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65" windowWidth="14805" windowHeight="7950"/>
  </bookViews>
  <sheets>
    <sheet name="Sheet1" sheetId="1" r:id="rId1"/>
  </sheets>
  <externalReferences>
    <externalReference r:id="rId2"/>
  </externalReferences>
  <definedNames>
    <definedName name="_xlnm._FilterDatabase" localSheetId="0" hidden="1">Sheet1!$A$7:$O$2544</definedName>
  </definedNames>
  <calcPr calcId="145621"/>
</workbook>
</file>

<file path=xl/calcChain.xml><?xml version="1.0" encoding="utf-8"?>
<calcChain xmlns="http://schemas.openxmlformats.org/spreadsheetml/2006/main">
  <c r="N9" i="1" l="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8" i="1"/>
</calcChain>
</file>

<file path=xl/sharedStrings.xml><?xml version="1.0" encoding="utf-8"?>
<sst xmlns="http://schemas.openxmlformats.org/spreadsheetml/2006/main" count="25396" uniqueCount="9056">
  <si>
    <t/>
  </si>
  <si>
    <t>Projekt/ Project</t>
  </si>
  <si>
    <t>Beneficjent/ Beneficiary</t>
  </si>
  <si>
    <t>Fundusz i program/ Fund and programme</t>
  </si>
  <si>
    <t>Finanse/ Finances</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</si>
  <si>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</si>
  <si>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</si>
  <si>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</si>
  <si>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</si>
  <si>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</si>
  <si>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</si>
  <si>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</si>
  <si>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</si>
  <si>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</si>
  <si>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</si>
  <si>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</si>
  <si>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</si>
  <si>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</si>
  <si>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</si>
  <si>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</si>
  <si>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Dziedzina działalności gospodarczej, której dotyczy projekt</t>
    </r>
    <r>
      <rPr>
        <b/>
        <sz val="8"/>
        <color rgb="FF008000"/>
        <rFont val="Calibri"/>
      </rPr>
      <t>/ Area of economic activity</t>
    </r>
  </si>
  <si>
    <r>
      <rPr>
        <b/>
        <sz val="8"/>
        <color theme="1"/>
        <rFont val="Calibri"/>
      </rPr>
      <t>Finansowanie zakończone</t>
    </r>
    <r>
      <rPr>
        <b/>
        <sz val="8"/>
        <color rgb="FF008000"/>
        <rFont val="Calibri"/>
      </rPr>
      <t>/ Funding completed</t>
    </r>
  </si>
  <si>
    <t>Rozbudowa Ciepłowni Miejskiej w Łomży o kocioł wodny o mocy 12,5 MW, z wykorzystaniem biomasy jako paliwa</t>
  </si>
  <si>
    <t>POIS.01.01.01-00-0001/17</t>
  </si>
  <si>
    <t>MIEJSKIE PRZEDSIĘBIORSTWO ENERGETYKI CIEPLNEJ W ŁOMŻY SPÓŁKA Z OGRANICZONĄ ODPOWIEDZIALNOŚCIĄ</t>
  </si>
  <si>
    <t>FS</t>
  </si>
  <si>
    <t>Program Operacyjny Infrastruktura i Środowisko 2014-2020</t>
  </si>
  <si>
    <t>1. Zmniejszenie emisyjności gospodarki</t>
  </si>
  <si>
    <t>1.1. Wspieranie wytwarzania i dystrybucji energii pochodzącej ze źródeł odnawialnych</t>
  </si>
  <si>
    <t>1.1.1. Wspieranie inwestycji dotyczących wytwarzania energii z odnawialnych źródeł wraz z podłączeniem tych źródeł do sieci dystrybucyjnej/przesyłowej</t>
  </si>
  <si>
    <t>Nie</t>
  </si>
  <si>
    <t>Budowa ciepłowni opalanej biomasą o mocy 17 MW (5MW+12MW) w Białej Podlaskiej</t>
  </si>
  <si>
    <t>Przedsiębiorstwo Energetyki Cieplnej Sp. z o.o.</t>
  </si>
  <si>
    <t>POIS.01.01.01-00-0002/17</t>
  </si>
  <si>
    <t>PRZEDSIĘBIORSTWO ENERGETYKI CIEPLNEJ SP. Z O.O.</t>
  </si>
  <si>
    <t>Zwiększenie wytwarzania energii ze źródeł odnawialnych w MPEC Sp. z o.o. w Olsztynie poprzez budowę instalacji wykorzystującej biomasę</t>
  </si>
  <si>
    <t>POIS.01.01.01-00-0003/17</t>
  </si>
  <si>
    <t>MIEJSKIE PRZEDSIĘBIORSTWO ENERGETYKI CIEPLNEJ SPÓŁKA Z O.O. W OLSZTYNIE</t>
  </si>
  <si>
    <t>VEOLIA ENERGIA POZNAŃ SA</t>
  </si>
  <si>
    <t>Budowa ciepłowni geotermalnej zasilającej w ciepło i chłód obiekty kompleksu turystycznego Bania wraz z rurociągami i urządzeniami do dystrybucji ciepła i chłodu</t>
  </si>
  <si>
    <t>POIS.01.01.01-00-0007/17</t>
  </si>
  <si>
    <t>BANIA SPÓŁKA Z OGRANICZONA ODPOWIEDZIALNOŚCIĄ SP. KOMANDYTOWA</t>
  </si>
  <si>
    <t>Budowa ciepłowni geotermalnej w Toruniu, wykorzystującej istniejące otwory TG-1 i TG-2</t>
  </si>
  <si>
    <t>POIS.01.01.01-00-0008/17</t>
  </si>
  <si>
    <t>"GEOTERMIA TORUŃ" SPÓŁKA Z OGRANICZONĄ ODPOWIEDZIALNOŚCIĄ</t>
  </si>
  <si>
    <t>Wykonanie odwiertów geotermalnych w Stargardzie</t>
  </si>
  <si>
    <t>Zakres projektu obejmuje wykonanie dwóch odwiertów geotermalnych na ternie działki nr 4/102 i wykonanie dwóch odwiertów geotermalnych na terenie działki nr 34 lub 4/28 w obrębie 5 miasta Stargard (łącznie 4 odwiertów geotermalnych o łącznej mocy nominalnej instalacji 12 MW); ułożenie połączeń technologicznych. Ponadto zrealizowana zostanie rozbudowa instalacji technologicznych (wymienniki ciepła i inne urządzenia ciepłowni geotermalnej). Planowane przedsięwzięcie stanowi rozbudowę istniejącej geotermii w Stargardzie przy ul. Cieplnej 5a składającej się z dwóch otworów geotermalnych GT-1 (chłonnego) i GT-2 (wydobywczego) o kolejne otwory GT 4, 5, 6, 7 (obecnie w trakcie budowy jest otwór GT-3). Jedynym odbiorcą energii cieplnej pozyskiwanej z wód termalnych jest Przedsiębiorstwo Energetyki Cieplnej zaopatrujące miasto Stargard w energię cieplną i ciepłą wodę użytkową. Przedsięwzięcie przewiduje wykonanie odwiertów kierunkowych wraz z zastosowaniem pomp o podwyższonych parametrach. Rozwiązanie to eliminuje ryzyko związane z możliwością mieszania się wody wydobywanej i zatłaczanej, które mogłoby wystąpić przy wierceniu pionowym. Przyjęte rozwiązanie jest powszechnie stosowaną i sprawdzoną technologią odwiertów, spełniające jednocześnie obowiązujące polskie i europejskie normy przepisów ochrony środowiska, co zostało określone w raporcie oddziaływania przedsięwzięcia na środowisko. Efektem zrealizowanej inwestycji będzie zmniejszenie zachorowalności na choroby układu krążenia, płuc i nowotwory w związku ze zmniejszeniem zanieczyszczenia środowiska.</t>
  </si>
  <si>
    <t>POIS.01.01.01-00-0009/17</t>
  </si>
  <si>
    <t>"G-TERM ENERGY" SPÓŁKA Z OGRANICZONA ODPOWIEDZIALNOSCIA</t>
  </si>
  <si>
    <t>Modernizacja systemu ciepłowniczego Nidzicy – budowa kotłowni miejskiej bazującej na produkcji energii cieplnej ze spalania biomasy</t>
  </si>
  <si>
    <t>POIS.01.01.01-00-0010/17</t>
  </si>
  <si>
    <t>PRZEDSIĘBIORSTWO USŁUGOWE GOSPODARKI KOMUNALNEJ SP. Z O.O.</t>
  </si>
  <si>
    <t>Tak</t>
  </si>
  <si>
    <t>Rozbudowa systemu geotermalnego w celu zwiększenia mocy odnawialnego źródła energii cieplnej dla PEC Geotermia Podhalańska S.A.</t>
  </si>
  <si>
    <t>POIS.01.01.01-00-0012/17</t>
  </si>
  <si>
    <t>PRZEDSIĘBIORSTWO ENERGETYKI CIEPLNEJ GEOTERMIA PODHALAŃSKA SPÓŁKA AKCYJNA</t>
  </si>
  <si>
    <t>Budowa kotła na biomasę o mocy nominalnej 7 MW</t>
  </si>
  <si>
    <t>Projekt polega na budowie nowego kotła wodnego z rusztem ruchomym o mocy cieplnej nominalnej 7 MW opalanego biomasą drzewną w istniejącym budynku kotłowni MILLENIUM I zlokalizowanej przy ulicy ul. Wiśniowieckiego 56 w Nowym Sączu ,której właścicielem jest Miejskie Przedsiębiorstwo Energetyki Cieplnej Spółka z o.o. w Nowym Sączu. W kotłowni MILLENIUM I zainstalowane są dwa kotły wodne WR 5. Łączna moc nominalna wszystkich eksploatowanych kotłów znajdujących się na terenie zakładu wynosi 79,661 MW. Kocioł na biomasę zostanie zlokalizowany w wolnej przestrzeni w budynku kotłowni Millenium I w którym jest zlokalizowany kocioł WR-5 oraz obejmie teren przyległy do tej kotłowni. Kocioł na biomasę objęty wnioskiem o dofinansowanie jest pierwszym etapem realizacji projektu inwestycyjnego, którego celem jest osiągnięcia przez sieć ciepłowniczą zasilaną z ciepłowni Millenium, statusu sieci cieplnej „efektywnej energetycznie. Drugim etapem tego projektu jest budowa wysokosprawnej kogeneracji opartej na silnikach gazowych i zasilanych gazem ziemnym. Projekt budowy kotła na biomasę jest jednak niezależny ekonomicznie i nie powiązany technologicznie z budową kogeneracji na paliwo gazowe.</t>
  </si>
  <si>
    <t>POIS.01.01.01-00-0020/17</t>
  </si>
  <si>
    <t>MIEJSKIE PRZEDSIĘBIORSTWO ENERGETYKI CIEPLNEJ SP. Z O.O. W NOWYM SĄCZU</t>
  </si>
  <si>
    <t>“Budowa kotła na biomasę w Elektrociepłowni “Łężańska” w Krośnie”</t>
  </si>
  <si>
    <t>Przedsięwzięcie zostało zlokalizowane w południowo-wschodnim części Gminy Miasta Krosno na obszarze działki ewidencyjnej numerze 2746/1. Działka jest własnością Gminy Krosno, natomiast MPGK Krosno Sp. z o.o. jest jej użytkownikiem wieczystym. Na tym terenie eksploatowana jest Elektrociepłownia Łężańska należąca do Oddziału Energetyki Cieplnej Miejskiego Przedsiębiorstwa Gospodarki Komunalnej w Krośnie Sp. z o.o. Projekt swoim zakres obejmuje budowę kotła wodnego opalanego biomasą w postaci zrębek leśnych (jako paliwa najbardziej dostępnego) o mocy 7 MW. Nowy kocioł biomasowy planowany do realizacji w ramach Przedsięwzięcia zainstalowany będzie na terenie istniejącej kotłowni w hali kotłów węglowych. Zważywszy na fakt, iż nie przewiduje się zwiększenia całkowitej produkcji ciepła w Elektrociepłowni ''Łężańska'', nie przewiduje się również rozbudowy instalacji przygotowania wody sieciowej, odgazowywaczy, przepompowni itp. Nowy kocioł zostanie wpięty do istniejącego systemu równolegle do istniejących kotłów węglowych, co umożliwi zarówno jego samodzielną pracę jak i wspólnie z dowolnym z kotłów. Kocioł na biomasę posiadać będzie odrębną instalację oczyszczania i wyprowadzenia spalin. Przyłącze instalacji odnawialnego źródła energii do sieci zostanie dokonane zgodnie z przepisami ustawy z dnia 10 kwietnia 1997 r. - Prawo energetyczne (Dz. U. z 2012r. poz. 1059, z późn. zm.). Sprawność produkcji ciepła w kotle biomasowym wynosić będzie powyżej 85%. Przedsięwzięcie obejmuje wykonanie: a) kotła wodnego na biomasę o mocy w cieple 7 MWth ; b) układów oczyszczania spalin: bateria cyklonów (opcjonalnie), elektrofiltr, alternatywnie filtr tkaninowy oraz komina o wysokości 30 m.; c) przenośników zasilających kocioł; d) niezbędnych towarzyszących prac budowlanych, związanych z dostosowaniem istniejącej hali do zabudowy nowego kotła wraz z adaptacją istniejących fundamentów pod nowy kocioł i instalację oczyszczania spalin.</t>
  </si>
  <si>
    <t>POIS.01.01.01-00-0022/17</t>
  </si>
  <si>
    <t>MIEJSKIE PRZEDSIĘBIORSTWO GOSPODARKI KOMUNALNEJ - KROŚNIEŃSKI HOLDING KOMUNALNY SPÓŁKA Z OGRANICZONĄ ODPOWIEDZIALNOŚCIĄ</t>
  </si>
  <si>
    <t>Modernizacja systemu ciepłowniczego Działdowa - budowa ciepłowni bazującej na produkcji energii cieplnej ze spalania biomasy</t>
  </si>
  <si>
    <t>Projekt będzie realizowany w woj. warmińsko-mazurskim, pow.działdowskim, gm. i mieście Działdowo, przy ul.Nidzickiej 19, na działkach o nr 239/3, 239/5, 239/7 i 239/4 stanowiących własność PC Sp. z o.o. Projekt polega na budowie ciepłowni w oparciu o kocioł opalany biomasą o mocy 5,1 MW wraz z ekonomizerem suchym. Ponadto w kolejnym etapie modernizacji (nie objętym przedmiotowym projektem) zostaną wymienione i przebudowane istniejące sieci cieplne, węzły cieplne oraz zlikwidowana (i podłączona do systemu miejskiego) lokalna kotłownia przy ul. Męczenników 5. W wyniku inwestycji ok. 70 % energii produkowanej w całym systemie ciepłowniczym w Działdowie będzie pochodzić z ciepłowni biomasowej.Po zakończeniu projektu istniejący system ciepłowniczy Działdowa stanie się system efektywnym energetycznie, o którym mowa w art. 2 pkt. 41 i 42 dyrektywy 2012/27/UE (min. 50% produkcji energii z biomasy). Realizacja projektu w efekcie (w aspekcie środowiskowym) prowadzić będzie do zmniejszenia emisji gazów cieplarnianych do atmosfery.</t>
  </si>
  <si>
    <t>POIS.01.01.01-00-0023/17</t>
  </si>
  <si>
    <t>PRZEDSIĘBIORSTWO CIEPŁOWNICZE SP. Z O.O.</t>
  </si>
  <si>
    <t>Budowa instalacji spalania biomasy w PEC w Suwałkach</t>
  </si>
  <si>
    <t>Projekt „Budowa instalacji spalania biomasy w PEC w Suwałkach” polega na wybudowaniu dwóch nowych kotłów wodnych opalanych biomasą o mocy ok. 12,5 MW każdy wraz z infrastrukturą pomocniczą w PEC w Suwałkach. Projekt realizowany będzie na terenie Gminy Miasto Suwałki przy ul. Przemysłowej 6A (województwo podlaskie), na terenie będącym własnością Przedsiębiorstwa Energetyki Cieplnej w Suwałkach Spółka z o.o.</t>
  </si>
  <si>
    <t>POIS.01.01.01-00-0025/17</t>
  </si>
  <si>
    <t>PRZEDSIĘBIORSTWO ENERGETYKI CIEPLNEJ W SUWAŁKACH SPÓŁKA Z OGRANICZONĄ ODPOWIEDZIALNOŚCIĄ</t>
  </si>
  <si>
    <t>Modernizacja Ciepłowni Miejskiej w Zambrowie w celu wykorzystania biomasy</t>
  </si>
  <si>
    <t>Projekt dotyczy rozbudowy istniejącej instalacji energetycznego spalania o jedno źródło ciepła – kocioł wodny opalany biomasą. Przedsięwzięcie obejmuje wykonanie: • kotła wodnego na biomasę leśną o mocy 8 MW z instalacjami, urządzeniami współpracującymi; • modernizacji instalacji i układów sterowania ciepłowni; • systemu podawania paliwa z magnezem i sprzętem; • komina; • podłączenie źródła do sieci przesyłowej, tj. miejskiej sieci ciepłowniczej. Do kotła przewidziano dwie pompy obiegowe – jedna podstawowa, druga jako pompa rezerwowa. Produkcja ciepła – zgodnie z tabelą temperatur: - sezon grzewczy – 137/70 °C - sezon letni 70/42 ° C. Całość wytworzonej energii cieplnej będzie wykorzystywana na zurbanizowanym obszarze miasta Zambrowa.</t>
  </si>
  <si>
    <t>POIS.01.01.01-00-0027/17</t>
  </si>
  <si>
    <t>ZAMBROWSKIE CIEPŁOWNICTWO I WODOCIĄGI SP.Z O.O.</t>
  </si>
  <si>
    <t>Budowa linii 110kV do stacji Korczowa oraz stacji 110/15kV Korczowa w celu przyłączenia odbiorców oraz źródeł energii odnawialnej z obszaru strefy przygranicznej przejścia granicznego Korczowa.</t>
  </si>
  <si>
    <t>Przedmiotem Projektu jest budowa 12,3 km linii napowietrznej 110 kV od istniejącego słupa nr 104 linii Munina - Lubaczów do stacji 110/15 kV Korczowa oraz budowa stacji 110/15 kV Korczowa w celu przyłączenia odbiorców oraz źródeł energii odnawialnej - Farmy Wiatrowej WEL LS-36 „Młyny”. Projekt będzie realizowany na obszarze woj. podkarpackiego: - budowa linii 110 kV - powiat Jarosław (gminy Radymno i Laszki) i powiat Lubaczów (gmina Wielkie Oczy) - budowa stacji 110/15 kV - powiat Jarosław, gmina Radymno (działka nr 123/60, arkusz 8, obręb nr 9, Młyny). Projektowana linia 110 kV jest linią dwutorową od istniejącego słupa nr 104 linii Munina - Lubaczów do stacji 110/15 kV Korczowa.</t>
  </si>
  <si>
    <t>POIS.01.01.02-00-0001/16</t>
  </si>
  <si>
    <t>PGE DYSTRYBUCJA S.A.</t>
  </si>
  <si>
    <t>1.1.2. Wspieranie projektów dotyczących budowy oraz przebudowy sieci umożliwiających przyłączanie jednostek wytwarzania energii z OZE</t>
  </si>
  <si>
    <t>Budowa linii Bydgoszcz Zachód – Piła Krzewina wraz z rozbudową stacji w tym ciągu liniowym</t>
  </si>
  <si>
    <t>W ramach Projektu przewidziano budowę dwutorowej linii 400 kV Bydgoszcz Zachód – Piła Krzewina oraz rozbudowę stacji Bydgoszcz Zachód. Trasa linii zlokalizowana jest na terenie województw: wielkopolskiego oraz kujawsko – pomorskiego, gmin: Białe Błota, Sicienko, Nakło nad Notecią, Mrocza, Sadki, Wyrzysk, Białośliwie, Wysoka, Miasteczko Krajeńskie, Kaczory. Stacja elektroenergetyczna 220/110 kV Bydgoszcz Zachód położona jest na terenie miejscowości Lipniki w gminie Białe Błota, w powiecie bydgoskim, w województwie kujawsko-pomorskim. Projekt realizowany jest na obszarze słabiej rozwiniętym.</t>
  </si>
  <si>
    <t>POIS.01.01.02-00-0001/18</t>
  </si>
  <si>
    <t>POLSKIE SIECI ELEKTROENERGETYCZNE S.A</t>
  </si>
  <si>
    <t>Budowa stacji Choszczno II i Recz w celu umożliwienia rozwoju energetyki odnawialnej</t>
  </si>
  <si>
    <t>Projekt zakłada budowę dwóch GPZ 110/15 kV o nazwach GPZ Choszczno II oraz GPZ Recz na terenie powiatu choszczeńskiego w województwie zachodniopomorskim, w celu umożliwienia przyłączenia nowych producentów energii pochodzącej ze źródeł odnawialnych.</t>
  </si>
  <si>
    <t>POIS.01.01.02-00-0002/16</t>
  </si>
  <si>
    <t>ENEA OPERATOR SP. Z O.O.</t>
  </si>
  <si>
    <t>Budowa linii Gdańsk Przyjaźń – Żydowo Kierzkowo – Słupsk wraz z budową stacji w tym ciągu liniowym</t>
  </si>
  <si>
    <t>Aspekt geograficzny: W ramach Projektu przewidziano budowę dwóch dwutorowych linii 400 kV tworzących relację Gdańsk Przyjaźń – Żydowo Kierzkowo – Słupsk oraz budowę dwóch stacji 400/110 kV Gdańsk Przyjaźń i Żydowo Kierzkowo. Trasy lini zlokalizowane są na terenie województw: pomorskiego oraz zachodniopomorskiego. Stacja elektroenergetyczna 400/110 kV Gdańsk Przyjaźń położona jest na terenie miejscowości Przyjaźń w gminie Żukowo w województwie pomorskim. Stacja elektroenergetyczna 400/110 kV Żydowo Kierzkowo położona jest w powiecie koszalińskim, w gminie Polanów, województwo zachodniopomorskie. Szczegółowo lokalizacja przedstawiona jest w SW, w części 3.3. Projekt realizowany jest na obszarze słabiej rozwiniętym. Zakres przedmiotowy: Zakres rzeczowy Projektu obejmuje przygotowanie inwestycji, jej zaprojektowanie poprzez wybudowanie do uzyskania pozwolenia na użytkowanie (realizowana w trybie „pod klucz”).</t>
  </si>
  <si>
    <t>POIS.01.01.02-00-0002/18</t>
  </si>
  <si>
    <t>Przebudowa linii napowietrznej 110kV Sieradz - Jawor - Błaszki w celu przyłączenia źródeł energii odnawialnej na obszarze Powiatu Sieradzkiego w regionie łódzkim.</t>
  </si>
  <si>
    <t>Przedmiotem Projektu jest przebudowa linii 110 kV od stacji 110/15 kV Sieradz do stacji 110/15 kV Błaszki o długości 38,159 km (w przeliczeniu na jeden tor). Przebudowa ww. linii ma na celu umożliwienie przyłączenia: • 25,3 MW – Farma wiatrowa Wójcice, • 14,7 MW – Farma Wiatrowa Wróblew – farma jest przyłączona, ale stan sieci ograniczył jej pełne wykorzystanie. Ograniczenie wynosi 14,7 MW. Realizacja projektu usunie bariery powodujące ograniczenie, • 0,7 MW – 2 szt. po stronie SB w stacji Błaszki • 43,05 MW Farma Wiatrowa Warta • 2,7 MW - 4 szt. po stronie SN w stacji Jawor i Błaszki Projekt będzie realizowany na obszarze woj. łódzkiego, w Powiecie Sieradzkim, w gminach: Sieradz, Wróblew i Błaszki. Projekt obejmuje swoim zakresem przebudowę: • jednotorowych odcinków linii 110 kV „Sieradz – Jawor” (od stacji 110/15 kV „Sieradz” do słupa nr 103) oraz „Jawor – Błaszki” (od stacji 110/15 kV Błaszki” do słupa nr 103) o łącznej długości 21,357 km oraz • linii dwutorowej 110 kV na odcinku od słupa nr 103 do stacji „Jawor” z torami „Sieradz – Jawor” oraz „Jawor – Błaszki” o długości 8,401 km.</t>
  </si>
  <si>
    <t>POIS.01.01.02-00-0003/16</t>
  </si>
  <si>
    <t>Budowa linii napowietrznej 110 kV (16 km) Piła Krzewina - Miasteczko Krajeńskie wraz z przebudową stacji 110/15 kV Miasteczko Krajeńskie w celu umożliwienia rozwoju energetyki odnawialnej na terenie zachodniej Polski</t>
  </si>
  <si>
    <t>Projekt zakłada przebudowę stacji 110/15 kV Miasteczko Krajeńskie wraz z budową nowej linii WN Piła Krzewina – Miasteczko Krajeńskie. Inwestycja umożliwi wyprowadzenie mocy źródeł rozproszonych ze stacji (z możliwością rezerwowania przesyłu do sieci 110 kV). Zakłada się realizację Projektu w dwóch zadaniach: 1) Przebudowa stacji 110/15 kV Miasteczko Krajeńskie, 2) Budowa linii 110 kV Piła Krzewina – Miasteczko Krajeńskie Realizacja zadania 1 będzie polegała na przebudowie stacji 110/15 kV Miasteczko Krajeńskie w układzie napowietrznym. Stacje w rozwiązaniu napowietrznym (w porównaniu do rozwiązania wnętrzowego) zajmują większy obszar, lecz są tańsze w budowie, nie wymagają skomplikowanych prac budowlano-montażowych, charakteryzują się przejrzystością połączeń oraz łatwością dostępu w celu bieżącej eksploatacji i rozbudowy. Natomiast realizacja zadania 2 będzie polegała na: budowie nowej jednotorowej linii napowietrznej o długości ok. 16 km relacji Miasteczko Krajeńskie – Piła Krzewina w standardzie 240 mm2/+80oC. W ramach przedmiotowego działania może zajść potrzeba budowy wyprowadzenia linii WN (niewielki odcinek) w technologii kablowej ze stacji Piła Krzewina. Jest to związane z faktem wystąpienia potencjalnej kolizji z istniejącą infrastrukturą elektroenergetyczną WN oraz infrastrukturą najwyższych napięć, należącą do Polskich Sieci Elektroenergetycznych. Realizacja Projektu przyczyni się do stworzenia możliwości przyłączenia instalacji OZE do sieci o mocy 48 MWe.</t>
  </si>
  <si>
    <t>POIS.01.01.02-00-0004/16</t>
  </si>
  <si>
    <t>Przebudowa stacji 110/15 kV Wronki w celu umożliwienia rozwoju energetyki odnawialnej</t>
  </si>
  <si>
    <t>Celem projektu jest zwiększenie potencjału dla przyłączania źródeł energii odnawialnej na obszarze, gdzie planowana jest przebudowa stacji (oraz na obszarze działań powiązanych – związanych z zmianą układu pracy sieci), a także poprawa bezpieczeństwa dostaw energii elektrycznej. Efektem realizacji projektu będzie: - Przebudowa infrastruktury sieciowej elektroenergetycznej stacyjnej 110 kV/SN służąca stworzeniu potencjału dla przyłączania OZE – w ramach sieci OSD zwiększą się możliwości przyłączeniowe dla nowych wytwórców energii z OZE, - Zwiększenie zdolności dystrybucyjnych mocy pochodzących z OZE poprzez budowę stacji wraz z realizacją zadań powiązanych zmieniających układ konfiguracji sieci. Ponadto realizacja Projektu przyczyni się do: - eliminacji zagrożeń napięciowych i obciążeniowych; - poprawy pewności wyprowadzenia mocy z OZE; - poprawy pewności zasilania stacji 110/SN; - możliwości przekonfigurowania układu sieciowego celem eliminacji niekorzystnego zjawiska przesyłów mocy siecią 110 kV; - poprawy efektywności pracy systemu dystrybucyjnego.</t>
  </si>
  <si>
    <t>POIS.01.01.02-00-0005/16</t>
  </si>
  <si>
    <t>Przebudowa układu zasilania stacji elektroenergetycznych 110/6k V oznaczonych jako E1 (dz. 1/86) i E2 (dz.1/26) w celu przylączenia bloku energetycznego OZE o mocy 11,8 MW</t>
  </si>
  <si>
    <t>Projektu obejmuje przebudowę układu zasilania stacji elektroenergetycznych 110/6kV oznaczonych jako E1 i E2w celu przyłączenia bloku energetycznego OZE o mocy 11,8 MW: - E-1 - ul. Ślusarska 5, Lublin (działka gruntu nr 1/86 obr. 13 Hajdów), - E-2 -ul. Konstruktorów 6 w Lublin (działka gruntu nr 1/26 obr. 13 Hajdów).</t>
  </si>
  <si>
    <t>POIS.01.01.02-00-0009/17</t>
  </si>
  <si>
    <t>TOWARZYSTWO INWESTYCYJNE „ELEKTROWNIA – WSCHÓD” S.A.</t>
  </si>
  <si>
    <t>Budowa stacji 110/15 kV Suchy Las w celu umożliwienia rozwoju energetyki odnawialnej na terenie zachodniej Polski</t>
  </si>
  <si>
    <t>Zakres Projektu obejmuje budowę nowej stacji elektroenergetycznej GPZ Suchy Las 110/15 kV składającej się z rozdzielni 110 kV i rozdzielnicy 15 kV, budowę linii zasilającej 110 kV, oraz powiązań z siecią SN. Stacja stanowi element sieci dystrybucyjnej na napięciu 110 k, na której odbywa się transformacja energii elektrycznej na napięcie 15 kV.</t>
  </si>
  <si>
    <t>POIS.01.01.02-00-0010/17</t>
  </si>
  <si>
    <t>Budowa stacji 110/15 kV Kostrzyn II w celu umożliwienia rozwoju energetyki odnawialnej</t>
  </si>
  <si>
    <t>Zakres projektu obejmuje budowę nowej stacji elektroenergetycznej GPZ Kostrzyn II 110/15 kV składającej się z rozdzielni 110 kV i rozdzielnicy 15 kV. Stacja stanowi element sieci dystrybucyjnej na napięciu 110 kV, na której odbywa się transformacja energii elektrycznej na napięcie 15 kV wraz z liniami zasilającymi 110 kV oraz wyprowadzeiami 15 kV. Stacja WN/SN Kostrzyn II zlokalizowana będzie w miejscowości Kostrzyn nad Odrą na terenie gminy Kostrzyn nad Odrą, na gruncie który jest obecnie w zarządzie gminy Kostrzyn nad Odrą. Celami Projektu na poziomie produktu są: budowa 1 stacji elektroenergetycznej; dodatkowa zdolność przyłączania źródeł odnawialnych do sieci elektroenergetycznej. Celem Projektu na poziomie rezultatu jest spadek emisji gazów cieplarnianych. Projekt realizowany w trybie "pod klucz". Nadzór inwestorski będzie prowadzony siłami własnymi ENEA Operator Sp. z o.o.</t>
  </si>
  <si>
    <t>POIS.01.01.02-00-0011/17</t>
  </si>
  <si>
    <t>Budowa stacji 110/15 kV Szczepankowo w celu umożliwienia rozwoju energetyki odnawialnej na terenie zachodniej Polski</t>
  </si>
  <si>
    <t>Podstawowym celem przedmiotowego Projektu jest zwiększenie potencjału przyłączania nowych mocy wytwórczych z odnawialnych źródeł energii do sieci elektroenergetycznej na terenie gminy Poznań, a w szczególności jej południowo-wschodniej części, a także gmin Kleszczewo oraz Kórnik. Cel ten zostanie osiągnięty poprzez budowę nowej stacji 110 KV Szczepankowo. Planuje się realizację inwestycji w ramach jednego zadania inwestycyjnego.</t>
  </si>
  <si>
    <t>POIS.01.01.02-00-0012/17</t>
  </si>
  <si>
    <t>Budowa linii Mikułowa – Czarna wraz z rozbudową/modernizacją stacji w tym ciągu liniowym</t>
  </si>
  <si>
    <t>W ramach projektu przewidziano budowę dwutorowej linii 400 kV Mikułowa-Czarna wraz z rozbudową/modernizacją stacji w tym ciągu liniowym. Budowa linii będzie realizowana częściowo po trasie linii istniejącej oraz częściowo po trasie nowej. Szacowana długość linii wyniesie około 233 km torów prądowych (w tym budowa nowego odcinka dwutorowego linii - ok. 100 km, a modernizacja ok. 33 km.) Planowana trasa przebiega przez obszar 14 gmin województwa dolnośląskiego (Sulików, Siekierczyn, Lubań, Nowogrodziec, Lwówek Śląski, Pielgrzymka, Złotoryja, Krotoszyce, Męcinka, Legnickie Pole, Ruja, Prochowice, Ścinawa, Lubin), leżących na terenie 8 powiatów (zgorzeleckiego, lubańskiego, bolesławieckiego, lwóweckiego, złotoryjskiego, jaworskiego, legnickiego oraz lubińskiego). Stacja elektroenergetyczna 400/220/110 kV Mikułowa jest stacją przyelektrownianą, w wykonaniu napowietrznym, zlokalizowaną na terenie gminy Sulików. Zakres rzeczowy budowy linii Mikułowa – Czarna obejmuje zakres od przygotowania inwestycji, jej zaprojektowania poprzez wybudowanie do uzyskania pozwolenia na użytkowanie (realizowana w trybie „pod klucz”).</t>
  </si>
  <si>
    <t>POIS.01.01.02-00-0013/17</t>
  </si>
  <si>
    <t>Przebudowa linii 110 kV relacji Poniatowa - Nałęczów w celu umożliwienia rozwoju energetyki odnawialnej.</t>
  </si>
  <si>
    <t>Przedmiotem projektu jest przebudowa jednotorowej, napowietrznej linii elektroenergetycznej 110 kV relacji Poniatowa – Nałęczów od stacji GPZ Poniatowa do słupa nr 118 w Nałęczowie w celu umożliwienia rozwoju energetyki odnawialnej. Projekt będzie realizowany na obszarze województwa lubelskiego – Powiat Opole Lubelskie, Powiat Lublin i Powiat Puławy.</t>
  </si>
  <si>
    <t>POIS.01.01.02-00-0014/17</t>
  </si>
  <si>
    <t>Budowa linii Czarna-Pasikurowice wraz z rozbudową stacji w tym ciągu liniowym</t>
  </si>
  <si>
    <t>W ramach projektu przewidziano budowę dwutorowej linii 400 kV Czarna-Pasikurowice o długości około 133 km torów prądowych (w tym budowa nowego odcinka dwutorowego linii - ok. 50 km, a modernizacja ok. 33 km) wraz z rozbudową stacji w tym ciągu liniowym. Planowana trasa przebiega przez obszar 10 gmin województwa dolnośląskiego (Lubin, Ścinawa, Prochowice, Ruja, Malczyce, Środa Śląska, Miękinia, Oborniki Śląskie,Wisznia Mała, Długołęka). Stacja elektroenergetyczna 400/110 kV Pasikurowice zlokalizowana jest w sąsiedztwie wsi Pasikurowice (gmina Długołęka, powiat wrocławski, województwo dolnośląskie).</t>
  </si>
  <si>
    <t>POIS.01.01.02-00-0015/17</t>
  </si>
  <si>
    <t>Przebudowa GPZ Budzyń</t>
  </si>
  <si>
    <t>Przedmiotem Projektu jest przebudowa stacji transformatorowej 110/30/15 kV(GPZ Budzyń). Projekt będzie realizowany na obszarze województwa lubelskiego – powiat kraśnicki, gmina miejska Kraśnik, Kraśnik ul. Energetyczna 4 dz. nr 164.</t>
  </si>
  <si>
    <t>POIS.01.01.02-00-0016/17</t>
  </si>
  <si>
    <t>Budowa linii 110kV Nowy Żmigród-Iwonicz w celu umożliwienia rozwoju energetyki odnawialnej w południowej części województwa podkarpackiego</t>
  </si>
  <si>
    <t>Przedmiotem projektu jest budowa linii 110 kV relacji Nowy Żmigród – Iwonicz o długości ok. 27 km wraz z niezbędną rozbudową stacji 110 kV/SN Nowy Żmigród oraz stacji 110 kV/SN Iwonicz w celu umożliwienia rozwoju energetyki odnawialnej w regionie.</t>
  </si>
  <si>
    <t>POIS.01.01.02-00-0017/17</t>
  </si>
  <si>
    <t>Termomodernizacja budynku stacji kontroli pojazdów i budynku administracyjnego Kaliskich Linii Autobusowych sp. z o.o. w Kaliszu</t>
  </si>
  <si>
    <t>POIS.01.02.00-00-0001/16</t>
  </si>
  <si>
    <t>KALISKIE LINIE AUTOBUSOWE SP. Z O.O.</t>
  </si>
  <si>
    <t>1.2. Promowanie efektywności energetycznej i korzystania z odnawialnych źródeł energii w przedsiębiorstwach</t>
  </si>
  <si>
    <t>Brak poddziałania</t>
  </si>
  <si>
    <t>POIS.01.02.00-00-0002/18</t>
  </si>
  <si>
    <t>NB POLSKA SP. Z O.O.</t>
  </si>
  <si>
    <t>Kompleksowa głęboka modernizacja energetyczna budynków należących do Miejskiego Przedsiębiorstwa Komunikacji Sp. z o.o. w Kielcach</t>
  </si>
  <si>
    <t>Celem projektu jest zwiększenie efektywności energetycznej oraz zmniejszenie emisji dwutlenku węgla w Miejskim Przedsiębiorstwie Komunikacji Sp. z o. o. w Kielcach.</t>
  </si>
  <si>
    <t>POIS.01.02.00-00-0003/17</t>
  </si>
  <si>
    <t>MIEJSKIE PRZEDSIĘBIORSTWO KOMUNIKACJI W KIELCACH SP. Z.O.O.</t>
  </si>
  <si>
    <t>Poprawa efektywności energetycznej w zakładach NB Polska Sp. z o.o. w Gnieźnie ul. Słoneczna 29 poprzez modernizację oświetlenia</t>
  </si>
  <si>
    <t>Inwestycja zlokalizowana będzie na terenie miasta Gniezno, powiat gnieźnieński, woj. wielkopolskie. Fabryka, na terenie, której przeprowadzona zostanie modernizacja oświetlenia znajduje się przy ul. Słonecznej 29. Głównym celem projektu jest poprawa efektywności energetycznej przedsiębiorstwa wpływającego na stworzenie bardziej efektywnego systemu produkcji w przedsiębiorstwach, a w konsekwencji na wzrost konkurencyjności gospodarki. Dokonane to będzie poprzez wymianę oświetlenia na terenie przedsiębiorstwa na energooszczędne. Odzwierciedleniem osiągnięcia tego celu będą wykazane wskaźniki po zakończeniu realizacji projektu, a wśród nich: - Szacowany roczny spadek emisji gazów cieplarnianych (CI) - 2 769,61 MgCo2/rok - Zmniejszenie zużycia energii końcowej - 12766,46 GJ/rok - Zmniejszenie zużycia energii pierwotnej – 38299,35 GJ/rok W ramach projektu przewidziano następujące działania: Modernizacja oświetlenia w zakładach NB Polska Sp. z o.o. w Gnieźnie ul. Słoneczna 29. Przedmiotem modernizacji jest wymiana istniejącego oświetlenia na halach przemysłowych, pomieszczeniach technicznych, pomieszczeniach socjalnych, biurach, oświetlenie zewnętrzne. Na halach przemysłowych modernizacji podlegać będzie: - oświetlenie podstawowe istniejące świetlówkowe 2x56W na nowe LED oświetlenie liniowe, wraz z systemem nadzoru i sterowania, - oświetlenie awaryjne i ewakuacyjne na nowe LED wraz z system nadzoru i sterowania, - oświetlenie stanowiskowe istniejące świetlówkowe 2x56W na nowe LED, - oświetlenie biurowe jako wiszące lub do zabudowy w suficie podwieszanym/technicznym, - oświetlenie zewnętrzne – istniejące projektory LED oraz lampy na słupach na nowe LED.</t>
  </si>
  <si>
    <t>POIS.01.02.00-00-0003/18</t>
  </si>
  <si>
    <t>Poprawa efektywności energetycznej w zakładach NB Polska Sp. z o.o. w Gnieźnie ul. Kolejowa 7 poprzez modernizację oświetlenia</t>
  </si>
  <si>
    <t>POIS.01.02.00-00-0004/18</t>
  </si>
  <si>
    <t>Głęboka termomodernizacja budynku biurowego w Poznaniu</t>
  </si>
  <si>
    <t>Głównym celem projektu jest zwiększenie efektywności energetycznej w budynku biurowym przeznaczonym na wynajem, zlokalizowanym w Poznaniu poprzez głęboką kompleksową termomodernizację. Projekt spełnia podstawowe cele i założenia I osi priorytetowej POIiŚ, gdyż jego realizacja spowoduje zmniejszenie zużycia nieodnawialnej energii pierwotnej, jak również wykazuje pozytywny wpływ na środowisko poprzez zmniejszenie emisji szkodliwych substancji do atmosfery. Cel projektu wynika ze zdiagnozowanych potrzeb, w tym konieczności zmniejszenia zużycia energii, zaoszczędzenia energii cieplnej i zmniejszenia emisji CO2 do atmosfery, eliminację zużycia oleju opałowego, a także poprawy warunków użytkowania pomieszczeń, wzrostu konkurencyjności gospodarki i poprawy środowiskowego wizerunku przedsiębiorstwa. Realizacja inwestycji pozwoli na zwiększenie efektywności energetycznej o 87% (w przeliczeniu na energię końcową), co pozwoli na osiągnięcie następujących wskaźników rezultatu: •szacowany roczny spadek emisji gazów cieplarnianych (CI34): 88 ton CO2/rok •zmniejszenie zużycia energii końcowej w wyniku realizacji projektu o 1531,83 GJ/rok •zmniejszenie zużycia energii pierwotnej o 1375,57 GJ/rok •ilość zaoszczędzonej energii cieplnej: 733,23 GJ/rok Projekt przyczynia się również do osiągnięcia celów strategicznych: •zmniejszenie emisji szkodliwych substancji do środowiska: CO2, pyłów SO2, NOx •zmniejszenie ilości zużywanego paliwa •zmniejszenie stopy bezrobocia w regionie •zmniejszenie efektu tzw. „kwaśnych deszczy” •zmniejszenie zjawiska tzw. „niskiej emisji” •poprawa warunków wzrostu gospodarczego</t>
  </si>
  <si>
    <t>POIS.01.02.00-00-0005/17</t>
  </si>
  <si>
    <t>Termomodernizacja budynków hal przemysłowych przy ul. Fabrycznej 10 we Wrocławiu</t>
  </si>
  <si>
    <t>Głównym celem projektu jest zwiększenie efektywności energetycznej w halach przemysłowych B1 i C1 poprzez termomodernizację. Cel projektu wynika ze zdiagnozowanych potrzeb, w tym konieczności zmniejszenia zużycia energii, zaoszczędzenia energii cieplnej i zmniejszenia emisji CO2 do atmosfery, a także poprawy warunków użytkowania pomieszczeń, wzrostu konkurencyjności gospodarki i poprawy środowiskowego wizerunku przedsiębiorstwa. Celem przedsięwzięcia jest termomodernizacja dwóch hal przemysłowych: B1 i C1 w zakresie izolacji dachów, wymiany doświetlaczy dachowych, stolarki okiennej i drzwiowej, renowacji ścian, wymiany instalacji odgromowej w części dachów nieocieplonych. Hale B1 i C1 są zlokalizowane przy ul. Fabrycznej nr 10 we Wrocławiu, w centralnej części zakładów „Dozamel” sp. z o.o.</t>
  </si>
  <si>
    <t>POIS.01.02.00-00-0007/18</t>
  </si>
  <si>
    <t>DOLNOŚLĄSKIE ZAKŁADY USŁUGOWO-PRODUKCYJNE "DOZAMEL" SP. Z O.O.</t>
  </si>
  <si>
    <t>Modernizacja układu pomp wody sieciowej typu 35B63 w PGE GiEK S.A. Oddział Elektrociepłownia Kielce</t>
  </si>
  <si>
    <t>Modernizacja parametrowa pomp 35B63 ma na celu podniesienie sprawności w stosunku do jej pierwotnej sprawności fabrycznej. Inwestor oczekuje, że wyposażenie pomp w nowe układy napędowe doprowadzi do wzrostu sprawności pompowania, dopasowania pracy pomp do wymaganych pól regulacji oraz obniżenia zapotrzebowania na moc elektryczną, co w efekcie końcowym przełoży się na oszczędność energii elektrycznej. Dodatkowo duże znaczenie przykłada się też do uzyskania wysokiej niezawodności pracy zmodernizowanych zespołów pompowych oraz zapewnienia odbiorcy ciągłości dostaw ciepła. Celem Projektu jest: - modernizacja pomp 35B63 z zastosowaniem nowych materiałów i technologii wykonania, co umożliwi poprawienie uzyskiwanych parametrów względem stanu fabrycznego; - wymiana istniejących silników pierścieniowych i współpracujących z nimi układów kaskad zaworowych na silniki klatkowe współpracujące z przemiennikami częstotliwości, które zostaną zrealizowane przez wykonanie układu zasilania, sterowania i regulacji pomp wody sieciowej NQC15AP101 i NQC25AP101 z silnikami 800 kW 690 V 50 Hz w oparciu o przemienniki częstotliwości.</t>
  </si>
  <si>
    <t>POIS.01.02.00-00-0008/18</t>
  </si>
  <si>
    <t>PGE ENERGIA CIEPŁA SPÓŁKA AKCYJNA</t>
  </si>
  <si>
    <t>Poprawa efektywności energetycznej w JSW KOKS S.A.</t>
  </si>
  <si>
    <t>Projekt przewiduje budowę bloku energetycznego</t>
  </si>
  <si>
    <t>POIS.01.02.00-00-0009/18</t>
  </si>
  <si>
    <t>JSW KOKS SPÓŁKA AKCYJNA</t>
  </si>
  <si>
    <t>Poprawa efektywności energetycznej wytwarzania energii elektrycznej i ciepła poprzez modernizację pomp wody chłodzącej w Enea Połaniec S.A.</t>
  </si>
  <si>
    <t>Modernizacja swym zakresem obejmować będzie m.in. wymianę zespołów hydraulicznych pomp na zespoły o poprawionych parametrach technicznych, co wpłynie na zmniejszenie zużycia energii elektrycznej na potrzeby własne, a tym samym zmniejszenie zużycia energii pierwotnej i redukcję emisji CO2. Zakres prac obejmie: - wymianę zespołu hydraulicznego na zespół o parametrach technicznych (Qnom = 30 000 m3/h i Hnom = 14,5 mH2O), - modernizację układu hydraulicznego sterowania kątem łopat , - wymianę wszystkich wałów na nowe przystosowane do nowej konstrukcji pompy, - wymianę komory wirnikowej, - wymianę wykładzin górnej i dolnej, - wymianę kierownic (dolnej i górnej) pomp przystosowanych do nowej konstrukcji pompy, - wymianę zespołu łożyska oporowo-nośnego tzw. Michela, - wymianę wszystkich łożysk i tulei łożyskowych przystosowanych do nowej konstrukcji pompy, - wykonanie innych niezbędnych operacji koniecznych dla uzyskania zakładanego efektu ekologicznego.</t>
  </si>
  <si>
    <t>POIS.01.02.00-00-0010/18</t>
  </si>
  <si>
    <t>ENEA ELEKTROWNIA POŁANIEC SPÓŁKA AKCYJNA</t>
  </si>
  <si>
    <t>Poprawa efektywności energetycznej budynków przedsiębiorstwa Zakłady Naprawcze Taboru Kolejowego Mińsk Mazowiecki S.A. poprzez wymianę opraw oświetleniowych wraz z osprzętem na energooszczędne oraz wdrożenie inteligentnych systemów sterowania oświetleniem</t>
  </si>
  <si>
    <t>projekt polega na wymianie opraw oświetleniowych wraz z osprzętem na energooszczędne oraz wdrożeniem inteligentnych systemów sterowania oświetleniem</t>
  </si>
  <si>
    <t>POIS.01.02.00-00-0011/18</t>
  </si>
  <si>
    <t>ZAKŁADY NAPRAWCZE TABORU KOLEJOWEGO MIŃSK MAZOWIECKI SPÓŁKA AKCYJNA</t>
  </si>
  <si>
    <t>Poprawa efektywności energetycznej poprzez wymianę oświetlenia na energooszczędne typu LED na parkingach Kraków Airport</t>
  </si>
  <si>
    <t>projekt polega na wymianie oświetlenia na energooszczędne typu LED na parkingach Kraków Airport</t>
  </si>
  <si>
    <t>POIS.01.02.00-00-0013/18</t>
  </si>
  <si>
    <t>MIĘDZYNARODOWY PORT LOTNICZY IM. JANA PAWŁA II KRAKÓW-BALICE SP. Z O.O.</t>
  </si>
  <si>
    <t>Termomodernizacja zasilenia w energię cieplną technologii produkcji mas bitumicznych i emulsji asfaltowych</t>
  </si>
  <si>
    <t>Przedsięwzięcie służące poprawie efektywności energetycznej. Termomodernizacja źródła ciepła wraz z sieciami przesyłowymi dla systemu technologii WMB i WEA. Opis przedsięwzięcia służącego poprawie efektywności energetycznej: - likwidacja kotłowni centralnej parowej</t>
  </si>
  <si>
    <t>POIS.01.02.00-00-0014/18</t>
  </si>
  <si>
    <t>PRZEDSIĘBIORSTWO ROBÓT DROGOWYCH LUBARTÓW SPÓŁKA AKCYJNA</t>
  </si>
  <si>
    <t>Modernizacja energetyczna zakładu przemysłowego Forest Gorlice Sp. z o. o.</t>
  </si>
  <si>
    <t>POIS.01.02.00-00-0019/18</t>
  </si>
  <si>
    <t>FOREST GORLICE SPÓŁKA Z OGRANICZONĄ ODPOWIEDZIALNOŚCIĄ</t>
  </si>
  <si>
    <t>Termomodernizacja budynków Państwowej Straży Pożarnej na terenie województwa mazowieckiego</t>
  </si>
  <si>
    <t>Przedmiotem projektu jest głęboka termomodernizacja 7 budynków użyteczności publicznej będących w trwałym zarządzie Komendy Wojewódzkiej Państwowej Straży Pożarnej w Warszawie, które są użytkowane przez Powiatowe lub Miejskie Komendy PSP, w celu poprawy ich efektywności energetycznej.</t>
  </si>
  <si>
    <t>POIS.01.03.01-00-0001/17</t>
  </si>
  <si>
    <t>KOMENDA WOJEWÓDZKA PAŃSTWOWEJ STRAŻY POŻARNEJ W WARSZAWIE</t>
  </si>
  <si>
    <t>1.3. Wspieranie efektywności energetycznej w budynkach</t>
  </si>
  <si>
    <t>1.3.1. Wspieranie efektywności energetycznej w budynkach publicznych</t>
  </si>
  <si>
    <t>Termomodernizacja budynku Ministerstwa Inwestycji i Rozwoju przy ul. Wspólnej 2/4 w Warszawie</t>
  </si>
  <si>
    <t>Przedmiotem projektu jest głęboka termomodernizacja budynku użyteczności publicznej położonego w Warszawie przy ul. Wspólnej 2/4, w celu poprawy jego efektywności energetycznej i cieplnej. Zakres zaplanowanych działań obejmuje: - modernizacja instalacji przygotowania ciepłej wody użytkowej (montaż zaworów termostatycznych, pomp ciepła i paneli solarnych), - ocieplenie stropodachu wentylowanego (w części przechodniej, nieprzechodniej i nad garażami), - modernizacja systemu elektrycznego i oświetlenia obejmująca: wymianę istniejącego oświetlenia na LED, zmianę systemu chłodzenia na system VRV, montaż paneli PV i montaż mikroturbin wiatrowych, - modernizacja systemu wentylacji na piętrach od I do V: zastąpienie wentylacji grawitacyjnej wentylacją mechaniczną nawiewno-wywiewną z odzyskiem ciepła, - modernizacja systemu ogrzewania na IV i V piętrze: wymianę istniejącego zasilania z węzła cieplnego na zasilanie tej instalacji gazową pompą ciepła z kotłem kondensacyjnym szczytowym, wraz z wymianą grzejników na dostosowane do zmienionych parametrów ciepła, - wymiana stolarki okiennej.</t>
  </si>
  <si>
    <t>POIS.01.03.01-00-0001/18</t>
  </si>
  <si>
    <t>MINISTERSTWO INWESTYCJI I ROZWOJU</t>
  </si>
  <si>
    <t>Termomodernizacja budynku głównego Państwowej Wyższej Szkoły Zawodowej w Lesznie</t>
  </si>
  <si>
    <t>Przedmiotem inwestycji jest termomodernizacja budynku głównego Państwowej Wyższej Szkoły Zawodowej w Lesznie na ul. Mickiewicza 5 od parteru po dach. Budynek jest czteropiętrowy, podpiwniczony, do którego przybudowane są dwa parterowe segmenty mieszczące centrale wentylacyjne i połączony z aulą – zespołem sal wielofunkcyj. Pow. zabudowy: 1 350 m2, kubatura: 28 412 m3. Budynek nie jest objęty ochroną konserwatorskąPrzedmiotem inwestycji jest termomodernizacja budynku głównego Państwowej Wyższej Szkoły Zawodowej w Lesznie na ul. Mickiewicza 5 od parteru po dach. Budynek jest czteropiętrowy, podpiwniczony, do którego przybudowane są dwa parterowe segmenty mieszczące centrale wentylacyjne i połączony z aulą – zespołem sal wielofunkcyj. Pow. zabudowy: 1 350 m2, kubatura: 28 412 m3. Budynek nie jest objęty ochroną konserwatorską.</t>
  </si>
  <si>
    <t>POIS.01.03.01-00-0002/16</t>
  </si>
  <si>
    <t>PAŃSTWOWA WYŻSZA SZKOŁA</t>
  </si>
  <si>
    <t>Modernizacja energetyczna Pałacu Krasińskich (Pałacu Rzeczypospolitej) przy Placu Krasińskich 3/5 w Warszawie</t>
  </si>
  <si>
    <t>Prace termomodernizacyjne w obiekcie polegać będą na: dociepleniu stropu pod nieogrzewanym poddaszem, wymianie okien i drzwi zewnętrznych, modernizacji instalacji c.o. wraz z wymianą węzła i systemem zarządzania energią, modernizacji c.w.u. (podłączenie do węzła cieplnego) modernizacji systemu wentylacji i klimatyzacji oraz wymianie oświetlenia na energooszczędne.</t>
  </si>
  <si>
    <t>POIS.01.03.01-00-0002/17</t>
  </si>
  <si>
    <t>BIBLIOTEKA NARODOWA</t>
  </si>
  <si>
    <t>Przebudowa i rozbudowa budynku przy ul. Narutowicza 32, 32b dla potrzeb Prokuratury Rejonowej Lublin – Północ w Lublinie</t>
  </si>
  <si>
    <t>Inwestycja zlokalizowana jest w Lublinie, woj. lubelskie przy ul. Narutowicza 32, 32b. Budynek posiada 3 kondygnacje nadziemne i jest całkowicie podpiwniczony. Został zbudowany w technologii tradycyjnej z cegły pełnej. Część pierwotnie wybudowana, powstała w 1925r., zaś w 1965r. dobudowana została pozostała część. Budynek podlega ochronie konserwatorskiej. Obiekt poprzednio był siedzibą Centrum Kultury, a jego obecny stan techniczny wymaga nakładów w celu poprawy efektywności energetycznej, zmniejszenia zapotrzebowania na energię czy pozyskaniu energii ze źródeł odnawialnych.</t>
  </si>
  <si>
    <t>POIS.01.03.01-00-0003/16</t>
  </si>
  <si>
    <t>PROKURATURA OKRĘGOWA W LUBLINIE</t>
  </si>
  <si>
    <t>Głęboka Termomodernizacja Obiektów Instytutu Lotnictwa.</t>
  </si>
  <si>
    <t>Projekt dotyczy kompleksowej głębokiej termomodernizacji budynków biurowo-laboratoryjnych LS, S8, T i TA oraz T3. Instytutu Lotnictwa. Cele, jakie w ramach Projektu zrealizuje Wnioskodawca to: Cel główny: zwiększenie efektywności energetycznej budynków Instytutu Lotnictwa w Warszawie Cele szczegółowe: - zmniejszenie kosztów eksploatacji budynków Instytutu Lotnictwa, dzięki oszczędności energii elektrycznej i cieplnej; - zmniejszenie zużycia energii końcowej i pierwotnej, potrzebnej do ogrzewania infrastruktury Instytutu; - wzrost czystości powietrza w otoczeniu budynków, poprzez redukcję emisji gazów cieplarnianych; - poprawa jakości korzystania z infrastruktury publicznej – poprawa komfortu pracy i przebywania w budynkach.</t>
  </si>
  <si>
    <t>POIS.01.03.01-00-0003/17</t>
  </si>
  <si>
    <t>INSTYTUT LOTNICTWA</t>
  </si>
  <si>
    <t>Kompleksowa termomodernizacja Aresztu Śledczego w Tarnowskich Górach, przy ulicy Opolskiej 17a wraz z modernizacją instalacji wewnętrznych oraz instalacją fotowoltaiczną, etap I - budynek B.</t>
  </si>
  <si>
    <t>POIS.01.03.01-00-0004/16</t>
  </si>
  <si>
    <t>ARESZT ŚLEDCZY W TARNOWSKICH GÓRACH</t>
  </si>
  <si>
    <t>Kompleksowa modernizacja energetyczna budynków Instytutu Biopolimerów i Włókien Chemicznych w celu zwiększenia efektywności energetycznej</t>
  </si>
  <si>
    <t>Projekt realizowany będzie w siedzibie Instytutu Biopolimerów i Włókien Chemicznych w Łodzi przy ul. Marii Skłodowskiej–Curie 19/27. Cel główny programu: Wspieranie głębokiej, kompleksowej modernizacji energetycznej budynków użyteczności publicznej, zmierzającej do zwiększenia efektywności energetycznej budynków. Celami szczegółowymi projektu są: - poprawa efektywności energetycznej, - zwiększenie efektywności wykorzystania energii pierwotnej, - zmniejszenie emisyjności, - obniżenie energochłonności Założenia projektowe wpisują się także w przyjęty plan gospodarki niskoemisyjnej obejmujących takie zagadnienia jak: planowanie i zaopatrzenie w energię oraz racjonalizację zużycia energii i promocja rozwiązań zmniejszających zużycie energii, a także zapewnienie bezpieczeństwa energetycznego. Taka integracja działań przez Instytutu Biopolimerów i Włókien Chemicznych, przyczyni się do kompleksowej i skutecznej realizacji celów zrównoważonego gospodarowania zasobami, poprawy stanu środowiska, zwiększenia efektywności energetycznej oraz zapewnienia gospodarce bezpiecznego i konkurencyjnego zaopatrzenia w energię. W skład projektu wchodzą obiekty, oznaczone jako budynki: 1. Budynek Laboratoryjno - Biurowy "A" 2. Budynek Laboratoryjno - Biurowy "B" i Budynek 1/4 Techniki.</t>
  </si>
  <si>
    <t>POIS.01.03.01-00-0004/17</t>
  </si>
  <si>
    <t>INSTYTUT BIOPOLIMERÓW I WŁÓKIEN CHEMICZNYCH</t>
  </si>
  <si>
    <t>Termomodernizacja budynków dydaktyczno-administracyjnych UJK przy ul. Żeromskiego 5 w Kielcach</t>
  </si>
  <si>
    <t>POIS.01.03.01-00-0005/16</t>
  </si>
  <si>
    <t>UNIWERSYTET JANA KOCHANOWSKIEGO W KIELCACH</t>
  </si>
  <si>
    <t>Kompleksowa termomodernizacja strażnic Komendy Wojewódzkiej Państwowej Straży Pożarnej w Łodzi zlokalizowanych w Łęczycy i Skierniewicach</t>
  </si>
  <si>
    <t>Rzeczowa realizacja projektu obejmuje roboty budowlane, na które składają się dwa główne zadania. Pierwsze zadanie obejmuje termomodernizację budynku strażnicy Komendy Miejskiej Policji Państwowej Straży Pożarnej w Skierniewicach zlokalizowanej przy al. Macieja Rataja 4 na dz. ewid. nr 276/35, 276/37, 276/39, 276/41 i 334/14 (Obręb nr 5). Drugie zadanie dotyczy kompleksowej termomodernizacji dwóch budynków strażnicy Komendy Powiatowej Państwowej Straży Pożarnej w Łęczycy przy ul. Lotniczej 21E zlokalizowanych na dz. ewid. nr 10/3, 10/4, 13/3, 16/3, 19/3, 26/1, 1353/3 (Obręb ewid. Łęczyca).</t>
  </si>
  <si>
    <t>POIS.01.03.01-00-0005/17</t>
  </si>
  <si>
    <t>KOMENDA WOJEWÓDZKA PAŃSTWOWEJ STRAŻY POŻARNEJ W ŁODZI</t>
  </si>
  <si>
    <t>Termomodernizacja obiektów dydaktyczno-naukowych Uniwersytetu Przyrodniczego we Wrocławiu</t>
  </si>
  <si>
    <t>POIS.01.03.01-00-0006/16</t>
  </si>
  <si>
    <t>UNIWERSYTET PRZYRODNICZY WE WROCŁAWIU</t>
  </si>
  <si>
    <t>Termomodernizacja budynków (3.1 i 3.2) Uniwersytetu Technologiczno-Przyrodniczego wraz z wymianą oświetlenia wewnętrznego</t>
  </si>
  <si>
    <t>POIS.01.03.01-00-0007/16</t>
  </si>
  <si>
    <t>UNIWERSYTET TECHNOLOGICZNO-PRZYRODNICZY IM. JANA I JĘDRZEJA ŚNIADECKICH W BYDGOSZCZY</t>
  </si>
  <si>
    <t>Zwiększenie efektywności energetycznej budynków Skarbu Państwa poprzez wykonanie ich głębokiej, kompleksowej modernizacji energetycznej</t>
  </si>
  <si>
    <t>POIS.01.03.01-00-0008/16</t>
  </si>
  <si>
    <t>AGENCJA BEZPIECZEŃSTWA WEWNĘTRZNEGO</t>
  </si>
  <si>
    <t>Zwiększenie standardu energetycznego budynków UMCS w Lublinie poprzez optymalizację zużycia energii elektrycznej i cieplnej oraz redukcję CO2</t>
  </si>
  <si>
    <t>Projekt realizowany będzie w województwie lubelskim, na terenie miasta Lublina. Szczegółowa lokalizacja została wskazana na mapie będącej załącznikiem nr 2 do niniejszego wniosku. W chwili obecnej obiekty są stale użytkowane na potrzeby prowadzenia badań naukowych oraz edukacji na szczeblu wyższym. Ze względu na wiek obiektów oraz zastosowane technologie budynki charakteryzują się wysokim poziomem energochłonności. Realizacja zakładanych celów nastąpi poprzez przeprowadzenie robót budowlanych w opisywanych obiektach: 1. Budynek Domu Studenta "Kronos „część” B – DYDAKTYCZNA, ul. Sowińskiego 17 Opis budynku: Budynek "Kronos" podzielony jest na dwie części, odrębne pod względem funkcjonalno-użytkowym. Podział widoczny jest również w bryle budynku. Część B jest wykorzystywana przez 2 wydziały: Prawa i Administracji i Humanistyczny. Jest to budynek o 4 kondygnacjach w których znajdują się pomieszczenia dydaktyczne z zapleczem naukowo-administracyjnym i pomieszczeniami sanitarnymi. W części A o 5 kondygnacjach znajduje się Dom Studenta (akademik) z pomieszczeniami pomocniczymi. Obie części połączone są ze sobą łącznikiem na poziomie parteru. W łączniku znajduje się holl, recepcja i część administracyjna. Budynek -Część B- dydaktyczna posiada odrębną instalacje c.o. z niezależną regulacją.</t>
  </si>
  <si>
    <t>POIS.01.03.01-00-0009/16</t>
  </si>
  <si>
    <t>UNIWERSYTET MARII CURIE-SKŁODOWSKIEJ</t>
  </si>
  <si>
    <t>Poprawa efektywności energetycznej wybranych budynków WAT</t>
  </si>
  <si>
    <t>Planowane przedsięwzięcie (Projekt) usytuowane jest na terenie Warszawy i obejmuje przebudowę 3 istniejących budynków należących do WAT o następującej charakterystyce: • Budynek nr 14 – rok budowy 1980, kubatura ok. 12 860 m3, ilość kondygnacji nadziemnych 3, ilość kondygnacji podziemnych 1. Przeznaczenie budynku - szkoleniowy. • Budynek nr 57 – rok budowy 1930, kubatura ok. 11 300 m3, ilość kondygnacji nadziemnych 2, ilość kondygnacji podziemnych 1. Przeznaczenie budynku – biurowo-sztabowy. • Budynek nr 58 – rok budowy 1930, kubatura ok. 11 300 m3, ilość kondygnacji nadziemnych 2, ilość kondygnacji podziemnych 1. Przeznaczenie budynku – biurowo-sztabowy.</t>
  </si>
  <si>
    <t>POIS.01.03.01-00-0009/17</t>
  </si>
  <si>
    <t>WOJSKOWA AKADEMIA TECHNICZNA IM. JAROSŁAWA DĄBROWSKIEGO</t>
  </si>
  <si>
    <t>Termomodernizacja sześciu budynków dydaktycznych Politechniki Śląskiej</t>
  </si>
  <si>
    <t>POIS.01.03.01-00-0010/16</t>
  </si>
  <si>
    <t>POLITECHNIKA ŚLĄSKA</t>
  </si>
  <si>
    <t>Termomodernizacja budynków szkoły, internatu i warsztatów szkolnych przy Zespole Szkół Centrum Kształcenia Rolniczego w Sejnach.</t>
  </si>
  <si>
    <t>Projekt realizowany będzie w województwie podlaskim, w powiecie sejneńskim, w Gminie Sejny, w miejscowości Sejny, przy ul. Konarskiego 23. Na zakres przedmiotowy projektu składają się: 1. Koszty przygotowawcze, związane z opracowaniem audytów energetycznych ex-ante i ex-post, dokumentacji (opracowania) technicznej oraz kosztorysów inwestorskich. 2. Prace związane z termomodernizacją budynku szkoły Zespołu Szkół w Sejnach. 3. Prace związane z termomodernizacją budynku internatu Zespołu Szkół w Sejnach. 4. Prace związane z termomodernizacją budynku warsztatów Zespołu Szkół w Sejnach. 5.Nieprzewidziane wydatki 6.Nadzór inwestorski. 7.Działania związane z informacją i promocją</t>
  </si>
  <si>
    <t>POIS.01.03.01-00-0010/17</t>
  </si>
  <si>
    <t>ZESPÓŁ SZKÓŁ CENTRUM KSZTAŁCENIA ROLNICZEGO IM. ST. STASZICA W SEJNACH</t>
  </si>
  <si>
    <t>Termomodernizacja budynku przy ul. Chodkiewicza 32 na potrzeby Komendy Miejskiej Policji w Bydgoszczy</t>
  </si>
  <si>
    <t>Celem projektu jest zmniejszenie zapotrzebowania na nieodnawialną energię pierwotną poprzez wykonanie kompleksowej termomodernizacji budynku. Inwestycja będzie realizowana na działce nr 303/12, zlokalizowanej przy ul. Chodkiewicza 32, 85-090 Bydgoszcz. Budynek z 1914 r. objęty jest ochroną konserwatorską. Przedmiotem projektu jest budynek dawnej siedziby Oddziału Prewencji Policji, składający się z 2 części: 1. cz. wysoka budynku obejmująca pomieszczenia szkoleniowo-biurowe + łącznik - pow. całkowita – 1811,84 m2 - pow. użytkowa – 1022,55 m2 - kubatura – 5840,00 m3 2. cz. niska budynku obejmująca pomieszczenia sal treningowych: - pow. całkowita – 585,70 m2 - pow. użytkowa – 304,55 m2 - kubatura – 2100 m3.</t>
  </si>
  <si>
    <t>POIS.01.03.01-00-0011/16</t>
  </si>
  <si>
    <t>KOMENDA WOJEWÓDZKA POLICJI W BYDGOSZCZY</t>
  </si>
  <si>
    <t>Głęboka termomodernizacja budynków szkolnych w Zespole Szkół Centrum Kształcenia Rolniczego w Marianowie</t>
  </si>
  <si>
    <t>Projekt będzie realizowany w miejscowości Marianowo przy ul. Marianowo 7. Główne założenia projektu: 1. Podniesienie na wyższy poziom technologiczny bazy lokalowej ZSCKR w Marianowie poprzez: a) wykonanie głębokiej termomodernizacji wszystkich budynków b) zastosowanie najnowszych technologii w zakresie wytwarzania ciepła i energii elektrycznej. 2. Radykalne obniżenie zapotrzebowania na energię cieplną i elektryczną do utrzymania normowych i komfortowych warunków dla edukowanej młodzieży oraz pracowników Szkoły. 3. Zdecydowane zredukowanie negatywnego oddziaływania na środowisko poprzez redukcję emisji do atmosfery szkodliwych substancji-produktów spalania węgla, jak i emisji pochodzącej z polskiego systemu elektroenergetycznego. Projekt dotyczy głębokiej kompleksowej termomodernizacji budynków użyteczności publicznej ZSCKR w Marianowie, tj. szkoły, internatu i warsztatów oraz budowę siłowni wiatrowej.</t>
  </si>
  <si>
    <t>POIS.01.03.01-00-0011/17</t>
  </si>
  <si>
    <t>ZESPÓŁ SZKÓŁ CENTRUM KSZTAŁCENIA ROLNICZEGO IM. CHOR. JANA SZYMAŃSKIEGO W MARIANOWIE</t>
  </si>
  <si>
    <t>Termomodernizacja budynku E Komendy Miejskiej Policji we Włocławku</t>
  </si>
  <si>
    <t>Celem projektu jest poprawa efektywności wykorzystania energii pierwotnej oraz poprawa efektywności energetycznej budynku E Komendy Miejskiej Policji we Włocławku poprzez wykonanie kompleksowej termomodernizacji obiektu.</t>
  </si>
  <si>
    <t>POIS.01.03.01-00-0012/16</t>
  </si>
  <si>
    <t>Termomodernizacja budynków zaplecza technicznego Komendy Wojewódzkiej Policji w Bydgoszczy przy ul. Iławskiej 1</t>
  </si>
  <si>
    <t>Celem projektu jest zwiększenie efektywności energetycznej budynków zaplecza technicznego KWP w Bydgoszczy poprzez wykonanie kompleksowej termomodernizacji obiektów: Budynek biurowo-garażowy(A),Budynek Stacji Obsługi Pojazdów (B),Budynek warsztatowy z myjnią (C),Budynek administracyjny (D)</t>
  </si>
  <si>
    <t>POIS.01.03.01-00-0013/16</t>
  </si>
  <si>
    <t>SKARB PAŃSTWA - KOMENDANT WOJEWÓDZKI POLICJI W BYDGOSZCZY</t>
  </si>
  <si>
    <t>Wzmocnienie efektywności energetycznej obiektów służbowych Pomorskiej policji poprzez ich kompleksową termomodernizację</t>
  </si>
  <si>
    <t>Projekt pn. "Wzmocnienie efektywności energetycznej obiektów służbowych Pomorskiej Policji poprzez ich kompleksową termomodernizację" polega na głębokiej kompleksowej termomodernizacji, w tym przebudowie systemów grzewczych, budynków Komend, Komisariatów i Posterunków Policji Garnizonu Pomorskiego, których właścicielem jest Skarb Państwa w trwałym zarządzie Komendy Wojewódzkiej Policji w Gdańsku. Projekt swoim zasięgiem obejmuje 9 lokalizacji, w skład których wchodzą następujące budynki służbowe: 1. Posterunek Policji w Dziemianach, ul. 8 marca 1, 83-425 Dziemiany 2. Komisariat Policji IV w Gdańsku Oliwie, ul. Kaprów 14, 80-316 Gdańsk 3. Komenda Wojewódzka Policji w Gdańsku, ul. Sandomierska 7, 81-508 Gdynia 4. Komenda Powiatowa Policji w Malborku, ul. Ch. de Gaulle'a 3, 82-300 Malbork 5. Komisariat Policji w Rumi, ul. Derdowskiego 43, 84-230 Rumia 6. Komenda Miejska Policji w Słupsku, Al. 3 Maja 1, 76-200 Słupsk, budynek B 7. Komenda Miejska Policji w Słupsku, Al. 3 Maja 1, 76-200 Słupsk, budynek C 8. Komenda Miejska Policji w Słupsku, Al. 3 Maja 1, 76-200 Słupsk, budynek E 9. Policyjna Izba Dziecka w Gdańsku, ul. Kisielewskiego 10, 80-275 Gdańsk Zakres prac, z podziałem na poszczególne obiekty Komendy Wojewódzkiej Policji w Gdańsku został szczegółowo określony w audytach energetycznych, stanowiących załącznik do niniejszej dokumentacji aplikacyjnej. Zakres projektu, stanowiący wydatki kwalifikowane obejmuj przede wszystkim: - ocieplenie ścian zewnętrznych poprzez dobranie technologii w wyniku których uzyskujemy zmniejszenie strat ciepła przez przenikanie, polegające na umieszczeniu warstwy izolacji termicznej po stronie zewnętrznej, - ocieplenie dachów poprzez dobranie technologii w wyniku których uzyskujemy zmniejszenie strat ciepła przez przenikanie, polegające na umieszczeniu warstwy izolacji termicznej po stronie zewnętrznej, a w przypadku stropodachów wdmuchnięcie warstwy izolacji termicznej w przestrzeń stropodachu, - wymiana stolarki okiennej i drzwiowej na</t>
  </si>
  <si>
    <t>POIS.01.03.01-00-0014/16</t>
  </si>
  <si>
    <t>KOMENDA WOJEWÓDZKA POLICJI W GDAŃSKU</t>
  </si>
  <si>
    <t>Termomodernizacja budynku Lubuskiego Urzędu Wojewódzkiego w Gorzowie Wlkp</t>
  </si>
  <si>
    <t>Projekt objęty niniejszym wnioskiem o dofinansowanie polega na termomodernizacji budynku Lubuskiego Urzędu Wojewódzkiego, zlokalizowanego w Gorzowie Wielkopolskim przy ulicy Jagiellończyka 8 (w załączeniu do wniosku o dofinansowanie – Mapa, na której wskazano obszar projektu oraz dane geograficzne oraz Plan sytuacyjny z zagospodarowaniem działki). Zakres rzeczowy przedmiotowego projektu obejmuje następujące elementy prac: 1. docieplenie stropodachu nad pomieszczeniami biurowymi (koszt kwalifikowany) – cel: ograniczenie strat ciepła poprzez analizowaną przegrodę. Założenia wyjściowe: docieplenie będzie wykonane w technologii "blow-in". Polega ona na wdmuchiwaniu luźnych włókien termoizolacji przy pomocy sprężonego powietrza specjalistycznym agregatem ustawionym na zewnątrz przestrzeni wentylowanej. Warstwa termoizolacyjna – wełna mineralna o maksymalnej wartość współczynnika przewodzenia ciepła 0,039 W/(m*K). W celu wykonania usprawnienia konieczne jest wykonanie otworów w pokryciu dachu i płytach panwiowych w celu wprowadzenia materiału izolacyjnego oraz rewizji w celu dostępu personelu do ułożenia granulatu warstwą o wymaganej grubości w miejscach o utrudnionym dostępie; 2. wymiana fasady pięter II-XV (koszt kwalifikowany) – cel: ograniczenie strat ciepła przez przenikanie poprzez fasadę. Założenia wyjściowe: po modernizacji budynku, od I piętra przegrodę stanowić będzie fasada, zrealizowana w oparciu o aluminiowy system słupowo-ryglowy. Konstrukcja nośna nowoprojektowanej ściany osłonowej składać się będzie z pionowych oraz poziomych profili o przekroju skrzynkowym i będzie usytuowana po jej wewnętrznej stronie. Szyby i inne materiały wypełniające mocowane będą do konstrukcji nośnej za pomocą aluminiowych listew dociskowych (w poziomie) oraz aluminiowych profili dociskowych (w pionie). Szkielet aluminiowy, mocowany do stropów poszczególnych kondygnacji, będzie wypełniony dwoma rodzajami szkła – w zależności od kierunku świata na jaki jest zorientowana – o różnym s</t>
  </si>
  <si>
    <t>POIS.01.03.01-00-0016/16</t>
  </si>
  <si>
    <t>LUBUSKI URZĄD WOJEWÓDZKI W GORZOWIE WIELKOPOLSKIM</t>
  </si>
  <si>
    <t>Termomodernizacja i zastosowanie OZE w budynku dydaktycznym Wydziału Mechanicznego Politechniki Opolskiej przy ul. Mikołajczyka 5 w Opolu</t>
  </si>
  <si>
    <t>POIS.01.03.01-00-0017/16</t>
  </si>
  <si>
    <t>POLITECHNIKA OPOLSKA</t>
  </si>
  <si>
    <t>Projekt efektywności energetycznej w budynkach użyteczności publicznej pozostających w zarządzie Izby Administracji Skarbowej w Warszawie - budynek w Radomiu ul. A. Struga 60.</t>
  </si>
  <si>
    <t>Projekt efektywności energetycznej budynku zlokalizowanego przy ul. Struga 60 w Radomiu zakłada wykonanie: ocieplenia ścian zewnętrznych kondygnacji nadziemnych, ocieplenia ścian zewnętrznych nadziemnych piwnic, cokół, ocieplenia stropodachu oraz dachu nad częścią parterową i nadbudówką, przebudowy wejścia głównego i remonty: daszków, balkonów, schodów i podestów, chodnika i opaski, wymiany okien w ramach PCV z montażem nawiewników wraz z zamurowaniem 6 szt. okien w ramach PCV murem z ociepleniem, instalacji odgromowej wymianę drzwi zewnętrznych stalowych, wymianę instalacji c.o. z modernizacją węzła cieplnego, modernizację oświetlenia, instalacji OZE.</t>
  </si>
  <si>
    <t>POIS.01.03.01-00-0017/17</t>
  </si>
  <si>
    <t>IZBA ADMINISTRACJI SKARBOWEJ W WARSZAWIE</t>
  </si>
  <si>
    <t>Termomodernizacja budynków Regionalnego Zarządu Gospodarki Wodnej w Poznaniu - budynki na terenie zaplecza Zbiornika Wodnego Jeziorsko</t>
  </si>
  <si>
    <t>POIS.01.03.01-00-0018/16</t>
  </si>
  <si>
    <t>PAŃSTWOWE GOSPODARSTWO WODNE WODY POLSKIE</t>
  </si>
  <si>
    <t>Termomodernizacja obiektu dydaktycznego Wydziału Pedagogicznego i Artystycznego UJK w Kielcach przy ul. Krakowskiej 11</t>
  </si>
  <si>
    <t>Inwestycja będzie realizowana w granicach administracyjnych Miasta Kielce, w powiecie kieleckim, województwie świętokrzyskim. Budynek objęty inwestycją stanowi siedzibę Wydziału Pedagogicznego i Artystycznego Uniwersytetu Jana Kochanowskiego w Kielcach, zlokalizowany jest przy ulicy Krakowskiej 11. Przedmiotowy projekt ma na celu wykonanie prac termomodernizacyjnych, co przyczyni się do ograniczenia źródeł niskiej emisji oraz zmniejszenia zapotrzebowania na ciepło budynku dydaktycznego UJK.</t>
  </si>
  <si>
    <t>POIS.01.03.01-00-0019/16</t>
  </si>
  <si>
    <t>Termomodernizacja budynku Uniwersytetu Jagiellońskiego przy ul. Reymonta 4</t>
  </si>
  <si>
    <t>POIS.01.03.01-00-0020/16</t>
  </si>
  <si>
    <t>UNIWERSYTET JAGIELLOŃSKI</t>
  </si>
  <si>
    <t>TERMOMODERNIZACJA BUDYNKÓW W OBIEKTACH KOMENDY GŁÓWNEJ STRAŻY GRANICZNEJ w m. WARSZAWA</t>
  </si>
  <si>
    <t>POIS.01.03.01-00-0021/16</t>
  </si>
  <si>
    <t>NADWIŚLAŃSKI ODDZIAŁ STRAŻY GRANICZNEJ IM. POWSTANIA WARSZAWSKIEGO</t>
  </si>
  <si>
    <t>Kontynuacja termomodernizacji obiektów Gdańskiego Uniwersytetu Medycznego, w tym : budynków Wydziału Farmaceutycznego oraz budynku nr 15.</t>
  </si>
  <si>
    <t>Zakres przedmiotowy - Termomodernizacja budynków Gdańskiego Uniwersytetu Medycznego, w tym: Budynku Collegium Biomedicum, Budynku nr 15 oraz Budynków Wydziału Farmacji. Projekt składa się z działań do wykonania oraz części zadań wykonanych ze środków własnych kwalifikujących się do wniosku (zgodnych z okresem kwalifikowanym wydatków oraz z zakresem). Zakres projektu do realizacji: 1. Wydział Farmaceutyczny - budynek główny - modernizacja instalacji ciepłej wody użytkowej, - modernizacja systemów wentylacji z wykorzystaniem chłodu i odzysku ciepła, - automatyka wentylacji, 2. Wydział Farmaceutyczny - budynek laboratoryjny - modernizacja instalacji ciepłej wody użytkowej, - modernizacja systemów wentylacji z wykorzystaniem chłodu i odzysku ciepła, - automatyka wentylacji, 3. Budynek nr 15 - izolacja ścian piwnic, - ocieplenie ścian zewnętrznych i wykonanie nowej elewacji, - ocieplenie stropodachów i wykonanie nowego pokrycia, - wymiana stolarki okiennej i drzwiowej, - modernizacja instalacji centralnego ogrzewania, - modernizacja instalacji ciepłej wody użytkowej.</t>
  </si>
  <si>
    <t>POIS.01.03.01-00-0022/16</t>
  </si>
  <si>
    <t>GDAŃSKI UNIWERSYTET MEDYCZNY</t>
  </si>
  <si>
    <t>"Termomodernizacja budynku należącego do Instytutów naukowych PAN zlokalizowanego przy ul. Twardej 51/55 w Warszawie"</t>
  </si>
  <si>
    <t>Budynek ING PAN oraz Partnerów mieści się przy ul. Twardej 51/55 w Warszawie. Projekt polegał będzie na termomodernizacji budynku wraz z wykorzystaniem OZE. Prace termomodernizacyjne w obiekcie polegać będą na: ociepleniu stropodachu niewentylowanego, wymianie stolarki okiennej w tym wymianie stolarki okiennej w pom. z wentylacją mech., modernizacji c.o. z likwidacją zabudowy grzejników i instalacji c.w.u., wymianie oświetlenia na energooszczędne, wymianie napędów wind na energooszczędne, montażu pomp oraz montaż instalacji fotovoltaicznej. Koszty kwalifikowane projektu obejmują zadania inwestycyjne wskazane w audytach energetycznym i oświetlenia sporządzonych dla przedmiotowej inwestycji oraz koszty związane z działaniami informacyjno-promocyjnymi, nadzorem budowlanym, doradztwem związanym z obsługą projektu, ekspertyzą ornitologiczną i chiropterologiczną, opracowaniem audytu ex ante, planu funkcjonalno-użytkowego oraz audytu ex post. ING PAN jako Lider projektu występuje w roli zamawiającego, wnioskodawcy, inwestora oraz beneficjenta. Właścicielem dóbr po realizacji projektu pozostanie zamawiający tj. ING PAN wraz z Partnerami. Zarząd nad powstałym majątkiem będą sprawowali beneficjenci w okresie trwałości projektu. Po zakończeniu okresu trwałości projektu nie przewiduje się zmiany w zarządzaniu, ani też przekazania projektu na rzecz innych podmiotów. Jako beneficjent Lider ING PAN odpowiedzialny jest m. in. za: procedury przetargowe i podpisanie umowy na wykonanie prac, monitorowanie postępu zakontraktowanych prac, końcową akceptację, co zostało określone w umowie porozumienia. Do nadzorowania prawidłowego przebiegu procesu inwestycyjnego powołany zostanie nadzór inwestorski.</t>
  </si>
  <si>
    <t>POIS.01.03.01-00-0022/17</t>
  </si>
  <si>
    <t>INSTYTUT NAUK GEOLOGICZNYCH PAN</t>
  </si>
  <si>
    <t>Głęboka termomodernizacja budynku Uniwersytetu Muzycznego Fryderyka Chopina Wydziału Instrumentalno-Pedagogicznego w Białymstoku</t>
  </si>
  <si>
    <t>Projekt dotyczy termomodernizacji budynku dydaktycznego „A” Uniwersytetu Muzycznego Fryderyka Chopina, Wydziału Instrumentalno-Pedagogicznego w Białymstoku, znajdującego się przy ul. Kawaleryjskiej 5 w Białymstoku. W ramach przedsięwzięcia planowane jest podniesienie parametrów termicznych przegród zewnętrznych budynku poprzez: ułożenie na ścianach zewnętrznych piwnicznych płyt ze styropianu ekstrudowanego; • ułożenie na ścianach zewnętrznych nadziemia płyt z wełny mineralnej wraz z wykończeniem elewacji okładziną z płytek elewacyjnych; • wypełnienie przestrzeni stropodachu wentylowanego granulatem z wełny mineralnej; • docieplenie dachu płytami z wełny mineralnej; • wymianę stolarki okiennej na nową aluminiową z nawiewnikami higrosterowanymi; • wymianę stolarki drzwiowej na nową stalową i aluminiową. W przypadku robót termomodernizacyjnych w zakresie instalacji c.o., wentylacji mechanicznej/ciepła technologicznego planuje się następujące prace: • wykonanie nowego orurowania oraz zastąpienie 111 szt. grzejników żeliwnych stalowymi panelowymi wyposażonymi w odpowietrzniki i głowice termostatyczne; • wymianę instalacji wentylacji mechanicznej w sali koncertowej - montaż centrali nawiewno-wywiewnej z wymiennikiem obrotowym, nagrzewnicą wodną oraz chłodnicą na wodę lodową wraz z ułożeniem nowych przewodów; • wykonanie układów wentylacji mechanicznej wraz centralami z odzyskiem ciepła w pozostałych pomieszczeniach. W ramach robót elektrycznych planowana jest wymiana okablowania aluminiowego oświetlenia wbudowanego ze względu na fakt, iż stawia duży opór przepływowi prądu i powoduje duże straty energii, a także zastąpienie 696 szt. tradycyjnych opraw oświetleniowych 493 szt. wykonanymi w technologii LED. Ponadto przewiduje się instalację elektrowni fotowoltaicznej o łącznej mocy 23,92 kWp.</t>
  </si>
  <si>
    <t>POIS.01.03.01-00-0023/16</t>
  </si>
  <si>
    <t>UNIWERSYTET MUZYCZNY FRYDERYKA CHOPINA</t>
  </si>
  <si>
    <t>Wykonanie dokumentacji projektowej oraz termomodernizacja gmachu Ministerstwa Finansów</t>
  </si>
  <si>
    <t>Przedmiotem przedsięwzięcia jest realizacja działań obejmująca głęboką termomodernizację budynku Ministerstwa Finansów zlokalizowanego przy ulicy Świętokrzyskiej 12 w Warszawie. Celem ogólnym projektu jest poprawa jakości powietrza na terenie miasta stołecznego Warszawy poprzez redukcję zanieczyszczeń do atmosfery i zwiększenie efektywności energetycznej budynków.</t>
  </si>
  <si>
    <t>POIS.01.03.01-00-0023/17</t>
  </si>
  <si>
    <t>MINISTERSTWO FINANSÓW</t>
  </si>
  <si>
    <t>Kompleksowa termomodernizacja budynków Zespołu Szkół Centrum Kształcenia Rolniczego im. Wincentego Witosa w Suwałkach</t>
  </si>
  <si>
    <t>Przedsięwzięcie przewiduje termomodernizację 4 budynków, tj. głównego, warsztatów oraz ćwiczeniowego znajdujących się przy ul. Ogrodowej 49 oraz internatu zlokalizowanego przy ul. Ogrodowej 51 w Suwałkach.</t>
  </si>
  <si>
    <t>POIS.01.03.01-00-0024/16</t>
  </si>
  <si>
    <t>SKARB PAŃSTWA - ZESPÓŁ SZKÓŁ CENTRUM KSZTAŁCENIA ROLNICZEGO IM. WINCENTEGO WITOSA W SUWAŁKACH</t>
  </si>
  <si>
    <t>Kompleksowa modernizacja energetyczna 2 budynków użyteczności publicznej Komendy Wojewódzkiej Policji w Poznaniu</t>
  </si>
  <si>
    <t>Budynek 1.: modernizacja systemu c.o.; modernizacja systemu c.w.u.; montaż termicznych kolektorów słonecznych (odnawialne źródło energii); ocieplenie - stropodach, ściany zewnętrzne, ściany przylegające do gruntu do 1 m gł., strop nad przejazdem, wymiana okien , wymiana drzwi, wymiana bram; modernizacja oświetlenia. Budynek 2: modernizacja systemu c.o.; modernizacja systemu c.w.u.; ocieplenie: ściany zewn., dach, podłoga zagłębiona, ściana przylegająca do gruntu do 1 m gł., wymiana okien, wymiana drzwi, zamurowanie okien piwnic; modernizacja oświetlenia; montaż systemu ogniw fotowoltaicznych (odnawialne źródło energii).</t>
  </si>
  <si>
    <t>POIS.01.03.01-00-0025/16</t>
  </si>
  <si>
    <t>KOMENDA WOJEWÓDZKA POLICJI W POZNANIU</t>
  </si>
  <si>
    <t>Kompleksowa modernizacja energetyczna budynku Stacji Badawczej Morskiego Instytutu Rybackiego – Państwowego Instytutu Badawczego w Świnoujściu, ul. Plac Słowiański11</t>
  </si>
  <si>
    <t>POIS.01.03.01-00-0026/16</t>
  </si>
  <si>
    <t>MORSKI INSTYTUT RYBACKI - PAŃSTWOWY INSTYTUT BADAWCZY</t>
  </si>
  <si>
    <t>Poprawa efektywności energetycznej budynków Izby Administracji Skarbowej województwa lubelskiego – 6 budynków, II edycja</t>
  </si>
  <si>
    <t>Celem projektu jest termomodernizacja sześciu budynków, w których trwały zarząd sprawuje Izba Administracji Skarbowej, zlokalizowanych w:Białej Podlaskiej, Lublinie, Tomaszowie Lubelskim, Zamościu. Termomodernizacja będzie polegać na: 1)Biała Podlaska: ocieplenie ścian zewnętrznych piwnic, ocieplenie ścian nadziemnych kondygnacji, ocieplenie stropodachu, wymiana okien, wymiana oświetlenia, 2)Lublin (1 obiekt): docieplenie ścian zewnętrznych, wymiana okien i drzwi, wymiana oświetlenia, 3)Lublin (2 obiekt): docieplenie ścian, docieplenie stropu, wymiana okien i drzwi, wymiana oświetlenia, 4)Tomaszów Lub: ocieplenie ścian i stropów, modernizacja systemu ogrzewania, wymiana okien i drzwi, wymiana oświetlenia, 5)Zamość (1 obiekt): modernizacja systemu ogrzewania, ocieplenie ścian zewnętrznych, wymiana drzwi, wymiana oświetlenia, 6)Zamość (2 obiekt): modernizacja systemu ogrzewania, ocieplenie stropodachu, ocieplenie ścian zewnętrznych, wymiana drzwi i okien, wymiana oświetlenia.</t>
  </si>
  <si>
    <t>POIS.01.03.01-00-0026/17</t>
  </si>
  <si>
    <t>IZBA ADMINISTRACJI SKARBOWEJ W LUBLINIE</t>
  </si>
  <si>
    <t>Głęboka kompleksowa termomodernizacja budynku UwB przy ul. Świerkowej</t>
  </si>
  <si>
    <t>Planowana inwestycja dotyczy głębokiej, kompleksowej termomodernizacji obiektu. Realizacja celu głównego nastąpi poprzez wdrożenie celów szczegółowych: 1) Uzyskanie oszczędności energii, redukcji emisji CO2 oraz podwyższenie standardu energetycznego i techniczno-użytkowego budynku UwB przy ul. Świerkowej. 2) Efektywne wdrożenie projektu termomodernizacji budynku UwB współfinansowanego ze środków POIiŚ 2014-2020.</t>
  </si>
  <si>
    <t>POIS.01.03.01-00-0027/16</t>
  </si>
  <si>
    <t>UNIWERSYTET W BIAŁYMSTOKU</t>
  </si>
  <si>
    <t>Termomodernizacja budynku Instytutu Fizyki Molekularnej PAN w Poznaniu</t>
  </si>
  <si>
    <t>Projekt polegał będzie na termomodernizacji budynku wraz z wykorzystaniem OZE. Prace termomodernizacyjne w obiekcie polegać będą na ociepleniu ścian zewnętrznych warstwą styropianu, wymianie stolarki okiennej i drzwiowej, ociepleniu dachu, modernizacji instalacji C.O., modernizacji systemu wentylacji, wymianie oświetlenia na energooszczędne oraz montażu instalacji fotowoltaicznej. Prace te są kosztami kwalifikowanymi zgodnie z katalogiem kosztów zawartym w Wytycznych w zakresie kwalifikowalności wydatków w ramach POIiŚ 2014-2020. Budynek IFM PAN mieści się przy ul. Smoluchowskiego 17 w mieście Poznań.</t>
  </si>
  <si>
    <t>POIS.01.03.01-00-0028/16</t>
  </si>
  <si>
    <t>INSTYTUT FIZYKI MOLEKULARNEJ POLSKIEJ AKADEMII NAUK</t>
  </si>
  <si>
    <t>Głęboka modernizacja budynku biurowego w Szczecinie przy ul. F.D. Roosevelta 1,2</t>
  </si>
  <si>
    <t>Celem Projektu jest zmniejszenie energochłonności budynku użyteczności publicznej poprzez głęboką, kompleksową termomodernizację budynku biurowego w Szczecinie. Prace termomodernizacyjne będą polegały na: ociepleniu stropodachów i podcieni, ociepleniu stropu poddasza, ociepleniu ścian zewnętrznych, wykonaniu stolarki okiennej i drzwiowej, przebudowie wewnętrznych instalacji odbiorczych (w tym: przebudowie instalacji c.o. i dostosowanie do obwiązujących warunków technicznych, montażu nowych grzejników stalowych, płytowych wyposażonych w zawory i głowice termostatyczne, przebudowie instalacji c.w.u wraz z cyrkulacją i dostosowanie do obwiązujących warunków technicznych), wykonaniu instalacji OZE (fotowoltaicznej), montażu/modernizacji wentylacji/klimatyzacji (przebudowa instalacji wentylacji mechanicznej N-W), wymianie oświetlenia na energooszczędne (wymiana źródeł światła na energooszczędne i wymiana opraw oświetleniowych).</t>
  </si>
  <si>
    <t>POIS.01.03.01-00-0028/17</t>
  </si>
  <si>
    <t>IZBA ADMINISTRACJI SKARBOWEJ W SZCZECINIE</t>
  </si>
  <si>
    <t>Termomodernizacja wybranych budynków Policji na terenie województwa podlaskiego – etap III</t>
  </si>
  <si>
    <t>Projekt dotyczy termomodernizacji wybranych 9 budynków użyteczności publicznej na terenie województwa podlaskiego znajdujących się w dyspozycji Komendy Wojewódzkiej Policji w Białymstoku, której celem jest poprawa ich efektywności energetycznej . Projekt będzie realizowany na obszarze województwa podlaskiego, w miejscowościach: Białystok, Suwałki, Suchowola i Gródek. Zakres prac remontowo – budowlanych obejmuje wykonanie nowej wentylacji mechanicznej, docieplenie ścian zewnętrznych, docieplenie stropodachu, wymiana okien i drzwi i wrót, wykonanie nowej instalacji, c.w.u., wykonanie nowej instalacji c.o., wymiana kotłowni, modernizacja oświetlenia.</t>
  </si>
  <si>
    <t>POIS.01.03.01-00-0029/16</t>
  </si>
  <si>
    <t>KOMENDA WOJEWÓDZKA POLICJI W BIAŁYMSTOKU</t>
  </si>
  <si>
    <t>Termomodernizacja budynków Urzędów Skarbowych na terenie województwa dolnośląskiego</t>
  </si>
  <si>
    <t>Projekt ma na celu zwiększenie efektywności energetycznej oraz zmniejszenie emisji dwutlenku węgla poprzez termomodernizację sześciu budynków Urzędów Skarbowych z terenu województwa dolnośląskiego, podległych Izbie Skarbowej we Wrocławiu</t>
  </si>
  <si>
    <t>POIS.01.03.01-00-0030/16</t>
  </si>
  <si>
    <t>IZBA SKARBOWA WE WROCŁAWIU</t>
  </si>
  <si>
    <t>Kompleksowa termomodernizacja budynków Akademii Sztuk Pięknych im. Jana Matejki w Krakowie - pl. Matejki 13, ul. Smoleńsk 9, ul. Karmelicka 16</t>
  </si>
  <si>
    <t>POIS.01.03.01-00-0031/16</t>
  </si>
  <si>
    <t>AKADEMIA SZTUK PIĘKNYCH IM. JANA MATEJKI W KRAKOWIE</t>
  </si>
  <si>
    <t>Wspieranie środowiska - poprawa efektywności energetycznej w Policji</t>
  </si>
  <si>
    <t>Przedmiotem projektu jest poprawa efektywności energetycznej w pięciu budynkach wchodzących w skład Komendy Wojewódzkiej Policji w Radomiu: - termomodernizacja budynku KPP w Łosicach – docieplenie ścian, podłogi, stropu, wymiana okien i drzwi - modernizacja systemu grzewczego oraz systemu przygotowania c.w.u., ocieplenie ścian zewnętrznych oraz podłogi, ocieplenie dachu, wymiana okien i drzwi budynku SPPP w Płocku - remont sieci c.o. wraz z wymianą instalacji grzejników oraz wykonanie nowoczesnej metody wentylacji w budynkach KWP w Radomiu – budynki nr 1,3,4.</t>
  </si>
  <si>
    <t>POIS.01.03.01-00-0032/16</t>
  </si>
  <si>
    <t>KOMENDA WOJEWÓDZKA POLICJI W RADOMIU</t>
  </si>
  <si>
    <t>Kompleksowa modernizacja energetyczna budynku Centralnego Instytutu Ochrony Pracy-Państwowego Instytutu Badawczego</t>
  </si>
  <si>
    <t>Kompleksowa modernizacja energetyczna budynku</t>
  </si>
  <si>
    <t>POIS.01.03.01-00-0034/16</t>
  </si>
  <si>
    <t>CENTRALNY INSTYTUT OCHRONY PRACY</t>
  </si>
  <si>
    <t>Termomodernizacja budynków użyteczności publicznej, zlokalizowanych przy Zespole Szkół Centrum Kształcenia Rolniczego w Nowym Targu</t>
  </si>
  <si>
    <t>Termomodernizacja budynków użyteczności publicznej</t>
  </si>
  <si>
    <t>POIS.01.03.01-00-0035/16</t>
  </si>
  <si>
    <t>ZESPÓŁ SZKÓŁ CENTRUM KSZTAŁCENIA ROLNICZEGO IM. AUGUSTYNA SUSKIEGO W NOWYM TARGU</t>
  </si>
  <si>
    <t>Poprawa efektywności energetycznej budynków Administracji Skarbowej województwa lubelskiego</t>
  </si>
  <si>
    <t>elem głównym projektu jest zwiększenie efektywności energetycznej budynków użyteczności publicznej sześciu obiektów będących w posiadaniu Izby Skarbowej w Lublinie na terenie województwa lubelskiego (w załączeniu mapy). Powyższy cel jest zgodny z celami osi priorytetowej I Zmniejszenie emisyjności gospodarki POIiŚ na lata 2014-2020, W efekcie realizacji oczekuje się zmniejszenia zapotrzebowania na energię w budynkach objętych projektem o oraz redukcję emisji CO2. Cel projektu jest zgodny z celami Działania 1.3. Wspieranie efektywności energetycznej w budynkach wymienionej Osi. Budynki wymagają przeprowadzenia termomodernizacji ze względu na znaczne zużycie energii na cele grzewcze oraz znaczną emisję zanieczyszczeń. Przegrody budowlane w objętych Projektem budynkach nie spełniają obowiązujących przepisów. W projekcie proponuje się ocieplenie przegród pełnych dotychczas nieocieplonych oraz wymianę przestarzałej stolarki okiennej i drzwiowej, a także wymianę oświetlenia.</t>
  </si>
  <si>
    <t>POIS.01.03.01-00-0036/16</t>
  </si>
  <si>
    <t>Poprawa efektywności energetycznej w budynkach Zakładu Karnego w Tarnowie.</t>
  </si>
  <si>
    <t>Celem głównym projektu jest zwiększenie efektywności energetycznej w budynkach użyteczności publicznej. Celem ogólnym projektu jest ochrona środowiska naturalnego w zakresie poprawy jakości norm powietrza atmosferycznego oraz zwiększenie wykorzystania odnawialnych źródeł energii (OZE) w zakresie wytwarzania energii elektrycznej z uwzględnieniem zasad zrównoważonej produkcji i konsumpcji. Projekt znacząco wpłynie na zmniejszenie zanieczyszczenia powietrza w obszarach zurbanizowanych (tzw. niska emisja) w tym zlokalizowanych na terenach aglomeracji śląsko-dąbrowskiej i krakowskiej. Jest to szczególnie ważne dla jakości życia ludzkiego. Zdiagnozowane problemy, które realizacja projektu ma rozwiązać/ poprawić: -Zły stan techniczny źródeł ciepła i sieci przesyłowych, zapóźnienie technologicznenie -Zły stan techniczny budynków ZK – niskie właściwości termoizolacyjne, -Przestarzała technologia nie pozwala na efektywny, ekonomiczny i ekologiczny rozdział energii, -Konieczność przeprowadzenia głębokiej modernizacji energetycznej budynków, -Nadmierna wentylacja pomieszczeń spowodowana nieszczelnością okien, -Wysoki poziom zapotrzebowania na energię elektryczną, -Konieczność zapewnienia właściwych warunków personelowi i skazanym ZK, -Konieczność przestrzegania wymogów prawnych w zakresie ochrony środowiska naturalnego, -Zbyt małe wykorzystanie odnawialnych źródeł energii (OZE), -Negatywny wpływ emisji zanieczyszczeń na ofertę turystyczną regionu . Bezpośrednim celem projektu będzie głęboka kompleksowa termomodernizacja budynków (2 szt.) Zakładu Karnego w Tarnowie. Cel projektu wynika z opisanych powyżej potrzeb Wnioskodawcy.</t>
  </si>
  <si>
    <t>POIS.01.03.01-00-0037/16</t>
  </si>
  <si>
    <t>ZAKŁAD KARNY W TARNOWIE</t>
  </si>
  <si>
    <t>WZROST EFEKTYWNOŚCI ENERGETYCZNEJ POPRZEZ TERMOMODERNIZACJĘ TRZECH BUDYNKÓW UŻYTECZNOŚCI PUBLICZNEJ POŁOŻONYCH W ZIELONCE, RADOMIU ORAZ SIEDLCACH POZOSTAJĄCYCH W TRWAŁYM ZARZĄDZIE MAZOWIECKIEGO URZĘDU WOJEWÓDZKIEGO W WARSZAWIE</t>
  </si>
  <si>
    <t>POIS.01.03.01-00-0038/16</t>
  </si>
  <si>
    <t>MAZOWIECKI URZĄD WOJEWÓDZKI</t>
  </si>
  <si>
    <t>Termomodernizacja budynku Delegatury WIOŚ w Radomiu</t>
  </si>
  <si>
    <t>Projekt „Termomodernizacji budynku delegatury WIOŚ w Radomiu” zakłada głęboką termomodernizację budynku znajdującego się przy ulicy Pułaskiego 9A w Radomiu. Numery działek ewidencyjnych to: 13/7, 14,7 i 98/20 o łącznej powierzchni 4457m2. Obiekt wybudowano w 1993r. Budynek Delegatury WIOŚ jest budynkiem użyteczności publicznej. Obecny stan techniczny budynku można określić jako zły. Budynek jest nieefektywny energetycznie. W budynku odnotowuje się duże straty ciepła i energii – potwierdza to przeprowadzony audyt energetyczny. Wysokie koszty ogrzewania budynku generują wysokie obciążenia dla budżetu instytucji. Nieszczelne okna, brak mechanicznej wentylacji oraz wysoki współczynnik przenikania ciepła to największe problemy tego obiektu. Celem Projektu jest zwiększenie efektywności energetycznej budynku użyteczności publicznej znajdującego się przy ulicy Pułaskiego 9A w Radomiu. Podniesiony zostanie komfort korzystania z budynku, zwiększony zostanie standard cieplny. Termomodernizacja obiektu przyczyni się do ograniczenia strat ciepła poprzez zmniejszenia poboru energii cieplnej, a tym samym do ograniczenia emisji szkodliwych gazów i pyłów do atmosfery, co będzie miało pozytywny wpływ na stan środowiska naturalnego. Zaplanowane prace w ramach realizacji Projektu to: wymiana okien, montaż zaworów termostatycznych, docieplenie stropu budynku, wykonanie wentylacji mechanicznej z odzyskaniem ciepła, docieplenie podłogi na gruncie. W wyniku tych prac oszczędność zapotrzebowania ciepła wyniesie 66,75% ( spełnia wymogi ustawowe), natomiast efekt energetyczny wyniesie 55%. Różnica kosztów eksploatacyjnych rocznie będzie wynosiła 39792,49 zł. Przed przystąpieniem do prac zostanie sporządzona dokumentacja techniczna i projektowa. Beneficjent będzie musiał uzyskać pozwolenie na budowę, wydawane przez starostę. Zgodnie z ustawą prawo zamówień publicznych beneficjent zobowiązany jest do wyłonienia wykonawcy w drodze przetargu.</t>
  </si>
  <si>
    <t>POIS.01.03.01-00-0039/16</t>
  </si>
  <si>
    <t>WOJEWÓDZKI INSPEKTORAT OCHRONY ŚRODOWISKA W WARSZAWIE</t>
  </si>
  <si>
    <t>Termomodernizacja budynków Przemysłowego Instytutu Automatyki i Pomiarów PIAP</t>
  </si>
  <si>
    <t>Termomodernizacja 4 budynków PIAP</t>
  </si>
  <si>
    <t>POIS.01.03.01-00-0040/16</t>
  </si>
  <si>
    <t>PRZEMYSŁOWY INSTYTUT AUTOMATYKI I POMIARÓW PIAP</t>
  </si>
  <si>
    <t>Zwiększenie efektywności energetycznej budynków Policji na terenie Województwa Zachodniopomorskiego</t>
  </si>
  <si>
    <t>Przedmiotem projektu jest przeprowadzenie prac termomodernizacyjnych budynków Komisariatów Policji, rozmieszczonych w Województwie Zachodniopomorskim. Realizacja inwestycji została poprzedzona opracowaniem audytów energetycznych ex-ante dla każdego z obiektów. Projekt jest realizowany w następujących lokalizacjach: 1. Komisariat Policji w Barlinku, ul. Ogrodowa 8. Obiekt jest położony na obszarze zabudowanym, teren wokół jest zainwestowany, uzbrojony, z układem podjazdów i chodników oraz ogrodzony. Główne elementy prac to: docieplenie ścian zewnętrznych od zewnątrz budynku, docieplenie stropodachu wraz z wykończeniem, wymianę rynien i rur spustowych, remont instalacji c.o. i c.w.u. 2. Komisariat Policji w Wolinie, ul. Świerczewskiego 1. Obiekt położony jest na obszarze zabudowanym, w pierzei ulicy. Od strony dziedzińca znajduje się wspólny teren zielony z dojazdami, użytkowany przez Komisariat Policji. Główne element prac to: termorenowacja wszystkich zewnętrznych ścian elewacyjnych oraz docieplenie stropu nad I piętrem, docieplenie ścianki obudowy schodów na poddasze, wymiana drzwi zewnętrznych i prowadzących na strych, regulacja instalacji C.O. 3. Komisariat Policji w Szczecinie, dzielnica Pogodno, ul. Mickiewicza 161. Budynek jest usytuowany na obszarze zabudowanym, w północno zachodniej części miasta. Teren wokół budynku jest zainwestowany, uzbrojony, z układem podjazdów i chodników oraz ogrodzony. Główne elementy prac to: docieplenie ścian zewnętrznych piwnicy, docieplenie poddasza wraz z wykończeniem, izolacje ścian piwnicznych, wymianę stolarki okiennej , wymianę drzwi zewnętrznych, renowację wątku ceglanego elewacji oraz wymianę głowic termostatycznych na grzejnikach instalacji c.o. 4. Komisariat Policji w Lipianach, ul. Jedności Narodowej 54. Obiekt położony jest na obszarze zabudowanym, otoczony jest zielenią znajdującą się w granicach nieruchomości. Teren wokół nieruchomości jest zainwestowany, uzbrojony, z układem podjazdów i chodników.</t>
  </si>
  <si>
    <t>POIS.01.03.01-00-0042/16</t>
  </si>
  <si>
    <t>KOMENDA WOJEWÓDZKA POLICJI W SZCZECINIE</t>
  </si>
  <si>
    <t>Termomodernizacja budynków z wykorzystaniem OZE w Zespole Szkół Centrum Kształcenia Rolniczego im. Jadwigi Dziubińskiej w Zduńskiej Dąbrowie</t>
  </si>
  <si>
    <t>Termomodernizacja budynków z wykorzystaniem OZE</t>
  </si>
  <si>
    <t>POIS.01.03.01-00-0043/16</t>
  </si>
  <si>
    <t>ZESPÓŁ SZKÓŁ CENTRUM KSZTAŁCENIA ROLNICZEGO IM. JADWIGI DZIUBIŃSKIEJ W ZDUŃSKIEJ DĄBROWIE</t>
  </si>
  <si>
    <t>Termomodernizacja budynku Ośrodka Szkolenia Policji w Łodzi z/s w Sieradzu przy ul. Sikorskiego 2</t>
  </si>
  <si>
    <t>Głównym celem działań realizowanych w ramach projektu jest poprawa efektywności energetycznej budynku poprzez zmniejszenie zapotrzebowania na ciepło budynku oraz zmniejszenie emisji szkodliwych substancji do atmosfery. Realizacja projektu przyczyni się tym samym do poprawy życia i zdrowotności mieszkańców, poprawy jakości powietrza, minimalizacji kosztów użytkowania budynku. Budynek objęty projektem wchodzi w skład budynku Komendy Powiatowej Policji w Sieradzu. Jest to budynek wykonany w technologii prefabrykowanej, pięciokondygnacyjny. Kubatura części ogrzewanej budynku to 39350,00 m3, powierzchnia ogrzewana to 14120,00 m2 w tym 8020,00 m2 stanowi Ośrodek Szolenia Policji. W budnku tym znajdują się również wynajmowane pomieszczenia o łącznej powierzchni 470,06 m2.</t>
  </si>
  <si>
    <t>POIS.01.03.01-00-0043/17</t>
  </si>
  <si>
    <t>KOMENDA WOJEWÓDZKA POLICJI W ŁODZI</t>
  </si>
  <si>
    <t>„Termomodernizacja budynków szkoły, internatu i kotłowni Technikum Leśnego w Białowieży”</t>
  </si>
  <si>
    <t>Projekt dotyczy głębokiej kompleksowej termomodernizacji budynków użyteczności publicznej Technikum Leśnego w Białowieży tj. szkoły, internatu i kotłowni. Zakres projektu ustalono w oparciu o audyty energetyczne ex-ante poszczególnych budynków i źródła ciepła. Budynki objęte projektem cechuje niski stopień efektywności energetycznej z uwagi na przestarzałe instalacje, nieszczelne okna, drzwi oraz niewystarczające docieplenie ścian i dachów.</t>
  </si>
  <si>
    <t>POIS.01.03.01-00-0044/16</t>
  </si>
  <si>
    <t>TECHNIKUM LEŚNE W BIAŁOWIEŻY</t>
  </si>
  <si>
    <t>Poprawa efektywności energetycznej w 5 obiektach Komendy Wojewódzkiej Państwowej Straży Pożarnej w Krakowie poprzez kompleksową termomodernizację, wykorzystanie odnawialnych źródeł energii oraz modernizację oświetlenia wewnętrznego</t>
  </si>
  <si>
    <t>Projekt realizowany będzie w woj. małopolskim, w obrębie miasta Krakowa w dwóch lokalizacjach: - Zadanie 1 - kompleks 2 budynków KW PSP przy ul. Zarzecze 106, działka nr 191/7 - Zadanie 2 - kompleks 3 budynków Wojewódzkiego Ośrodka Szkolenia PSP (WOSz PSP) przy ul. Obrońców Modlina 2, działka nr 24. Ze względu na powyższe oraz oraz zakres inwestycji w poszczególnych budynkach projekt został przeanalizowany i będzie prowadzony w trzech postępowaniach administracyjnych: - Zadanie 1: pozwolenie na budowę (budynek główny) oraz zgłoszenie robót budowlanych (warsztaty), - Zadanie 2 : zgłoszenie robót budowlanych dla 3 budynków. Przedsięwzięcie polega na przeprowadzeniu prac termomodernizacyjnych oraz zastosowaniu OZE, które wpłyną na obniżenie aktualnej ilości zużywanej energii cieplnej i elektrycznej budynków wchodzących w skład 2 kompleksów KW PSP w Krakowie: - Budynek Główny KW - ul. Zarzecze 106 - Budynek Warsztatowy KW - ul. Zarzecze 106 - Budynek Administracyjny WOSz - ul. Obrońców Modlina 2 - Budynek Dydaktyczny WOSz - ul. Obrońców Modlina 2 - Budynek Kompanii WOSz - ul. Obrońców Modlina 2 Wszystkie budynki są zasilane w ciepło z miejskiej sieci ciepłowniczej, w Budynku Głównym przy ul. Zarzecze 106 ciepła woda użytkowa przygotowywana jest w podgrzewaczach elektrycznych i w kotle gazowym. Obecne uwarunkowania techniczne budynków sprawiają, iż odnotowywane są duże straty ciepła spowodowane brakiem ocieplenia obiektów, nieszczelnością stolarki okiennej i drzwiowej, niską sprawnością instalacji grzewczych i systemów c.w.u. co przekłada się na wysokie koszty zużycia energii. Warunki te negatywnie wpływają na funkcjonowanie obiektów KW PSP, utrudniają prowadzenie działalności, w tym działalności szkoleniowej. Głównym zidentyfikowanym problem leżącym u podstaw podjęcia decyzji o realizacji projektu jest niska efektywność energetyczna budynków KW PSP.</t>
  </si>
  <si>
    <t>POIS.01.03.01-00-0045/16</t>
  </si>
  <si>
    <t>KOMENDA WOJEWÓDZKA PAŃSTWOWEJ STRAŻY POŻARNEJ W KRAKOWIE</t>
  </si>
  <si>
    <t>Modernizacja energetyczna budynków Warszawskiego Uniwersytetu Medycznego.</t>
  </si>
  <si>
    <t>Beneficjentem wnioskowanego projektu jest Warszawski Uniwersytet Medyczny, zwany dalej „WUM”. Projekt będzie realizowany na terenie województwa mazowieckiego, w mieście stołecznym Warszawa. Lokalizacja projektu to ul. Banacha 1 02-097 Warszawa. Właścicielem nieruchomości budynku Wydziału Farmaceutycznego przy ul. Banacha 1 w Warszawie. elem ogólnym projektu jest poprawa czystości powietrza w Warszawie poprzez redukcję zanieczyszczeń do atmosfery i zwiększenie efektywności energetycznej budynków. Projekt skierowany jest m. in. do: •mieszkańców województw z całej Polski korzystających z uczelni •mieszkańców Warszawy •kadry uczelni oraz studentów z całej Polski i Zagranicy. Stan konstrukcji budynku jest dobry, natomiast izolacyjność cieplna jest bardzo niska. Zapotrzebowanie na energię dodatkowo zwiększa nieszczelna stolarka okienna, stara i wyeksploatowana część instalacji grzewczej oraz nadmierne przewietrzenie pomieszczeń wynikające z nieszczelnej elewacji. Budynek jest intensywnie użytkowany oraz ze względu na swój charakter (laboratoria, pracownie chemiczne) wymaga dużego strumienia powietrza wentylacyjnego. Obecnie ciepło zawarte w wywiewanym powietrzu jest tracone. Ok 50% opraw oświetleniowych ma 40lat i jest w bardzo złym stanie technicznym a w pozostałych oprawach są wykorzystywane świetlówki o niskiej klasie efektywności energetycznej. Jedna z wymiennikowni znajdujących się w budynku jest wyposażona w stare wymienniki typu Jad oraz wyeksploatowany osprzęt, część instalacji grzewczej nadaje się tylko do wymiany, gdzie używane są stare grzejniki żeliwne. Poziom zapotrzebowania na energię pierwotną Ep wynosi 430,2kWh/mkw rok, co blisko 4-krotnie przekracza wymagania dotyczące nowo budowanych budynków, ze względu na dużą kubaturę budynku 48486m3 przekłada się to na duże straty energii i na dużą emisję CO2. Kompleksowa termomodernizacja tego budynku przyniesie w ciągu roku ograniczenia emisji CO2 o 1598ton oraz pozwoli na wymierne oszczędności eksploatacyjne.</t>
  </si>
  <si>
    <t>POIS.01.03.01-00-0046/16</t>
  </si>
  <si>
    <t>WARSZAWSKI UNIWERSYTET MEDYCZNY</t>
  </si>
  <si>
    <t>Termomodernizacja budynku nr 41, 41A - 41B w m. Koszalin</t>
  </si>
  <si>
    <t>Głównym celem projektu jest obniżenie poziomu zużycia energii w budynkach użyteczności publicznej, który dotychczas jest zawyżony zwłaszcza w okresie grzewczym w związku z brakiem odpowiedniego ocieplenia i izolacji budynków, nieszczelnością drzwi i złym stanem technicznym. Podjęcie inwestycji doprowadzi do zmniejszenia zapotrzebowania na zużycie energii końcowej o 131 GJ/rok oraz pozwoli na zredukowanie emisji gazów cieplarnianych (CO2) o 263,93 Mg/rok. Ulepszenie budynków będzie polegało na przeprowadzeniu prac w wyniku, których następuje zmniejszenie zapotrzebowania na energię końcową dostarczoną do budynków na potrzeby ogrzewania i przygotowania ciepłej wody użytkowej. Izolacyjność cieplna przegród, będzie dostosowana do minimalnych wymagań dotyczących oszczędności energii i izolacyjności cieplnej określonych w przepisach techniczno-budowlanych, które obowiązywać będą od roku 2021. Zostaną zamontowane odnawialne źródła energii na potrzeby ciepłej wody użytkowej.</t>
  </si>
  <si>
    <t>POIS.01.03.01-00-0047/16</t>
  </si>
  <si>
    <t>CENTRALNY OŚRODEK SZKOLENIA STRAŻY GRANICZNEJ IM. MARSZAŁKA POLSKI JÓZEFA PIŁSUDSKIEGO W KOSZALINIE</t>
  </si>
  <si>
    <t>Kompleksowa termomodernizacja strażnicy Państwowej Straży Pożarnej w Łowiczu</t>
  </si>
  <si>
    <t>Projekt zlokalizowany jest w mieście Łowicz przy ul. Seminaryjnej 4 na dz. ewid. nr 1371/9 (Obręb ewid. Korabka). Szczegółową lokalizację projektu przedstawia załącznik do wniosku (Mapa, na której wskazano obszar projektu, oraz dane geograficzne). Rzeczowa realizacja projektu obejmuje prace budowlane polegające na kompleksowej modernizacji energetycznej dwóch budynków Komendy Powiatowej Państwowej Straży Pożarnej w Łowiczu: - Budynek administracyjno-biurowo-socjalno-garażowy (Budynek A); - Budynek garażowo-magazynowy (Budynek B).</t>
  </si>
  <si>
    <t>POIS.01.03.01-00-0048/16</t>
  </si>
  <si>
    <t>Poprawa bezpieczeństwa ekologicznego oraz zasobów środowiska poprzez modernizację obiektów małopolskiej Policji.</t>
  </si>
  <si>
    <t>POIS.01.03.01-00-0049/16</t>
  </si>
  <si>
    <t>KOMENDA WOJEWÓDZKA POLICJI W KRAKOWIE</t>
  </si>
  <si>
    <t>Poprawa efektywności energetycznej w obiektach Instytutu Niskich Temperatur i Badań Strukturalnych PAN we Wrocławiu ul. Okólna 2 i Gajowicka 95</t>
  </si>
  <si>
    <t>Projekt przewiduje termomodernizację 8 budynków leżących na terenie miasta Wrocław tj. budynek nr1, budynek nr 4-Magazyn gosp., nr 5c-Magazyn odczynników,nr 9, nr2, nr8, nr7-magazynowy oraz bud. administracyjno-laboratoryjny. Projekt polegał będzie na termomodernizacji budynków wraz z wykorzystaniem OZE. Prace termomodernizacyjne w obiektach polegać będą na ociepleniu ścian, dociepleniu stropów, dociepleniu dachu i stropodachu pod poddaszem nieogrzewanym, wymianie okien, świetlików i drzwi, wymianie i modernizacji instalacji c.w.u., modernizacji instalacji c.o. wraz z montażem pomp ciepła, montażu ogniw fotowoltaicznych, wymianie źródeł światła na energooszczędne oraz montażu systemu ruchu i obecności dla zamontowanego oświetlenia, wymianie napędów wind na energooszczędne. Dodatkowo w skład kosztów kwalifikowanych projektu wchodzą koszty zawiązane z działaniami informacyjno-promocyjnymi, nadzorem budowlanym, przygotowaniem inwentaryzacji przyrodniczej oraz kosztami opracowania audytów ex-ante i ex post oraz dokumentacja techniczna.</t>
  </si>
  <si>
    <t>POIS.01.03.01-00-0049/17</t>
  </si>
  <si>
    <t>INSTYTUT NISKICH TEMPERATUR I BADAŃ STRUKTURALNYCH PAN</t>
  </si>
  <si>
    <t>„Termomodernizacja Kampusu Uniwersytetu Szczecińskiego przy ul. Cukrowej i Krakowskiej w Szczecinie”</t>
  </si>
  <si>
    <t>Cel bezpośredni – Termomodernizacja Kampusu Uniwersytetu Szczecińskiego przy ul. Cukrowej i Krakowskiej w Szczecinie. W efekcie zrealizowanego projektu nastąpi głęboka kompleksowa modernizacja energetyczna budynku Kampusu, składającego się z części A, B, C, D, E, F, G. Bezpośrednim efektem projektu będzie zwiększenie efektywności energetycznej budynku projektowanego budynku. Celem głównym inwestycji jest zmniejszenie zapotrzebowania na media, w związku z poprawą izolacyjności przegród budowlanych, przez zastosowanie nowoczesnych technologii i materiałów, bardziej efektywnych pod względem ekologii oraz zastosowania energooszczędnego oświetlenia. Dodatkowo w ramach projektu planuje się montaż instalacji OZE - panele fotowoltaiczne oraz elektrownię wiatrową. Efektem projektu będzie zatem zmniejszona emisja gazów cieplarnianych do atmosfery, zmniejszenie zapotrzebowania na energię, w tym zastąpienie zapotrzebowania energii ze źródeł nieodnawialnych na energię ze źródeł odnawialnych.</t>
  </si>
  <si>
    <t>POIS.01.03.01-00-0050/17</t>
  </si>
  <si>
    <t>UNIWERSYTET SZCZECIŃSKI</t>
  </si>
  <si>
    <t>Kompleksowa termomodernizacja budynku Akademii Sztuk Pięknych im. Jana Matejki w Krakowie przy ul. Syrokomli 21</t>
  </si>
  <si>
    <t>POIS.01.03.01-00-0051/16</t>
  </si>
  <si>
    <t>Termomodernizacja budynków Oddziału Zewnętrznego Aresztu Śledczego w Poznaniu</t>
  </si>
  <si>
    <t>Termomodernizacja budynków administracyjnych Oddziału Zewnętrznego Aresztu Śledczego w Poznaniu: -docieplenie ścian 554,01m2; -docieplenie stropodachów 118,96 m2; -wymiana stolarki okiennej i drzwiowej; - wymiana okien -18,47 m2, - wymiana drzwi 16,10 m2; -modernizacja instalacji c.o.- wymiana 42 szt. grzejników, wymiana 54szt termozaworów; wymiana instalacji c.w.u.; montaż liczników zużycia oraz produkcji ciepła i energii elektrycznej, w tym z OZE. Termomodernizacja budynku penitencjarnego Oddziału Zewnętrznego Aresztu Śledczego w Poznaniu: -ocieplenie ścian 495,53 m2; -wymiana stolarki okiennej i drzwiowej : wymiana okien - 0,99m2, -wymiana drzwi - 3,7 m2; -modernizacja instalacji c.o.– wymiana 59 grzejników i 59 termozaworów,- modernizacja instalacji c.w.u.: wymiana instalacji, montaż oszczędnych baterii, - modernizacja źródła energii: montaż kolektorów słonecznych w ilości 40 szt. o powierzchni 96 m2 i mocy 0,1MWe), -modernizacja systemu wentylacji; - wymiana kotła węglowego na gazowy. Powierzchnia przeznaczona na cele komercyjne - 17 m2 tj. 0,98% całkowitej powierzchni uzytkowej oraz 1,89% powierzchni budynku penitencjarnego.</t>
  </si>
  <si>
    <t>POIS.01.03.01-00-0052/16</t>
  </si>
  <si>
    <t>ARESZT ŚLEDCZY W POZNANIU</t>
  </si>
  <si>
    <t>Kompleksowa modernizacja energetyczna budynku Podkarpackiego Urzędu Celno-Skarbowego w Przemyślu, ul. 3 Maja 30, 38-200 Jasło.</t>
  </si>
  <si>
    <t>Zakresem rzeczowym projektu objęto wykonanie głębokiej, kompleksowej modernizacji energetycznej budynku użyteczności publicznej Podkarpackiego Urzędu Celno-Skarbowego. Roboty termomodernizacyjne będą polegały na: dociepleniu ścian zewnętrznych oraz ścian zewnętrznych piwnic wraz z wszelkimi niezbędnymi robotami towarzyszącymi, dociepleniu stropodachu niewentylowanego wraz z wszelkimi niezbędnymi robotami towarzyszącymi, wymianie drzwi aluminiowych wraz z wszelkimi niezbędnymi robotami towarzyszącymi, wymianie bramy garażowej wraz z wszelkimi niezbędnymi robotami towarzyszącymi, wymianie drzwi wraz z wszelkimi niezbędnymi robotami towarzyszącymi, wymianie stolarki okiennej oraz stolarki okiennej aluminiowej wraz z wszelkimi niezbędnymi robotami towarzyszącymi, zamianie źródła ciepła z kotła gazowego na podłączenie budynku do miejskiej sieci ciepłowniczej oraz wymianie instalacji centralnego ogrzewania wraz z wszelkimi niezbędnymi robotami towarzyszącymi, wymianie oświetlenia na energooszczędne typu LED wraz z wszelkimi niezbędnymi robotami towarzyszącymi, montażu na dachu budynku paneli fotowoltaicznych wraz z wszelkimi niezbędnymi robotami towarzyszącymi.zlokalizowanego w Jaśle.</t>
  </si>
  <si>
    <t>POIS.01.03.01-00-0052/17</t>
  </si>
  <si>
    <t>IZBA ADMINISTRACJI SKARBOWEJ W RZESZOWIE</t>
  </si>
  <si>
    <t>Termomodernizacja obiektów Komendy Wojewódzkiej Policji w Lublinie</t>
  </si>
  <si>
    <t>Termomodernizacja 4 budynków o łącznej powierzchni użytkowej 12 167,10 m2 (w tym: Budynek główny ABCD - 11 185,70 m2, Budynek G - 595,10 m2, Budynek H - 161,5 m2 oraz Stolarnia, ślusarnia i garaż - 224,8 m2) wraz z modernizacją instalacji c.o., modernizacją/wymianą źródła ciepła, wymianą oświetlenia na energooszczędne, montażem pompy ciepła i kolektorów słonecznych.</t>
  </si>
  <si>
    <t>POIS.01.03.01-00-0053/16</t>
  </si>
  <si>
    <t>KOMENDA WOJEWÓDZKA POLICJI W LUBLINIE</t>
  </si>
  <si>
    <t>Termomodernizacja obiektów Komend Powiatowych Policji w Łukowie, Opolu Lubelskim i Hrubieszowie oraz Komisariatu Policji w Poniatowej</t>
  </si>
  <si>
    <t>POIS.01.03.01-00-0054/16</t>
  </si>
  <si>
    <t>Modernizacja energetyczna w budynkach UTH Radom</t>
  </si>
  <si>
    <t>Modernizacja energetyczna w budynkach UTH Radom - termomodernizacji zostanie poddany 1 budynek. VAT jest niekwalifikowany.</t>
  </si>
  <si>
    <t>POIS.01.03.01-00-0055/16</t>
  </si>
  <si>
    <t>UNIWERSYTET TECHNOLOGICZNO-HUMANISTYCZNY IM. KAZIMIERZA PUŁASKIEGO W RADOMIU</t>
  </si>
  <si>
    <t>Modernizacja energetyczna w budynkach „A” Biblioteki Narodowej przy al. Niepodległości 213 w Warszawie</t>
  </si>
  <si>
    <t>POIS.01.03.01-00-0057/16</t>
  </si>
  <si>
    <t>Termomodernizacja budynku Biblioteki Głównej Politechniki Śląskiej przy ul Kaszubskiej 23 oraz trzech budynków laboratoryjnych Katedry Odlewnictwa przy ul. Towarowej 7 w Gliwicach.</t>
  </si>
  <si>
    <t>Projekt zlokalizowany jest w Województwie Śląskim w mieście Gliwice. Dotyczy czterech obiektów znajdujących się w dwóch lokalizacjach: 1. budynek Biblioteki Głównej zlokalizowany przy ul. Kaszubskiej 23 2. trzy dydaktyczne budynki laboratoryjne Katedry Odlewnictwa zlokalizowane przy ul. Towarowej 7.</t>
  </si>
  <si>
    <t>POIS.01.03.01-00-0058/16</t>
  </si>
  <si>
    <t>Poprawa efektywności energetycznej i wykorzystanie odnawialnych źródeł energii budynku Aresztu Śledczego w Szamotułach</t>
  </si>
  <si>
    <t>POIS.01.03.01-00-0060/16</t>
  </si>
  <si>
    <t>ARESZT ŚLEDCZY W SZAMOTUŁACH</t>
  </si>
  <si>
    <t>Poprawa efektywności energetycznej i wykorzystanie odnawialnych źródeł energii budynków Zakładu Karnego we Wronkach</t>
  </si>
  <si>
    <t>Cel główny projektu to przeprowadzenie głębokiej, kompleksowej modernizacji energetycznej budynków użyteczności publicznej Zakładu Karnego Wronki w powiecie szamotulskim, w województwie wielkopolskim zmierzającej do zwiększenia efektywności energetycznej budynków. Przedmiotem projektu jest termomodernizacja 9 budynków wchodzących w skład kompleksu budynków Zakładu Karnego Wronki.</t>
  </si>
  <si>
    <t>POIS.01.03.01-00-0060/17</t>
  </si>
  <si>
    <t>ZAKŁAD KARNY WRONKI</t>
  </si>
  <si>
    <t>Poprawa efektywności energetycznej i wykorzystanie odnawialnych źródeł energii budynków Zakładu Karnego w Rawiczu</t>
  </si>
  <si>
    <t>Projekt dotyczy termomodernizacji budynków Zakładu Karnego w Rawiczu, w mieście Rawicz położonego w województwie wielkopolskim, w powiecie rawickim, gminie miejsko - wiejskiej Rawicz. Przedmiotem projektu jest termomodernizacja 4 budynków wchodzących w skład kompleksu budynków Zakładu Karnego w Rawiczu. Projekt obejmuje następujące obiekty: - budynek administracji I - budynek administracji II - budynek penitencjarny pawilon I "A" - pawilon wspólnych cel Łącznie powierzchnia użytkowa objęta projektem wynosi 9400,15 m2, a kubatura 28800,2 m3. Do wydatków zaliczono: Ocieplenie ścian zewnętrznych, ocieplenie stropodachów, stropów, Wymiana stolarki okiennej i drzwiowej, Wymiana instalacji centralnego ogrzewania, instalacji ciepłej wody użytkowej. Modernizacja wentylacji mechanicznej. Wymiana oświetlenia wewnętrznego i montaż instalacji PV. Dokumentacja + audyty, dokumentacja przetargowa, inwentaryzacja przyrodnicza, zabezpieczenie placu budowy oraz doprowadzenie go do stanu użytkowania po zakończeniu robót budowlanych.</t>
  </si>
  <si>
    <t>POIS.01.03.01-00-0062/17</t>
  </si>
  <si>
    <t>ZAKŁAD KARNY W RAWICZU</t>
  </si>
  <si>
    <t>Termomodernizacja budynku Głównego Urzędu Statystycznego</t>
  </si>
  <si>
    <t>POIS.01.03.01-00-0063/16</t>
  </si>
  <si>
    <t>GŁÓWNY URZĄD STATYSTYCZNY</t>
  </si>
  <si>
    <t>Termomodernizacja budynku Wydziału Matematyki, Fizyki i Chemii w Katowicach przy ul. Bankowej 14</t>
  </si>
  <si>
    <t>POIS.01.03.01-00-0064/16</t>
  </si>
  <si>
    <t>UNIWERSYTET ŚLĄSKI W KATOWICACH</t>
  </si>
  <si>
    <t>„Zwiększenie efektywności energetycznej budynków należących do Instytutu Biotechnologii Przemysłu Rolno-Spożywczego im. prof. Wacława Dąbrowskiego"</t>
  </si>
  <si>
    <t>Przedmiotowa inwestycja – Projekt pn. „Zwiększenie efektywności energetycznej budynków w należących do Instytutu Biotechnologii Przemysłu Rolno-Spożywczego im. prof. Wacława Dąbrowskiego” – dotyczy kompleksowej termomodernizacji dwóch budynków Instytut Biotechnologii Przemysłu Rolno-Spożywczego im. prof. Wacława Dąbrowskiego (IBPRS). Budynki które zostaną poddane kompleksowej termomodernizacji znajdują się w dwóch lokalizacjach: BUDYNEK 1 w którym mieści się Zakład Technologii Mięsa i Tłuszczu (ZMT), usytuowany jest przy ul. Jubilerskiej 4, w Warszawie. BUDYNEK 2 w którym mieści się Zakład Technologii Gorzelnictwa i Odnawialnych Źródeł Energii (ZG), usytuowany przy Aleja Powstańców Wielkopolskich 17, w Bydgoszczy, woj. kujawsko-pomorskie. CEL GŁÓWNY: ZWIĘKSZENIE EFEKTYWNOŚCI ENERGETYCZNEJ BUDYNKÓW IBPRS CELE SZCZEGÓŁOWE: - przeprowadzenie modernizacji energetycznej infrastruktury IBPSR - wzrost efektywności energetycznej obiektu IBPRS jako budynków użyteczności publicznej; - dostosowanie budynków IBPRS do obowiązujących norm prawnych i zaleceń w zakresie polityki ochrony środowiska - wzrost standardu grzewczego w budynkach IBPRS - poprawa jakości stanu powietrza - wzrost świadomości prawnej w zakresie ochrony środowiska - zmniejszenie kosztów ogrzewania budynków IBPRS</t>
  </si>
  <si>
    <t>POIS.01.03.01-00-0064/17</t>
  </si>
  <si>
    <t>INSTYTUT BIOTECHNOLOGII PRZEMYSŁU ROLNO-SPOŻYWCZEGO IM. PROF. WACŁAWA DĄBROWSKIEGO (IBPRS)</t>
  </si>
  <si>
    <t>„Termomodernizacja budynków Komendy Miejskiej Państwowej Straży Pożarnej w Żorach".</t>
  </si>
  <si>
    <t>Główny cel projektu to termomodernizacja budynku głównego Komendy PSP w który został wybudowany w 1988 roku. Budynek stanowi obiekt 2 kondygnacyjny, częściowo podpiwniczony. Obiekt o konstrukcji żelbetowej ze ścianami zewnętrznymi z elementów prefabrykowanych z warstwą izolacyjną. Oraz budynku pełniącego funkcję warsztatu Komendy PSP wybudowanego w 1988 roku jako obiekt o konstrukcji żelbetowej, ze ścianami zewnętrznymi z elementów prefabrykowanych z warstwą izolacyjną. Budynki zlokalizowane są w miejscowości Żory przy ul. Ogniowej 10 (obręb ewidencyjny: 0010 Żory na działkach o nr ew. 2764/67; 2802/67; 3740/46; 4406/46).</t>
  </si>
  <si>
    <t>POIS.01.03.01-00-0065/17</t>
  </si>
  <si>
    <t>KOMENDA MIEJSKA PAŃSTWOWEJ STRAŻY POŻARNEJ W ŻORACH</t>
  </si>
  <si>
    <t>Poprawa sprawności energetycznej budynku D-8 AGH</t>
  </si>
  <si>
    <t>Termomodernizacaja budynku głównego D-8 wraz z aula należącego do Akademii Górniczo-Hutniczej w Krakowie</t>
  </si>
  <si>
    <t>POIS.01.03.01-00-0066/16</t>
  </si>
  <si>
    <t>AKADEMIA GÓRNICZO-HUTNICZA IM. STANISŁAWA STASZICA W KRAKOWIE</t>
  </si>
  <si>
    <t>Termomodernizacja budynków Politechniki Białostockiej</t>
  </si>
  <si>
    <t>Celem projektu jest kompleksowa termomodernizacja 2 budynków Politechniki Białostockiej: Budynku Ogólnotechnicznego w części A, B i C (BO) oraz Budynek Wydziału Mechanicznego w części A i B (WM). W ramach projektu przewidziano działania mające na celu zwiększenie efektywności energetycznej modernizowanych budynków zmniejszające straty ciepła przez przenikanie i wentylację. Zakres przedmiotowy: 1.Wykonanie dokumentacji projektowej. 2.Roboty budowlane i instalacyjne. 3. Nadzór budowlany. 4. Zarządzanie projektem. 5. Działania informacyjne i promocyjne.</t>
  </si>
  <si>
    <t>POIS.01.03.01-00-0066/17</t>
  </si>
  <si>
    <t>POLITECHNIKA BIAŁOSTOCKA</t>
  </si>
  <si>
    <t>Termomodernizacja budynków Uniwersytetu Rzeszowskiego przy ul. Moniuszki 10, ul. Towarnickiego 3 w Rzeszowie oraz budynku Centrum Eksperymentalnego w Weryni.</t>
  </si>
  <si>
    <t>POIS.01.03.01-00-0068/16</t>
  </si>
  <si>
    <t>UNIWERSYTET RZESZOWSKI</t>
  </si>
  <si>
    <t>Termomodernizacja zespołu budynków strażnicy KP PSP w Brzegu.</t>
  </si>
  <si>
    <t>Przedmiotem projektu jest termomodernizacja zespołu budynków KP PSP w Brzegu, w woj.opolskim, w powiecie brzeskim, w gminie Brzeg. Zespół budynków strażnicy KP PSP w Brzegu zlokalizowany jest przy ul. Saperska 16, działka Nr 163/7, obręb ewidencyjny 1103 Południe, jednostka ewidencyjna: 160101_1 Brzeg-Miasto. Zespół budynków KP PSP składa się z budynku socjalno-biurowego (3.1 i 3.2) oraz z budynku garażowo-magazynowego (3.4). Budynek 3.1 i 3.2 o dwóch kondygnacjach nadziemnych, a część 3.2 jest podpiwniczona. Budynek 3.4 jest niepodpiwniczony z trzema kondygnacjami nadziemnymi.</t>
  </si>
  <si>
    <t>POIS.01.03.01-00-0068/17</t>
  </si>
  <si>
    <t>KOMENDA POWIATOWA PAŃSTWOWEJ STRAŻY POŻARNEJ W BRZEGU</t>
  </si>
  <si>
    <t>Zwiększenie efektywności energetycznej w budynku Wydziału Chemii Uniwersytetu Mikołaja Kopernika w Toruniu poprzez kompleksową modernizację energetyczną</t>
  </si>
  <si>
    <t>POIS.01.03.01-00-0069/16</t>
  </si>
  <si>
    <t>UNIWERSYTET MIKOŁAJA KOPERNIKA W TORUNIU</t>
  </si>
  <si>
    <t>Kompleksowa termomodernizacja budynków Aresztu Śledczego w Kędzierzynie - Koźlu</t>
  </si>
  <si>
    <t>Areszt Śledczy w Kędzierzynie-Koźlu zajmuje powierzchnię 0,1777 ha (dotyczy terenów zabudowanych), usytuowany pomiędzy ulicami Sądową, Racławicką oraz Limanowskiego i Garncarską. Na terenie aresztu znajdują się następujące budynki: - budynek penitencjarny A wraz z wartownią 1, jest to budynek wybudowany w 4 ćw. XIX w.w stylu typowym dla obiektów niemieckiego budownictwa obiektów przemysłowych i użyteczności publicznej, wpisany do rejestru zabytków województwa opolskiego pod numerem rejestru 2380/98, - budynek administracyjny 2 i 3 ze zwyżką wartowniczą 4, przeznaczenie budynku administracyjno-biurowe wybudowany w 1974 r. - zwyżka wartownicza 5, zabudowana nad murem okalającym Areszt, wraz z murem jest obiektem zabytkowym. Z uwagi na fakt iż budynek penitencjarny wraz z wartownią oraz zwyżka wartownicza 5 są obiektami zabytkowymi nie jest możliwe wykonanie termomodernizacji budynku w zakresie docieplenia ścian zewnętrznych, dlatego też przy opracowywaniu założeń modernizacji energetycznej skupiono się na: - wymianie źródła ciepła na spełniające wymogi efektywności i normy emisji zanieczyszczeń, określone w środkach wykonawczych do dyrektywy 2009/125/WE - wymianie stolarki okiennej i drzwi zewnętrznych, - przebudowie systemów grzewczych, - zastosowanie automatyki pogodowej, - zastosowanie systemów zarządzania energią w budynku, - wymianie instalacji c.o. i c.w.u. (wraz z wymianą grzejników i punktów czerpalnych dla c.w.u.) W pozostałych budynkach zaplanowano przeprowadzenie zabiegów modernizacyjnych jw. oraz ocieplenie ścian zewnętrznych, dachów, stropodachów. Z dniem 31 marca 2018 roku Zarządzeniem Ministra Sprawiedliwości został zniesiony Areszt Śledczy w Kędzierzynie-Koźlu, a wszystkie prawa i obowiązki przejął Zakład Karny Nr 2 w Strzelcach Opolskich.</t>
  </si>
  <si>
    <t>POIS.01.03.01-00-0070/16</t>
  </si>
  <si>
    <t>ZAKŁAD KARNY NR 2 W STRZELCACH OPOLSKICH</t>
  </si>
  <si>
    <t>Kompleksowa modernizacja energetyczna budynku Izby Skarbowej w Kielcach.</t>
  </si>
  <si>
    <t>Projekt dotyczy kompleksowej modernizacji energetycznej budynku Izby Skarbowej w Kielcach położonego przy ul. Witosa 78B, 25-561 Kielce na działkach nr 1324/5 i 1325. Budynek posiada 3 kondygnacje nadziemne oraz 1 podziemną o kubaturze części ogrzewanej 5726,9 m3 oraz powierzchni użytkowej 2121,10 m2. Powierzchnia zabudowy wynosi 637 m2. Rok budowy 1978. Budynek zastał nabyty w 2005 roku. Podczas jego wieloletniej eksploatacji Izba Skarbowa w Kielcach wykonała prace związane z izolacją i ociepleniem ław i ścian fundamentowych, modernizacją wentylacji i przewodów kominowych oraz wymianą części stolarki okiennej. Powyższe prace nie zaspokoiły wszystkich potrzeb związanych z osiągnięciem efektywności energetycznej zgodnej z obecnie obowiązującymi normami, co zostało potwierdzone przeprowadzonym audytem energetycznym. Do ogrzewania budynku wykorzystywany jest gaz ziemny którego roczne zużycie wynosi 20 046m3. Kotłownia usytuowana jest w pomieszczeniu nr 08 w piwnicy (powierzchnia 33,22 m2.) Budynek ogrzewany jest z wykorzystywaniem kotłów wodnych ET-75 STIEBEL Niemcy – 2 szt. Rok budowy 1995 r. Kotły wodne charakteryzują się następującymi parametrami: -powierzchnia ogrzewania/moc: 4,00 m2/75 kW każdy, - pojemność 27 dm3 każdy, -ciśnienie dopuszczalne 0,3 MPa, -temperatura dopuszczalna 90oC, -sprawności wytwarzania 0,94. Zgodnie z ustaleniami audytu nie ma potrzeby modernizacji kotłów wodnych. Nie stwierdzono również konieczności zmian instalacji elektrycznej oraz ciepłej wody użytkowej. Celem projektu jest zmniejszenie zapotrzebowania na energię niezbędną do ogrzewania budynku i zmniejszenie emisji zanieczyszczeń. Cel zostanie osiągnięty poprzez głęboką kompleksową modernizację energetyczną budynku. Realizacja projektu przyczyni się do uzyskanie oszczędności w kosztach eksploatacyjnych budynku.</t>
  </si>
  <si>
    <t>POIS.01.03.01-00-0071/16</t>
  </si>
  <si>
    <t>IZBA ADMINISTRACJI SKARBOWEJ W KIELCACH</t>
  </si>
  <si>
    <t>Kompleksowa termomodernizacja budynku Collegium Antropologicum Uniwersytetu Wrocławskiego przy ul. Kuźniczej 35 we Wrocławiu</t>
  </si>
  <si>
    <t>Celem projektu jest zwiększenie efektywności energetycznej budynku Uniwersytetu Wrocławskiego przy ul. Kuźniczej 35 we Wrocławiu. Przedmiotowy projekt dotyczy przeprowadzenia kompleksowej termomodernizacji w budynku Uniwersytetu Wrocławskiego: Collegium Antropologicum przy ul. Kuźniczej 35 we Wrocławiu. Zakres zaplanowanych prac termomodernizacyjnych wynika z opracowanego na potrzeby projektu audytu ex-ante i obejmuje: docieplenie stropu poddasza, poprawę sprawności systemu ogrzewania, modernizację wentylacji mechanicznej nawiewno-wywiewnej, docieplenie od wewnątrz ścian wnęk okiennych, poprawę sprawności systemu c.w.u., wymianę okien i modernizację drzwi, docieplenie styropianem podłogi na gruncie, docieplenie ścian piwnic. Pozostałe zadania realizowane w ramach projektu to: opracowanie dokumentacji technicznej, opracowanie Studium Wykonalności, audyt ex-ante, audyt ex-post, ekspertyza ornito-chiropterologiczna, nadzór autorski, zarządzanie projektem (wydatek obejmuje koszty osobowe pracowników Wnioskodawcy zaangażowanych w realizację projektu), promocja projektu.</t>
  </si>
  <si>
    <t>POIS.01.03.01-00-0071/17</t>
  </si>
  <si>
    <t>UNIWERSYTET WROCŁAWSKI</t>
  </si>
  <si>
    <t>Wzrost efektywności energetycznej obiektów Szkoły Głównej Służby Pożarniczej w Warszawie</t>
  </si>
  <si>
    <t>POIS.01.03.01-00-0072/16</t>
  </si>
  <si>
    <t>SZKOŁA GŁÓWNA SŁUŻBY POŻARNICZEJ</t>
  </si>
  <si>
    <t>Termomodernizacja wybranych budynków użyteczności publicznej Komendy Stołecznej Policji</t>
  </si>
  <si>
    <t>Przedmiotem projektu jest termomodernizacja 3 budynków użyteczności publ. Komendy Stołecznej Policji w Warszawie (gmina i powiat m. st. Warszawa, województwo mazowieckie), tj.: - stacje obsługi pojazdów wraz z częścią biurową – duża i mała hala przy ul. Jagiellońskiej 72 (odpowiednio dalej budynek A i B) – położone na działce nr 16 i 17 z obrębu 4-18-09 (ul. Jagiellońska 72), - budynek warsztatowo-biurowy przy ul. Karolkowej 46 (bud. C) – położony na działce nr 17 i 18 z obrębu 6-04-03 (ul. Karolkowa 46).</t>
  </si>
  <si>
    <t>POIS.01.03.01-00-0073/16</t>
  </si>
  <si>
    <t>KOMENDA STOŁECZNA POLICJI</t>
  </si>
  <si>
    <t>Zwiększenie efektywności energetycznej budynku RZGW we Wrocławiu przy ul. Wybrzeże Wyspiańskiego 39</t>
  </si>
  <si>
    <t>Projekt ma na celu redukcję emisji CO2 poprzez przeprowadzenie głębokiej, kompleksowej modernizacji poprawiającej efektywność energetyczną w wolnostojącym budynku administracyjno-biurowym, będącym w trwałym zarządzie RZGW we Wrocławiu. Cele szczegółowe zostały opisane w pkt. B.4.1. Zakres geograficzny Modernizowany budynek znajduje się na działce nr 36/2 AM 31 obręb Plac Grunwaldzki we Wrocławiu przy ul. Wybrzeże Wyspiańskiego 39 we Wrocławiu (mapa - Załącznik nr 2 do wniosku) Opis przedmiotowy W 2013 roku na potrzeby wyceny nieruchomości której dotyczy Projekt, przez rzeczoznawcę sporządzony został Operat szacunkowy. Po przeprowadzonych oględzinach stwierdzono, że ponieważ budynek zbudowano ponad 80 lat temu w tradycyjnej technologii budowlanej, nie spełnia on wszystkich współczesnych potrzeb funkcjonalno - użytkowych, rzutujących na stan techniczny oraz eksploatację. Dotyczy to zwłaszcza nie dotrzymania współczesnych norm izolacji cieplnej oraz niedostosowania do obecnych potrzeb teletechnicznych. Do stwierdzonych w Operacie wad zaliczały się m.in. : - niedostateczne docieplenie przegród zewnętrznych budynku, - znaczne zużycie niektórych elementów konstrukcji dachu, wymagające zabiegów konserwująco – zabezpieczających, - znaczne zużycie elementów stolarki okiennej i drzwiowej, w większości nie spełniającej współczesnych norm izolacyjności akustycznej i cieplnej, - niezgodne z obecnymi normami połączenia sieci mediów infrastruktury technicznej, dotyczy to zarówno rur jak i przewodów elektrycznych, np. w korytarzach piwnic oraz systemów wentylacji.</t>
  </si>
  <si>
    <t>POIS.01.03.01-00-0074/16</t>
  </si>
  <si>
    <t>Kompleksowa modernizacja energetyczna budynków dydaktycznych A,C,E Państwowej Wyższej Szkoły Zawodowej im. Witelona w Legnicy</t>
  </si>
  <si>
    <t>Projekt zrealizowany zostanie w województwie dolnośląskim, w podregionie legnicko-głogowskim w mieście Legnica. Budynki zlokalizowane są w Legnicy przy ulicy Sejmowej 5A, 5E i 5C. Celem głównym projektu jest zwiększenie efektywności energetycznej budynków użyteczności publicznej, poprzez kompleksową modernizację energetyczną budynków PWSZ im. Witelona w Legnicy. Projekt polega na głębokiej termomodernizacji trzech budynków obejmującej przede wszystkim modernizację dachów, systemów grzewczych, instalacji oświetlenia a także wymianę okien w dwóch budynkach.</t>
  </si>
  <si>
    <t>POIS.01.03.01-00-0075/17</t>
  </si>
  <si>
    <t>PAŃSTWOWA WYŻSZA SZKOŁA ZAWODOWA IM. WITELONA W LEGNICY</t>
  </si>
  <si>
    <t>Termomodernizacja obiektów Technikum Leśnego w Tucholi im. Adama Loreta</t>
  </si>
  <si>
    <t>Termomodernizacja</t>
  </si>
  <si>
    <t>POIS.01.03.01-00-0077/16</t>
  </si>
  <si>
    <t>TECHNIKUM LEŚNE W TUCHOLI IM. ADAMA LORETA</t>
  </si>
  <si>
    <t>TERMOMODERNIZACJA BUDYNKU DYDAKTYCZNO ADMINISTRACYJNEGO 10-34, UL. WARSZAWSKA 24 W KRAKOWIE</t>
  </si>
  <si>
    <t>POIS.01.03.01-00-0078/16</t>
  </si>
  <si>
    <t>POLITECHNIKA KRAKOWSKA IM. TADEUSZA KOŚCIUSZKI</t>
  </si>
  <si>
    <t>Termomodernizacja budynku dydaktyczno - administracyjnego 10-24, ul. Warszawska 24 w Krakowie</t>
  </si>
  <si>
    <t>POIS.01.03.01-00-0079/16</t>
  </si>
  <si>
    <t>Zwiększenie efektywności energetycznej budynku będącego w trwałym zarządzie Agencji Bezpieczeństwa Wewnętrznego i Ministerstwa Spraw Wewnętrznych i Administracji poprzez wykonanie jego głębokiej, kompleksowej modernizacji energetycznej</t>
  </si>
  <si>
    <t>POIS.01.03.01-00-0080/16</t>
  </si>
  <si>
    <t>Termomodernizacja wybranych budynków PWSFTviT w Łodzi</t>
  </si>
  <si>
    <t>POIS.01.03.01-00-0083/16</t>
  </si>
  <si>
    <t>PAŃSTWOWA WYŻSZA SZKOŁA FILMOWA, TELEWIZYJNA I TEATRALNA IM. LEONA SCHILLERA W ŁODZI (PWSFTVIT)</t>
  </si>
  <si>
    <t>"Termomodernizacja budynku Wojewódzkiego Inspektoratu Ochrony Środowiska w Olsztynie Delegatury w Giżycku przy ul. Łuczańskiej 5"</t>
  </si>
  <si>
    <t>Lokalizacja przedmiotowego projektu północno - wschodnia część Polaki, Województwo Warmińsko - Mazurskie, powiat giżycki, Gmina Miejska Giżycko.Współrzędne geograficzne N 54st. 2 min. 16,76 sek. E 21 st. 45 min. 25,28 sek. Ponadto budynek Delegatury w Giżycku przy ul. Łuczańskiej 5 zlokalizowany jest w centrum systemu Wielkich Jezior Mazurskich na działce przyległej bezpośrednio do Kanału Giżyckiego, łączącego jezioro Niegocin z j. Kisajno (kompleks j. Mamry).Zakres przedmiotowy projektu obejmuje termomodernizację budynku w zakresie docieplenia ścian zewnętrznych, stropodachu niewentylowanego nad garażem, regulacji instalacji co i cwu, wymianę stolarki okiennej i drzwiowej poziom podpiwniczenia i parteru. Termomodernizacja budynku administracyjno - biurowego. Działanie będzie skierowane na tzw. głęboką kompleksową modernizację energetyczną budynku użyteczności publicznej.</t>
  </si>
  <si>
    <t>POIS.01.03.01-00-0084/16</t>
  </si>
  <si>
    <t>WARMIŃSKO-MAZURSKI WOJEWÓDZKI INSPEKTOR OCHRONY ŚRODOWISKA W OLSZTYNIE</t>
  </si>
  <si>
    <t>Poprawa efektywności energetycznej w budynkach Zakładu Karnego w Wadowicach.</t>
  </si>
  <si>
    <t>Projekt będzie realizowany na terenie Zakładu Karnego w Wadowicach przy ulicy Trybunalskiej 8. Projektem objęte będą dwa budynki: Budynek Penitencjarny oraz Budynek Administracyjny. Nieruchomość położona na terenie działek: nr 4022/2 obręb 001 Wadowice – Budynek Penitencjarny, działki nr 4022/2 i 136/7 obręb 001 Wadowice – Budynek Administracyjny, granice miasta Wadowice, powiat Wadowice, województwo Małopolskie.</t>
  </si>
  <si>
    <t>POIS.01.03.01-00-0085/16</t>
  </si>
  <si>
    <t>ZAKŁAD KARNY W WADOWICACH</t>
  </si>
  <si>
    <t>Termomodernizacja obiektu Komendy Wojewódzkiej Policji w Gorzowie Wielkopolskim przy ul. Batorego 90 w Zielonej Górze</t>
  </si>
  <si>
    <t>Projekt realizowany będzie w woj. lubuskim, w mieście Zielona Góra. Pracami termomodern. objęty zostanie budynek KWP, usytuowany na ulicy Batorego 90 - działka 99/3. Celem projektu na poziomie produktu jest poprawa termoizolacyjności obiektu użyteczności publicznej w Zielonej Górze. Wśród celów na poziomie rezultatów bezpośrednich i długofalowych zakłada się: - dostosowanie budynku użyteczności publicznej do obowiązujących norm cieplnych, - minimalizację emisji zanieczyszczeń przedostających się do powietrza na terenie miasta Zielona Góra, - zwiększenie wykorzystania energii ze źródeł odnawialnych, - poprawę warunków życia mieszkańców miasta i regionu, - tworzenie warunków dla zrównoważonego rozwoju regionu poprzez utrzymanie jakości powietrza w Zielonej Górze.</t>
  </si>
  <si>
    <t>POIS.01.03.01-00-0086/16</t>
  </si>
  <si>
    <t>KOMENDA WOJEWÓDZKA POLICJI W GORZOWIE WIELKOPOLSKIM</t>
  </si>
  <si>
    <t>Termomodernizacja budynku Komisariatu Policji przy ul. Przemysłowej 9 w Sławie</t>
  </si>
  <si>
    <t>Projekt realizowany będzie w woj. lubuskim, w mieście Sława. Pracami termomodern. objęty zostanie budynek Komisariatu Policji, położonego w Sławie przy ul. Przemysłowej 9, działka nr 251/1. Celem projektu na poziomie produktu jest poprawa termoizolacyjności obiektu użyteczności publicznej w Sławie. Wśród celów na poziomie rezultatów bezpośrednich i długofalowych zakłada się: - dostosowanie budynku użyteczności publicznej do obowiązujących norm cieplnych, - minimalizację emisji zanieczyszczeń przedostających się do powietrza na terenie miasta Sławy</t>
  </si>
  <si>
    <t>POIS.01.03.01-00-0088/16</t>
  </si>
  <si>
    <t>Termomodernizacja budynków Aresztu Śledczego w Ostrowie Wlkp.</t>
  </si>
  <si>
    <t>Celem projektu jest poprawa efektywności energetycznej budynków Aresztu Śledczego w Ostrowie Wielkopolskim poprzez ich kompleksową modernizację i instalację OZE. Proj.realizowany będzie w ramach jednego zadania-termomodernizacja budynków Aresztu Śledczego w Ostrowie Wlkp. Termomodernizacją objętych zostanie 6 budynków Aresztu Śledczego podzielonych na 2 kompleksy: -Oddział Zewnętrzny Aresztu Śledczego-część administracyjna–4 budynki(budynek 4,5,6 i 7)o pow.1022,50m2 [bud.administracyjne] -Oddział Zewnętrzny Aresztu Śledczego-część dla aresztowanych–2 budynki(budynek 1 i 3)o pow.1988,20 m2 [bud.Aresztu]. Realizacja proj.wynika z konieczności ograniczenia emisji zanieczyszczeń do środowiska. Audyty energet.budynków wykazały też ich złe parametry energetyczne. Proj.realizowany będzie w okresie 15.03.2016-29.12.2017 r. Realizacja proj.będzie odpowiedzią na problemy wskazane w pkt.B.3.1 dot.nadmiernej emisji zanieczyszczeń,nieefektywności energet.budynków(m.in.mała izolacyjność przegród zewn.,nieefektywny syst.wentylacji, c.o. i c.w.u.)i braku możliwości samodzielnego sfinans.inwestycji i prowadzić będzie do redukcji rocznego zapotrzeb.na energię cieplną i elektryczną końcową o 47,40,użytkową o 56,93%,pierwotną o 28,70% i redukcję emisji CO2 o 32,80% w ww.budynkach.</t>
  </si>
  <si>
    <t>POIS.01.03.01-00-0089/16</t>
  </si>
  <si>
    <t>ARESZT ŚLEDCZY W OSTROWIE WIELKOPOLSKIM</t>
  </si>
  <si>
    <t>Termomodernizacja budynku Dawnej Oberży na terenie Muzeum Łazienek Królewskich</t>
  </si>
  <si>
    <t>Projekt polegał będzie na termomodernizacji budynku z wykorzystaniem OZE. Prace termomodernizacyjne w obiekcie polegać będą na dociepleniu stropu, wymianie stolarki okiennej i drzwiowej, modernizacji instalacji c.o. i c.w.u, wymianie oświetlenia na energooszczędne oraz montażu instalacji fotowoltaicznej.Zakres prac niezbędnych do wykonania na obiekcie został określony w audycie energetycznym i oświetlenia (audyt ex ante).</t>
  </si>
  <si>
    <t>POIS.01.03.01-00-0090/16</t>
  </si>
  <si>
    <t>MUZEUM ŁAZIENKI KRÓLEWSKIE W WARSZAWIE</t>
  </si>
  <si>
    <t>Termomodernizacja budynków Zakładu Karnego w Brzegu i Oddziału Zewnętrznego w Grodkowie</t>
  </si>
  <si>
    <t>POIS.01.03.01-00-0091/16</t>
  </si>
  <si>
    <t>ZAKŁAD KARNY W BRZEGU</t>
  </si>
  <si>
    <t>Termomodernizacja budynku Rektoratu Uniwersytetu Kardynała Stefana Wyszyńskiego w Warszawie</t>
  </si>
  <si>
    <t>Zakres przedmiotowy projektu obejmuje wydatki infrastrukturalne (97,30 % roboty budowlane, 1,76% nadzory)oraz wydatki nieinfrastrukturalne. Do wydatków nie infrastrukturalnych zaliczono: dokumentację projektową, audyty, analizę kosztów i korzyści (0,74%) oraz koszty promocji (0,20%). W nawiasach wskazano wartość % całkowitych k.kwalifikowalnych poszczególnych grup wydatków. W zakresie robót przewidziano: -wykonanie izolacji cieplnej i przeciwwilgociowej ścian fundamentowych -wykonanie izolacji cieplnej podłóg w piwnicy i na parterze (posadzka na gruncie) wraz z odtworzeniem warstw posadzkowych -ocieplenie ścian zew.przy fundamencie -wykonanie izolacji cieplnej stropodachu wełną mineralną pomiędzy krokwiami wraz z rozebraniem obicia od wewnątrz deskami i odtworzeniem obicia płytą G/K z jednoczesnym zabezpieczeniem p.poż -wymianę stolarki okiennej na bardziej energooszczędną wraz z podokiennikami wewnętrznymi i zewnętrznymi -przebudowę systemów grzewczych– instalacja c.o. i c.t.,c.w.u -budowę i przebudowę systemów wentylacji – wentylacja mechaniczna -wymianę oświetlenia na energooszczędne wraz z demontażem istniejących i montażem nowych tablic rozdzielczych– oświetlenie LED</t>
  </si>
  <si>
    <t>POIS.01.03.01-00-0093/16</t>
  </si>
  <si>
    <t>UNIWERSYTET KARDYNAŁA STEFANA WYSZYŃSKIEGO W WARSZAWIE</t>
  </si>
  <si>
    <t>Głęboka modernizacja budynku Urzędu Skarbowego w Ostródzie zlokalizowanego w Ostródzie przy ul. Olsztyńskiej 5b.</t>
  </si>
  <si>
    <t>Przedmiotem przedsięwzięcia jest realizacja działań obejmujących głęboką termomodernizację budynku użyteczności publicznej zlokalizowanego w Ostródzie przy ul. Olsztyńskiej 5b przeznaczonego na działalność statutową Izby Urzędu Skarbowego w Ostródzie. Przedmiotem inwestycji jest ulepszenie mające na celu ograniczenie strat energii poprzez: - ocieplenie ścian zewn. (powierzchnia przegrody 717,00 m2), - ocieplenie stropodachu nad II piętrem (powierzchnia przegrody 311,00 m2), - ocieplenie stropodachu nad częścią piwniczną od przodu (powierzchnia przegrody 117,00 m2), - ocieplenie stropodachu nad częścią piwniczną od tyłu (powierzchnia przegrody 28,00 m2), - wymianę okien (powierzchnia przegrody 99,22 m2), - wymianę drzwi (powierzchnia przegrody 2,70 m2), - kompleksową wymianę instalacji c.o., - modernizację oświetlenia na LED.</t>
  </si>
  <si>
    <t>POIS.01.03.01-00-0093/17</t>
  </si>
  <si>
    <t>IZBA ADMINISTRACJI SKARBOWEJ W OLSZTYNIE</t>
  </si>
  <si>
    <t>Termomodernizacja budynku czerwonego Akademii Muzycznej im. Stanisława Moniuszki w Gdańsku.</t>
  </si>
  <si>
    <t>Głównym celem projektu jest głęboka i kompleksowa modernizacja energetyczna budynku użyteczności publicznej, jakim jest obiekt Akademii Muzycznej im. Stanisława Moniuszki w Gdańsku (tzw. budynek czerwony dawnego Gimnazjum Królewskiego). Lokalizacja obiektu: Gdańsk, ul. Łąkowa 1, numer działki: 134/1, 134/2. W ramach projektu wykonane zostaną prace budowlane oraz instalacyjne w zakres których wchodzi m.in.: docieplenie stropów nad kondygnacją użytkową, termomodernizacja piwnic wraz z wykonaniem prac porządkowych, wykonanie robót budowlanych w otoczeniu budynku wynikających z montażu pomp ciepła, wykonanie robót dodatkowych w budynku w obrębie ścian niedocieplonych oraz wykonanie instalacji , zakup urządzeń grzewczych i OZE.</t>
  </si>
  <si>
    <t>POIS.01.03.01-00-0094/16</t>
  </si>
  <si>
    <t>AKADEMIA MUZYCZNA IM. STANISŁAWA MONIUSZKI W GDAŃSKU</t>
  </si>
  <si>
    <t>Termomodernizacja budynków Uniwersytetu Jagiellońskiego – Collegium Medicum zlokalizowanych przy ul. Czystej 18 i ul. Medycznej 9 w Krakowie</t>
  </si>
  <si>
    <t>Celem Projektu jest termomodernizacja 2 budynków Uniwersytetu Jagiellońskiego – Collegium Medicum w Krakowie: budynku przy ul. Czystej 18 oraz budynku przy ul. Medycznej 9 o łącznej powierzchni 21 888,11 m2. Beneficjent w okresie od 21.08.2017 r. do chwili obecnej przeprowadził cztery postępowania o udzielenie zamówienia publicznego. Żadne z nich nie zakończyło się wyborem wykonawcy i zawarciem umowy na wykonanie robót budowlanych. W postępowaniach składane były oferty, których cena przekraczała wartość środków finansowych przeznaczonych na sfinansowanie zamówienia, lub nie wpływały żadne oferty. W każdym z powtórzonych zamówień dokonywano zmian zapisów w dokumentacji przetargowej, których celem było poszerzenie konkurencyjności postępowań poprzez złagodzenie wymagań stawianych potencjalnym wykonawcom. Termin zawarcie umowy został dotrzymany, w dniu 21.03.2016 r. zawarto umowę na dokumentację. Beneficjent jest gotowy na podpisanie umowy, ponieważ wykonawca robót budowlanych został już wybrany.</t>
  </si>
  <si>
    <t>POIS.01.03.01-00-0095/16</t>
  </si>
  <si>
    <t>UNIWERSYTET JAGIELLOŃSKI - COLLEGIUM MEDICUM</t>
  </si>
  <si>
    <t>Kompleksowa termomodernizacja dwóch budynków dydaktycznych Uniwersytetu Rolniczego im. Hugona Kołłątaja w Krakowie</t>
  </si>
  <si>
    <t>POIS.01.03.01-00-0096/16</t>
  </si>
  <si>
    <t>UNIWERSYTET ROLNICZY IM. HUGONA KOŁŁĄTAJA W KRAKOWIE</t>
  </si>
  <si>
    <t>„Działania energooszczędne w budynku dydaktyczno- szkoleniowym na terenie Bazy Szkolenia Poligonowego i Innowacji Ratownictwa SGSP w Nowym Dworze Mazowieckim.”</t>
  </si>
  <si>
    <t>Projekt polegał będzie na termomodernizacji budynku. Prace termomodernizacyjne w obiekcie polegać będą na: dociepleniu stropu, ściany zewnętrznej, wymianie drzwi i okien, modernizacji instalacji c.o. wraz z modernizacją źródła ciepła i modernizacji c.w.u. (podłączenie do gazu płynnego), modernizacji systemu wentylacji oraz wymianie oświetlenia na energooszczędne. Koszty kwalifikowane projektu obejmują zadania inwestycyjne wskazane w audytach energetycznych i audytach oświetlenia sporządzonych dla przedmiotowej inwestycji oraz koszty zawiązane z działaniami informacyjno-promocyjnymi, nadzorem budowlanym oraz kosztami przygotowania dokumentacji technicznej, ekspertyzy przyrodniczej i audytu ex post.</t>
  </si>
  <si>
    <t>POIS.01.03.01-00-0096/17</t>
  </si>
  <si>
    <t>Termomodernizacja budynków Komendy Powiatowej Państwowej Straży Pożarnej w Wodzisławiu Śląskim</t>
  </si>
  <si>
    <t>Planowana inwestycja obejmuje dwa budynki Komendy Powiatowej PSP w Wodzisławiu Śląskim. Są to: 1. Budynek Główny zbudowany w technologii tradycyjnej, ściany zewnętrzne murowane z cegły pełnej oraz w dobudówce z pustaków z betonu komórkowego. 2. Budynek garażowo - magazynowy zbudowany w technologii tradycyjnej, ściany zewnętrzne murowane z cegły pełnej. Lokalizacja przedsięwzięcia: powiat: Wodzisław gmina: Wodzisław miejscowość: Wodzisław ulica i nr: Pszowska 68 obręb ewidencyjny: Wodzisław nr ewidencyjny działki/ek: 1713/69</t>
  </si>
  <si>
    <t>POIS.01.03.01-00-0097/17</t>
  </si>
  <si>
    <t>KOMENDA POWIATOWA PAŃSTWOWEJ STRAŻY POŻARNEJ W WODZISŁAWIU ŚLĄSKIM</t>
  </si>
  <si>
    <t>Zwiększenie efektywności energetycznej budynków A, B, C Politechniki Koszalińskiej przy ul. Śniadeckich 2 w Koszalinie</t>
  </si>
  <si>
    <t>Projekt dotyczy zespołu połączonych ze sobą budynków A, B, C Politechniki Koszalińskiej, położonych przy ul. Śniadeckich 2 w Koszalinie, o łącznej powierzchni użytkowej 14 327,7 m2, w których mieszczą się funkcje administracyjne i dydaktyczne uczelni. Budynek A zalicza się do budynków średniowysokich (o wysokości pow. 25m), natomiast budynki B i C to budynki niskie. Zaopatrzenie w ciepło budynków odbywa się z miejskiej sieci ciepłowniczej, zasilanej z kotłowni opalanej węglem, poprzez węzły wymiennikowe, których właścicielem jest Miejska Energetyka Cieplna Sp. z o.o. w Koszalinie. Dostawa ciepła realizowana jest na potrzeby ogrzewania pomieszczeń, przygotowanie ciepłej wody użytkowej, wentylacji mechanicznej i klimatyzacji. Dostawa energii elektrycznej odbywa się z systemowej sieci elektroenergetycznej. Budynki wzniesione zostały w latach 1999-2003, w związku z czym nie spełniają obowiązujących obecnie wymogów w zakresie ochrony cieplnej, a część infrastruktury wymaga dostosowania do standardów określonych w przepisach techniczno-budowlanych. Po przeanalizowaniu stanu istniejącego, stwierdzono możliwość podwyższenia efektywności energetycznej budynków poprzez realizację następującego zakresu robót: - docieplenie ścian zewnętrznych budynków B i C – powierzchnia 4001,75 m2 - docieplenie stropodachów wentylowanych budynków A, B, C – powierzchnia 1880,05 m2 - modernizacja instalacji c.o. poprzez wymianę armatury grzejnikowej – 573 szt. - modernizacja instalacji c.w.u. poprzez montaż armatury ograniczającej intensywność cyrkulacji c.w.u. – 16 szt. - modernizacja instalacji wentylacji mechanicznej w 3 budynkach i klimatyzacji 1 budynku, z wprowadzeniem lub podwyższeniem sprawności odzysku ciepła, - wymianę opraw oświetleniowych na oprawy typu LED – 2760 szt. - montaż ogniw fotowoltaicznych – 39,6 kW.</t>
  </si>
  <si>
    <t>POIS.01.03.01-00-0098/16</t>
  </si>
  <si>
    <t>POLITECHNIKA KOSZALIŃSKA</t>
  </si>
  <si>
    <t>„Projekt efektywności energetycznej w budynkach użyteczności publicznej pozostających w zarządzie Izby Administracji Skarbowej w Warszawie - budynek w Siedlcach ul. Brzeska 102”</t>
  </si>
  <si>
    <t>Przedmiotem niniejszego wniosku jest projekt efektywności energetycznej budynku zlokalizowanego przy ul. Brzeskiej. Prace termomodernizacyjne będą polegały na: wymianie instalacji c.o. z modernizacją węzła cieplnego, ociepleniu ścian zewnętrznych nadziemnych piwnic, cokół, ociepleniu stropodachu, montażu nawiewników okiennych, wymiana luxferów na nowe okna, ociepleniu ścian zewnętrznych kondygnacji nadziemnych, wymianie drzwi zewnętrznych, ociepleniu ścian zewnętrznych przy gruncie, instalacji OZE, modernizacji oświetlenia.</t>
  </si>
  <si>
    <t>POIS.01.03.01-00-0098/17</t>
  </si>
  <si>
    <t>Wykonanie robót termomodernizacyjnych budynku Instytutu Przemysłu Organicznego</t>
  </si>
  <si>
    <t>POIS.01.03.01-00-0099/16</t>
  </si>
  <si>
    <t>INSTYTUT PRZEMYSŁU ORGANICZNEGO</t>
  </si>
  <si>
    <t>Termomodernizacja budynków Akademii Wychowania Fizycznego Józefa Piłsudskiego w Warszawie</t>
  </si>
  <si>
    <t>Termomodernizacja budynków Akademii Wychowania Fizycznego Józefa Piłsudskiego w Warszawie – będzie zlokalizowany w województwie mazowieckim, w Warszawie, przy ul. Marymonckiej 34 w budynkach należących do Wnioskodawcy</t>
  </si>
  <si>
    <t>POIS.01.03.01-00-0100/16</t>
  </si>
  <si>
    <t>AKADEMIA WYCHOWANIA FIZYCZNEGO JÓZEFA PIŁSUDSKIEGO W WARSZAWIE</t>
  </si>
  <si>
    <t>Kompleksowa modernizacja budynków użyteczności publicznej zlokalizowanych przy ul. Hubskiej 8-16 we Wrocławiu</t>
  </si>
  <si>
    <t>Budynek zaprojektowano w standardzie niskoenergetycznym z zaawansowaną technologicznie i innowacyjną częścią instalacyjną, która wykorzystywać będzie odnawialne źródła energii. Obecnie na terenie znajduje się budynek czasowo wyłączony z eksploatacji do celów modernizacyjnych. Nieruchomości o 1-2 kondygnacjach nadziemnych tworzą półzamknięty kwartał zabudowy w kształcie litery C. Budynek PINB będzie stanowił część kompleksu administracyjnego obsługiwanego komunikacyjnie z ul. Hubskiej, za pośrednictwem przebudowanego, istniejącego zjazdu i wewnętrznego ciągu pieszo-jezdnego prowadzącego na dziedziniec. Na dziedzińcu zaprojektowany został parking dla samochodów osobowych klientów i pracowników. Na końcu parkingu zlokalizowano miejsca postojowe dla pojazdów oznakowanych Straży Miejskiej, w tym miejsca do ładowania samochodów elektrycznych/hybrydowych. Wewnątrz kompleksu projektuje się miejsca postojowe dla rowerów w formie zadaszonych wiat.</t>
  </si>
  <si>
    <t>POIS.01.03.01-00-0101/16</t>
  </si>
  <si>
    <t>POWIATOWY INSPEKTORAT NADZORU BUDOWLANEGO DLA MIASTA WROCŁAWIA</t>
  </si>
  <si>
    <t>Termomodernizacja budynku Oddziału Zakładu Ubezpieczeń Społecznych w Nowym Sączu na dz. nr. 70/3, 71/3, 72/3, 81/16, 81/7, 81 /11, 81/13, 81/15, 65, 66, 67/2 i 68 w Obręb 92 przy ul. Sienkiewicza w Nowym Sączu</t>
  </si>
  <si>
    <t>POIS.01.03.01-00-0102/16</t>
  </si>
  <si>
    <t>ZAKŁAD UBEZPIECZEŃ SPOŁECZNYCH ODDZIAŁ W NOWYM SĄCZU</t>
  </si>
  <si>
    <t>Termomodernizacja budynków Komendy Miejskiej Państwowej Straży Pożarnej przy ul. Katowickiej 123 w Chorzowie</t>
  </si>
  <si>
    <t>W ramach projektu planowane są działania termomodernizacyjne dla kompleksu budynków Komendy Miejskiej Państwowej Straży Pożarnej przy ul. Katowickiej 123 w Chorzowie. Obiekty poddane termomodernizacji: 1. Budynek Główny wybudowany w 1903 roku. Budynek 4 kondygnacyjny, częściowo podpiwniczony. 2. Budynek Sali Gimnastycznej wybudowany w 1989 roku. Budynek 2 kondygnacyjny, z wieżą nie podpiwniczony. 3. Budynek warsztatów wybudowany w 1979 roku. Budynek 1 kondygnacyjny, nie podpiwniczony.</t>
  </si>
  <si>
    <t>POIS.01.03.01-00-0102/17</t>
  </si>
  <si>
    <t>KOMENDA MIEJSKA PAŃSTWOWEJ STRAŻY POŻARNEJ W CHORZOWIE</t>
  </si>
  <si>
    <t>"Projekt efektywności energetycznej w budynkach użyteczności publicznej pozostających w zarządzie Izby Administracji Skarbowej w Warszawie - budynek w Ciechanowie ul. Gostkowska 39A."</t>
  </si>
  <si>
    <t>Przedmiotem niniejszego wniosku jest projekt efektywności energetycznej budynku zlokalizowanego przy ul. Gostkowskiej 39A. Prace termomodernizacyjne mają polegać na: wymianie instalacji c.o. z modernizacją kotłowni, montażu nawiewników okiennych, ociepleniu ścian zewnętrznych nadziemnych piwnic, cokół, ociepleniu stropodachu części niskiej i łącznika, wymianie okien, ociepleniu ścian zewnętrznych kondygnacji nadziemnych, ociepleniu ścian zewnętrznych przy gruncie, modernizacji oświetlenia, instalacji OZE.</t>
  </si>
  <si>
    <t>POIS.01.03.01-00-0103/17</t>
  </si>
  <si>
    <t>Kompleksowa modernizacja energetyczna budynku Komendy Głównej Policji przy ul. Puławskiej 148/150</t>
  </si>
  <si>
    <t>Przedmiotem przedsięwzięcia jest realizacja działań obejmujących głęboką termomodernizację budynku użyteczności publicznej zlokalizowanego w Warszawie przy ul. Puławskiej 148/150 (działka ewidencyjna nr 146505_8.0217.37 (obręb ewidencyjny 0217)). Budynek wolnostojący, złożony z trzech części (A, B i C) połączonych łącznikami. Zbudowany na planie podwójnej litery H ze skrzydłami w kierunkach wschodnim i zachodnim. Wejście do budynku głównego znajduje się od strony wschodniej. Posiada cztery kondygnacje nadziemne, jest w całości podpiwniczony, a w części środkowej posiada niewielką nadbudowę. Budynek jest obiektem zabytkowym objętym ochrona konserwatorską. Łączna powierzchnia budynku wynosi 22 314,00 m2. Celem głównym projektu jest poprawa jakości powietrza na terenie Warszawy poprzez redukcję zanieczyszczeń emitowanych do atmosfery i zwiększenie efektywności energetycznej budynku.</t>
  </si>
  <si>
    <t>POIS.01.03.01-00-0104/17</t>
  </si>
  <si>
    <t>KOMENDA GŁÓWNA POLICJI</t>
  </si>
  <si>
    <t>Termomodernizacja budynku PWSZ w Koninie przy ul. Przyjaźni 1</t>
  </si>
  <si>
    <t>Celem głównym projektu jest kompleksowa termomodernizacja energetyczna budynku użyteczności publ.. Bazę lokalową Uczelni stanowi m.in. budynek przy ul. Przyjaźni 1 w Koninie. Składa się on z cz. A–budynku czterokondygnacyjnego, budynku B oraz łącznika, które posiadają pomieszczenia uzupełniające tj. sala konferencyjna, sala audiowizualna, sala senatu, sale ćwiczeniowe, szatnia oraz bufet gastronomiczny. Ponadto obiekt posiada budynek garażowy. Budynek jest podłączony do lokalnej sieci ciepłowniczej. Stan tech. budynku wymaga przeprowadzenia działań z zakresu termomodernizacji ze wzgl. na niski stopień termoizolacji budynku oraz wysoką emisję zanieczyszczeń w skutek dużego zapotrzebowania na energię cieplną i elekt.</t>
  </si>
  <si>
    <t>POIS.01.03.01-00-0105/16</t>
  </si>
  <si>
    <t>PAŃSTWOWA WYŻSZA SZKOŁA ZAWODOWA W KONINIE</t>
  </si>
  <si>
    <t>Kompleksowa modernizacja energetyczna budynków A i D Komendy Głównej Policji przy ul. Iwickiej 14</t>
  </si>
  <si>
    <t>Przedmiotem przedsięwzięcia jest realizacja działań obejmujących głęboką termomodernizację budynkó A i D zlokalizowanych w Warszawie przy ul. Iwickiej 14 (działka ewidencyjna nr 146505_8.0306.11 (obręb ewidencyjny 0306)). Budynek A wzniesiono w systemie tradycyjnym murowanym. Budynek wolnostojący, posiada dwie kondygnacje nadziemne i jest podpiwniczony, w części środkowej znajduje się przejazd (3 bramy) oraz podcień. Od strony południowej, za niewielkim łącznikiem, znajduje się sala prób orkiestry. W budynku znajduje się część hotelowa. Budynek jest wpisany do rejestru zabytków.</t>
  </si>
  <si>
    <t>POIS.01.03.01-00-0105/17</t>
  </si>
  <si>
    <t>Zwiększenie efektywności energetycznej budynków A, B Politechniki Koszalińskiej przy ul. Kwiatkowskiego 6 w Koszalinie</t>
  </si>
  <si>
    <t>POIS.01.03.01-00-0106/16</t>
  </si>
  <si>
    <t>Kompleksowa modernizacja energetyczna budynku A Komendy Głównej Policji przy ul. Taborowej 33B</t>
  </si>
  <si>
    <t>Przedmiotem przedsięwzięcia jest realizacja działań obejmujących głęboką termomodernizację budynku użyteczności publicznej zlokalizowanego w Warszawie przy ul. Taborowej 33B - budynek A (działka ewidencyjna nr 146513_8.0817.9 (obręb ewidencyjny 1-08-17)). Budynek wolnostojący z rampą załadowczą, posiada dwie kondygnacje nadziemne i jest częściowo podpiwniczony. Dużą część budynku zajmują pomieszczenia techniczne i magazynowe. Łączna powierzchnia budynku wynosi 1 680,00 m2. Celem głównym projektu jest poprawa jakości powietrza na terenie Warszawy poprzez redukcję zanieczyszczeń emitowanych do atmosfery i zwiększenie efektywności energetycznej budynku.</t>
  </si>
  <si>
    <t>POIS.01.03.01-00-0106/17</t>
  </si>
  <si>
    <t>Zmniejszenie energochłonności obiektów jednostki penitencjarnej – Zakładu Karnego w Potulicach</t>
  </si>
  <si>
    <t>Budynki Zakładu Karnego Potulice mieszczą się przy al. Parkowej 1 w Potulicach. Potulice jest to wieś w Polsce położona w województwie kujawsko-pomorskim, w powiecie nakielskim, w gminie Nakło nad Notecią. Projekt polegał będzie na termomodernizacji budynku wraz z wykorzystaniem OZE. Prace termomodernizacyjne w obiekcie polegać będą na dociepleniu stropodachów, dociepleniu ścian zewnętrznych, ociepleniu podłogi na gruncie, modernizacji instalacji c.o. z zastosowaniem trigeneracji hybrydowej i c.w.u. z zastosowaniem hybrydowych paneli solarnych, modernizacji systemu wentylacji i chłodu, wymianie okien i drzwi oraz na wymianie oświetlenia na energooszczędne. Prace te są kosztami kwalifikowanymi zgodnie z katalogiem kosztów zawartym w Wytycznych w zakresie kwalifikowalności wydatków w ramach POIiŚ 2014-2020. Zakres prac niezbędnych do wykonania na obiekcie został określony w audycie energetycznym i oświetlenia (audyt ex ante).</t>
  </si>
  <si>
    <t>POIS.01.03.01-00-0107/16</t>
  </si>
  <si>
    <t>ZAKŁAD KARNY W POTULICACH</t>
  </si>
  <si>
    <t>Termomodernizacja i renowacja elewacji budynków Biblioteki Uniwersytetu Łódzkiego w Łodzi przy ul. Matejki 32/38 i budynku Uniwersytetu Łódzkiego w Łodzi przy ul. Uniwersyteckiej 3</t>
  </si>
  <si>
    <t>POIS.01.03.01-00-0108/16</t>
  </si>
  <si>
    <t>UNIWERSYTET ŁÓDZKI</t>
  </si>
  <si>
    <t>Termomodernizacja budynku Uniwersytetu Rzeszowskiego przy ul. Grunwaldzkiej 11 i 13 w Rzeszowie</t>
  </si>
  <si>
    <t>POIS.01.03.01-00-0109/16</t>
  </si>
  <si>
    <t>Termomodernizacja budynku nr 63 Komendy NOSG, budynków administracyjnych PSG Kodeń, PSG Lubycza Królewska oraz 2 budynków administracyjnych PSG Skryhiczyn</t>
  </si>
  <si>
    <t>Głównym celem projektu jest poprawa efektywności energetycznej pięciu budynków użyteczności publicznej będących własnością Skarbu Państwa w trwałym zarządzie Nadbużańskiego Oddziału Straży Granicznej w Chełmie. Zakres prac termomodernizacyjnych każdego z budynków będzie polegał głównie na: - dociepleniu ścian zewnętrznych warstwą izolacji cieplnej ze styropianu i wyprawie elewacyjnej z tynku akrylowego barwionego w masie; - dociepleniu ścian zewnętrznych w gruncie styropianem ekstrudowanym, - dociepleniu stropodachów; - wymianie okien i drzwi zewnętrznych; - kompleksowej modernizacji instalacji c.o. (demontaż starej instalacji, montaż nowych grzejników i zaworów termostatycznych). Na w/w przedsięwzięcia opracowano dokumentację techniczną z uwzględnieniem zasady poszanowania energii. W trakcie robót budowlanych nadzór autorski będzie sprawował autor dokumentacji. Termomodernizacja pozwoli zabezpieczyć budynki przed wpływami czynników atmosferycznych (zwłaszcza w okresie zimowym) zmniejszając wydatki związane z dostawami ciepła i poprawiając komfort cieplny w okresie zimowym. Planowana realizacja nie ingeruje w chroniony unijnym programem "Natura 2000" obszar nadbużański.</t>
  </si>
  <si>
    <t>POIS.01.03.01-00-0110/15</t>
  </si>
  <si>
    <t>NADBUŻAŃSKI ODDZIAŁ STRAŻY GRANICZNEJ W CHEŁMIE</t>
  </si>
  <si>
    <t>Termomodernizacja budynku Powiatowej Stacji Sanitarno-Epidemiologicznej w Zawierciu przy ulicy 11 Listopada 15.</t>
  </si>
  <si>
    <t>POIS.01.03.01-00-0111/16</t>
  </si>
  <si>
    <t>POWIATOWA STACJA SANITARNO-EPIDEMIOLOGICZNA W ZAWIERCIU.</t>
  </si>
  <si>
    <t>Termomodernizacja budynków użyteczności publicznej Komendy Powiatowej Państwowej Straży Pożarnej w Myśliborzu.</t>
  </si>
  <si>
    <t>Planowane przedsięwzięcie polegać będzie na termomodernizacji 4 budynków użyteczności publicznej, będących w użytkowaniu wieczystym Komendy Powiatowej Państwowej Straży Pożarnej w Myśliborzu. Inwestycja zlokalizowana będzie w następujących miejscach: 1.Budynek Administracyjno – Garażowy, Komenda Powiatowa Państwowej Straży Pożarnej w Myśliborzu, ul. Lipowa 1B, 74-300 Myślibórz. Działka nr 401/2, Obręb ewidencyjny 2 miasta Myślibórz. 2.Budynek Magazynowo – Garażowy, Komenda Powiatowa Państwowej Straży Pożarnej w Myśliborzu, ul. Lipowa 1B, 74-300 Myślibórz. Działka nr 401/2, Obręb ewidencyjny 2 miasta Myślibórz. 3.Posterunek Dębno, Budynek Administracyjno – Garażowy, Komenda Powiatowa Państwowej Straży Pożarnej w Myśliborzu, ul. Kosynierów 6, 74-400 Dębno. Działka nr 151, Obręb ewidencyjny 4 miasta Dębno. 4.Posterunek Dębno, Budynek Magazynowo - Garażowy, Komenda Powiatowa Państwowej Straży Pożarnej w Myśliborzu, ul. Kosynierów 6, 74-400 Dębno. Działka nr 151, Obręb ewidencyjny 4 miasta Dębno.</t>
  </si>
  <si>
    <t>POIS.01.03.01-00-0112/17</t>
  </si>
  <si>
    <t>KOMENDA POWIATOWA PAŃSTWOWEJ STRAŻY POŻARNEJ W MYŚLIBORZU</t>
  </si>
  <si>
    <t>Zmniejszenie energochłonności obiektów jednostki penitencjarnej – Aresztu Śledczego w Chojnicach</t>
  </si>
  <si>
    <t>Projekt polegał będzie na termomodernizacji budynku wraz z wykorzystaniem OZE. Prace termomodernizacyjne w obiekcie polegać będą na dociepleniu stropodachów, dociepleniu ścian zewnętrznych, ociepleniu podłogi na gruncie, modernizacji instalacji C.O. z zastosowaniem trigeneracji hybrydowej i c.w.u. z zastosowaniem hybrydowych paneli solarnych, modernizacji systemu wentylacji i chłodu, wymianie okien i drzwi oraz na wymianie oświetlenia na energooszczędne. Z dniem 31 marca 2018 roku Zarządzeniem Ministra Sprawiedliwości został zniesiony Areszt Śledczy w Chojnicach, a wszystkie prawa i obowiązki przejął Zakład Karny w Koronowie.</t>
  </si>
  <si>
    <t>POIS.01.03.01-00-0113/16</t>
  </si>
  <si>
    <t>ZAKŁAD KARNY W KORONOWIE</t>
  </si>
  <si>
    <t>Działania Energooszczędne w budynkach zlokalizowanych przy ul. Gajowickiej 95 należących do Instytutu Niskich Temperatur i Badań Strukturalnych PAN we Wrocławiu</t>
  </si>
  <si>
    <t>Projekt przewiduje termomodernizację 2 budynków leżących na terenie miasta Wrocław tj. budynek laboratoryjny i magnesów i budynek laboratoryjny - Trawialnia. Projekt polegał będzie na termomodernizacji budynków wraz z wykorzystaniem OZE. Prace termomodernizacyjne w obiektach polegać będą na ociepleniu ścian, dociepleniu stropodachów i stropów, dociepleniu ścian zewnętrznych, wymianie okien, świetlików i drzwi, modernizacji instalacji c.w.u., modernizacji instalacji c.o. polegającej na modernizacji węzła ciepłowniczego oraz montażu pompy ciepła, montażu ogniw fotowoltaicznych, wymianie źródeł światła na energooszczędne oraz montażu systemu ruchu i obecności dla zamontowanego oświetlenia.</t>
  </si>
  <si>
    <t>POIS.01.03.01-00-0113/17</t>
  </si>
  <si>
    <t>Termomodernizacja budynku Inspektoratu ZUS Warszawa Praga-Północ, przy ul. 11-go Listopada 15A w Warszawie</t>
  </si>
  <si>
    <t>Cel główny projektu to: Głęboka i kompleksowa modernizacja energetyczna budynku ZUS II O w Warszawie, ul. 11 Listopada 15A, 03-446 Warszawa o funkcji obiektu użyteczności publicznej. Przedsięwzięcie będzie polegało na wykonaniu robót dociepleniowych ścian, stropów i stropodachów, wymianie stolarki okiennej i drzwiowej na niskoemisyjne, wymianie istniejącej instalacji c.o., modernizacji instalacji oświetlenia wewnętrznego i inteligentnej regulacji, modernizacji instalacji wentylacji mechanicznej poprzez wprowadzenie automatyki sterującej w wentylatorni i pomieszczeniach objętych wentylacją mechaniczną. Obiekt planuje się wyposażyć w urządzenia umożliwiające wykorzystanie odnawialnych źródeł energii OZE tj. ogniw fotowoltaicznych i przewiduje się zaprojektowanie obiektu zgodnie ze wszystkimi przepisami, które będą obowiązywać w 2021 r. w zakresie współczynników i zapotrzebowania na ciepło. Roboty dociepleniowe: Docieplenie ścian , Docieplenie stropodachów , Docieplenie stropów , Docieplenie dachów , Wymiana okien , Wymiana drzwi . Modernizacja instalacji c.o.: wymiana instalacji c.o. – wymiana 436,00 grzejników i 472 termozaworów; Modernizacja instalacji c.w.u.: modernizacja polegać będzie na montażu zaworów termostatycznych podpionowych, regulujących obiegi cyrkulacyjne i montażu pomp cyrkulacyjnych ze sterowaniem temperaturowym i czasowym; Modernizacja źródła energii: modernizacja węzła cieplnego 1 sztuka (moc obecna 609,27kW, po modernizacji 389,07kW); montaż ogniw fotowoltaicznych 33 sztuki (58 m2) o mocy 8,54kW (0,00854 MW); System zarządzania wszystkimi rodzajami energii w budynku/ach (BEMS): system zarządzania energią; Modernizacja wentylacji/klimatyzacji: montaż/modernizacja systemu wentylacji.</t>
  </si>
  <si>
    <t>POIS.01.03.01-00-0119/17</t>
  </si>
  <si>
    <t>ZAKŁAD UBEZPIECZEŃ SPOŁECZNYCH II ODDZIAŁ W WARSZAWIE</t>
  </si>
  <si>
    <t>Termomodernizacja budynków penitencjarnych Zakładu Karnego w Czarnem</t>
  </si>
  <si>
    <t>POIS.01.03.01-00-0120/16</t>
  </si>
  <si>
    <t>SKARB PAŃSTWA - ZAKŁAD KARNY W CZARNEM</t>
  </si>
  <si>
    <t>Głęboka termomodernizacja Zespołu Szkół Centrum Kształcenia Rolniczego przy ul. Szkolnej 2 w Swarożynie</t>
  </si>
  <si>
    <t>POIS.01.03.01-00-0120/17</t>
  </si>
  <si>
    <t>ZESPÓŁ SZKÓŁ CENTRUM KSZTAŁCENIA ROLNICZEGO IM. STANISŁAWA STASZICA W SWAROŻYNIE</t>
  </si>
  <si>
    <t>Termomodernizacja budynków rektoratu i biblioteki Akademii Muzycznej w Bydgoszczy</t>
  </si>
  <si>
    <t>POIS.01.03.01-00-0121/16</t>
  </si>
  <si>
    <t>AKADEMIA MUZYCZNA IMIENIA FELIKSA NOWOWIEJSKIEGO W BYDGOSZCZY</t>
  </si>
  <si>
    <t>Poprawa efektywności energetycznej obiektów Komendy Miejskiej Państwowej Straży Pożarnej w Koszalinie.</t>
  </si>
  <si>
    <t>Projekt dotyczy poprawy efektywności energetycznej obiektów Komendy Miejskiej Państwowej Straży Pożarnej w Koszalinie przy ul. Strażackiej 8. W skład kompleksu KM PSP wchodzą 4 budynki, „A” – administracyjny, „B” – warsztatowo-magazynowy, „C” – magazynowo-garażowy z częścią socjalną, "D” – hala garażowa pojazdów ratowniczo-gaśniczych. Zakresem termomodernizacji objęte są budynki „A” i „B”. W budynku „A” o pow. 1875,2 m2, mieści się Jednostka Ratowniczo-Gaśnicza nr 2; siedziba Komendy Miejskiej Państwowej Straży Pożarnej, pomieszczenia Biura Bezpieczeństwa i Zarządzania Kryzysowego UM w Koszalinie oraz Stanowisko Kierowania Komendanta Miejskiego PSP w Koszalinie. Budynek "B" o pow. 1267,1 m2 stanowi obiekt pomocniczy w którym mieszczą się garaże samochodów ratowniczo-gaśniczych, warsztaty, magazyny i pomieszczenia socjalne. Budynek „C” został zmodernizowany przed przystąpieniem do projektu i spełnia obowiązujące obecnie wymagania w zakresie ochrony cieplnej. Budynek „D” planowany jest do częściowej rozbiórki i przebudowy ze zmianą sposobu użytkowania, w związku z czym wyłączony jest z zakresu niniejszego projektu.</t>
  </si>
  <si>
    <t>POIS.01.03.01-00-0121/17</t>
  </si>
  <si>
    <t>KOMENDA MIEJSKA PAŃSTWOWEJ STRAŻY POŻARNEJ W KOSZALINIE</t>
  </si>
  <si>
    <t>Wspieranie efektywności energetycznej w budynkach Pomorskiego Uniwersytetu Medycznego w Szczecinie</t>
  </si>
  <si>
    <t>PRZEDMIOTEM PROJEKTU jest termomodernizacja trzech obiektów użyteczności publicznej, należących do Pomorskiego Uniwersytetu Medycznego w Szczecinie (PUM). Projekt będzie realizowany w na terenie miasta Szczecina, w trzech lokalizacjach: 1.hala sportowa PUM - przy ul. Xawerego Dunikowskiego nr 6A, działka nr 2/1, obręb ew. 1054, Śródmieście 54, 2.budynek Zakładu Fizyki Medycznej, studium Języków Obcych PUM (dalej Zakład) – przy ul. Ku Słońcu 12-13, działka nr 9/5, obręb ew. 2155, Pogodno 155, 3.budynek dydaktyczny PUM (dalej: b. dydaktyczny), w kompleksie szpitalnym – przy Al. Powstańców Wielkopolskich 72; działka nr 36, obręb ew. 1057, Śródmieście 57. ZAKRES PRAC: 1.HALA SPORTOWA PUM (budynek przy ul. ul. X.Dunikowskiego 6A; w 0,17% wykorzystywany pod działalność gospodarczą). - roboty dociepleniowe (docieplenie ścian i stropodachu) - stolarka okienna i drzwiowa (wymiana okien i drzwi) - wymiana instalacji c.o. i c.w.u. - modernizacja węzła cieplnego - montaż ogniw fotowoltaicznych o mocy o,02 MW - modernizacja systemu wentylacji (wentylacja mechaniczna N-W z odzyskiem ciepła) - wymiana pomp obiegowych, cyrkulacji - wymiana źródeł światła na energooszczędne - wymiana opraw oświetleniowych. 2.ZAKŁAD PUM (budynek przy ul. ul. Ku Słońcu 12-13, w 11,95 % wykorzystywany pod działalność gospodarczą). - roboty dociepleniowe (docieplenie ścian i stropodachu) - stolarka drzwiowa (wymiana drzwi zewnętrznych) - wymiana instalacji c.o. i c.w.u. - wymiana pomp - wymiana źródeł światła na energooszczędne - wymiana opraw oświetleniowych 3. B.DYDAKTYCZNY PUM (budynek przy Al. Powstańców Wielkopolskich; w 14,64 % wykorzystywany pod działalność gospodarczą).: - roboty dociepleniowe (docieplenie ścian i stropodachu ) - stolarka okienna i drzwiowa (wymiana okien i drzwi) - modernizacja instalacji c.o. i c.w.u. - modernizacja systemu wentylacji (wymiana układu wentylacji sali wykładowej) - wymiana pomp - wymiana źródeł światła na energooszczędne - wymiana opraw oświetleniowych. KOSZTY 1</t>
  </si>
  <si>
    <t>POIS.01.03.01-00-0122/16</t>
  </si>
  <si>
    <t>POMORSKI UNIWERSYTET MEDYCZNY W SZCZECINIE</t>
  </si>
  <si>
    <t>Poprawa sprawności energetycznej budynków B-6 i H-B6 AGH</t>
  </si>
  <si>
    <t>Przedmiotem przedsięwzięcia jest wykonanie prac termomodernizacyjnych mających na celu poprawę sprawności energetycznej budynku B-6 oraz hali technologicznej H-B6 AGH. Pawilon B-6 wraz z halą technologiczną Wydziału Inżynierii Materiałowej i Ceramiki (H-B6) AGH znajduje się w kompleksie budynków Akademii Górniczo –Hutniczej pomiędzy ul. Reymonta a ul Czarnowiejską na działce 19/47 obręb 12 Krowodrza w Krakowie . Budynek pełni funkcje naukowo dydaktycznego obiektu użyteczności publicznej.</t>
  </si>
  <si>
    <t>POIS.01.03.01-00-0123/17</t>
  </si>
  <si>
    <t>AKADEMIA GÓRNICZO - HUTNICZA IM. STANISŁAWA STASZICA W KRAKOWIE</t>
  </si>
  <si>
    <t>Zintegrowany System Zarządzania Energią Uniwersytetu Opolskiego – Etap I – kompleks budynków administracyjno-dydaktycznych Uniwersytetu Opolskiego przy ul. Oleskiej 48 w Opolu</t>
  </si>
  <si>
    <t>POIS.01.03.01-00-0125/16</t>
  </si>
  <si>
    <t>UNIWERSYTET OPOLSKI</t>
  </si>
  <si>
    <t>Łączna powierzchnia użytkowa budynku wynosi 22 727,5 m2. Budynek jest użytkowany przez około 870 pracowników. Celem głównym projektu jest poprawa jakości powietrza na terenie miasta stołecznego Warszawy poprzez redukcję zanieczyszczeń emitowanych do atmosfery i zwiększenie efektywności energetycznej budynku. Cel ten zostanie zrealizowany poprzez: 1. Efektywne wykorzystanie energii cieplnej. 2. Obniżenie kosztów ogrzewania obiektów. 3. Poprawę warunków użytkowania obiektów użyteczności publicznej. W wyniku realizacji inwestycji nastąpi poprawa efektywności energetycznej, zmniejszenie rocznego zapotrzebowania na energię zużywaną na potrzeby grzewcze oraz przygotowanie ciepłej wody użytkowej. Poprawa efektywności energetycznej będzie skutkować wygenerowaniem oszczędności w kosztach eksploatacyjnych budynku. Głęboka, kompleksowa termomodernizacja budynku Ministerstwa Rozwoju oznacza przedsięwzięcie wpływające na poprawę efektywności energetycznej budynku, którego przedmiotem jest ulepszenie mające na celu ograniczenie strat energii poprzez: - modernizacje układu wentylacji w salach konferencyjnych A, B, C i D (w tym zastąpienie istniejącego rekuperatora glikolowego typowym rekuperatorem przeciwprądowym o wysokiej sprawności) - ocieplenie stropu nad przejazdami o podcieniami nad parterem budynku, - ocieplenie stropu IV kondygnacji, - kompleksowa modernizacja instalacji c.o, - kompleksowa modernizacja instalacji c.w.u., - wymiana stolarki okiennej, - modernizacja oświetlenia.</t>
  </si>
  <si>
    <t>POIS.01.03.01-00-0127/16</t>
  </si>
  <si>
    <t>MINISTERSTWO PRZEDSIĘBIORCZOŚCI I TECHNOLOGII</t>
  </si>
  <si>
    <t>Termomodernizacja budynku Powiatowej Stacji Sanitarno - Epidemiologicznej w Dąbrowie Górniczej znajdującego się w Będzinie ul. Kościuszki 58, 42-500 Będzin.</t>
  </si>
  <si>
    <t>POIS.01.03.01-00-0128/16</t>
  </si>
  <si>
    <t>POWIATOWA STACJA SANITARNO-EPIDEMIOLOGICZNA Z SIEDZIBĄ W DĄBROWIE GÓRNICZEJ.</t>
  </si>
  <si>
    <t>Głęboka modernizacja budynku biurowego w Gdańsku przy ul. Chłopskiej 3, 80-362 Gdańsk</t>
  </si>
  <si>
    <t>Głęboka modernizacja budynku biurowego w Gdańsku przy ul. Chłopskiej 3</t>
  </si>
  <si>
    <t>POIS.01.03.01-00-0129/16</t>
  </si>
  <si>
    <t>URZĄD KONTROLI SKARBOWEJ W GDAŃSKU</t>
  </si>
  <si>
    <t>Termomodernizacja budynku Izby Administracji Skarbowej w Krakowie zlokalizowanym w Chrzanowie, ul. Garncarska 9 zajmowanym przez Urząd Skarbowy w Chrzanowie" nr POIS.01.03.01-00-0130/16-00</t>
  </si>
  <si>
    <t>POIS.01.03.01-00-0130/16</t>
  </si>
  <si>
    <t>IZBA ADMINISTRACJI SKARBOWEJ W KRAKOWIE</t>
  </si>
  <si>
    <t>TERMOMODERNIZACJA BUDYNKÓW ARESZTU ŚLEDCZEGO W OPOLU i ODDZIAŁU ZEWNĘTRZNEGO W TURAWIE</t>
  </si>
  <si>
    <t>POIS.01.03.01-00-0131/16</t>
  </si>
  <si>
    <t>ARESZT ŚLEDCZY W OPOLU</t>
  </si>
  <si>
    <t>Termomodernizacja budynku głównego Akademii Wychowania Fizycznego w Poznaniu przy ul. Królowej Jadwigi 27/39</t>
  </si>
  <si>
    <t>Termomodernizacja budynków polegających na: ociepleniu ścian zewnętrznych podłużnych poniżej gruntu, ociepleniu ścian zewnętrznych prześwitów szczytowych poniżej gruntu, ociepleniu dachu, ociepleniu stropu zewnętrznego, ociepleniu ścian zewnętrznych auli, ocieplenie ścian zewnętrznych podłużnych, ociepleniu ścian zewnętrznych prześwitów oraz szczytowych, wymianie istniejącej stolarki okiennej i drzwiowej, pomniejszenie istniejącej powierzchni okien dachowych.</t>
  </si>
  <si>
    <t>POIS.01.03.01-00-0132/16</t>
  </si>
  <si>
    <t>AKADEMIA WYCHOWANIA FIZYCZNEGO IM. EUGENIUSZA PIASECKIEGO W POZNANIU</t>
  </si>
  <si>
    <t>Kompleksowa modernizacja energetyczna budynków penitencjarnych, administracji i wartowni Zakładu Karnego w Nysie</t>
  </si>
  <si>
    <t>POIS.01.03.01-00-0133/16</t>
  </si>
  <si>
    <t>SKARB PAŃSTWA - ZAKŁAD KARNY W NYSIE</t>
  </si>
  <si>
    <t>Termomodernizacja wybranych obiektów Policji województwa podkarpackiego</t>
  </si>
  <si>
    <t>Celem projektu jest wzrost efektywności energetycznej wybranych obiektów Policji województwa podkarpackiego i ograniczenie kosztów mediów energetycznych poprzez głęboką kompleksową modernizację budynków. Projektem objęte są następujące obiekty: 1. Komisariat Policji w Dukli, ul. Kopernika nr 4, 38-450 Dukla (gmina Dukla, powiat krośnieński, województwo podkarpackie) 2. Komisariat Policji w Oleszycach, ul. Spokojna 2, 37-630 Oleszyce (gmina Oleszyce, powiat lubaczowski, województwo podkarpackie) 3. Budynek dydaktyczny „D” OPP KWP w Rzeszowie z/s w Zaczerniu, 36-062 Zaczernie 124 (gmina Trzebownisko, powiat rzeszowski, województwo podkarpackie) 4. Komenda Miejska Policji w Tarnobrzegu, ul. Sokoła 9, 39-400 Tarnobrzeg (gmina miasto Tarnobrzeg, powiat miasto Tarnobrzeg, województwo podkarpackie) 5. Komenda Miejska Policji w Tarnobrzegu, ul. 1 Maja 2, 39-400 Tarnobrzeg (gmina miasto Tarnobrzeg, powiat miasto Tarnobrzeg, województwo podkarpackie) Oszczędności, które zostaną osiągnięte wynoszą 67,13% dla energii pierwotnej, oraz 71,76% dla energii końcowej.</t>
  </si>
  <si>
    <t>POIS.01.03.01-00-0134/16</t>
  </si>
  <si>
    <t>KOMENDA WOJEWÓDZKA POLICJI W RZESZOWIE</t>
  </si>
  <si>
    <t>Głęboka modernizacja budynku biurowego w Gorzowie Wlkp. przy ul. Kazimierza Wielkiego 65, 66-400 Gorzów Wlkp.</t>
  </si>
  <si>
    <t>Kompleksowa modernizacja budynku użyteczności publicznej zlokalizowanego w Gorzowie Wielkopolskim przy ul. Kazimierza Wielkiego 65, przeznaczonego na działalność statutową Lubuskiego Urzędu Celno-Skarbowego w Gorzowie Wielkopolskim. Budynek podstawowy niepodpiwniczony, połączony z częścią konferencyjną łącznikiem. Przedmiotem projektu jest ulepszenie mające na celu ograniczenie strat energii poprzez: - docieplenie ścian - budynek wysoki - docieplenie ścian - budynek niski - docieplenie stropodachu - docieplenie ściany wewnętrznej - docieplenie stropu piwnicy - wymianę stolarki okiennej i drzwiowej - wymianę instalacji c.o. i źródła ciepła - modernizację oświetlenia, - montaż instalacji fotowoltaicznej.</t>
  </si>
  <si>
    <t>POIS.01.03.01-00-0134/17</t>
  </si>
  <si>
    <t>IZBA ADMINISTRACJI SKARBOWEJ W ZIELONEJ GÓRZE</t>
  </si>
  <si>
    <t>Termomodernizacja 3 budynków Zakładu Karnego w Wierzchowie</t>
  </si>
  <si>
    <t>POIS.01.03.01-00-0135/16</t>
  </si>
  <si>
    <t>ZAKŁAD KARNY W WIERZCHOWIE</t>
  </si>
  <si>
    <t>Termomodernizacja pięciu budynków użyteczności publicznej - I US w Gdyni, US w Kwidzynie, US w Pruszczu Gd., US w Starogardzie Gd., US w Tczewie</t>
  </si>
  <si>
    <t>adanie dotyczy głębokiej modernizacji budynków biurowych 5 urzędów skarbowych woj. pomorskiego, a mianowicie: - I US w Gdyni, ul. Władysława IV 2/4, pow. zabud. 464m2, pow. użyt. 2364,75m2, działki nr 1063/42KM54, 1291/40KM54, 1061/40KM54, 660/41KM54, 1066/20KM54, 1065/18KM54, obręb Gdynia; - US w Kwidzynie, ul. 3 Maja 6, pow. zabudowy– 499,46 m2, pow. użytkowa budynku - 1348,02 m2, działki nr 175/2, 176/10 obręb 0010 Kwidzyn; - US w Pruszczu Gd. ul. Łukasiewicza 2, pow. zabudowy – 988,2 m2, pow. użytkowa – 1 520,90 m2, działka nr 131/1 obręb 15 Pruszcz Gd.; - US w Starogardzie Gd. ul . Lubichowska 4, pow. zabudowy 584,10 m2, pow. użytkowa 1308,03 m2 , pow. najmu 15,12 m2, działka nr 514 obręb Starogard Gd.; - US w Tczewie ul. Gdańska 33, pow. zabudowy 541,92 m2, pow. użytkowa 1 074,68 m2, działka nr 222/8 obręb Tczew. Celem gł. proj. jest zwięk. efekt. energ. bud. użyt. pub. Interwencja przybierze postać głębokiej termomod. Powyższy cel jest zgodny z celami osi prioryt. I Zmniej. emisyjności gosp. POIiŚ na lata 2014-2020, tj. zwięk. efekt. wykorzystania energii pierwotnej, poprawę efekt. energ. sektora pub. (w tym zmniejszenie emisyjności). W efekcie realizacji oczekuje się zmniejszenia zapotrzebowania na energię w budynkach objętych projektem o 54,1% oraz redukcję emisji CO2 o 45%.</t>
  </si>
  <si>
    <t>POIS.01.03.01-00-0136/16</t>
  </si>
  <si>
    <t>IZBA SKARBOWA W GDAŃSKU</t>
  </si>
  <si>
    <t>Policja też może być EKO – wzrost efektywności energetycznej w obiektach policji dolnośląskiej – Legnica</t>
  </si>
  <si>
    <t>Projektem objęty zostanie budynek policji w Legnicy przy ul. Jaworzyńska 134, na obszarze Dolnego Śląska, dla którego wykonano audyt energetyczny (poprawa efektywności energetycznej budynku przekracza min. 30%). Planowane jest wykonanie głębokiej kompleksowej modernizacji energetycznej budynku poprzez ocieplenie przegród budynku, wymianę okien i drzwi, wymianę lub modernizację źródeł ciepła i instalacji (ogrzewania, ciepłej wody użytkowej, wentylacji i oświetlenia, pozyskanie dodatkowej energii z odnawialnych źródeł) w celu uzyskania znacznego zmniejszenia wartości wskaźników rocznego zapotrzebowania na energię użytkową, energię końcową oraz nieodwracalną energię pierwotna budynku.</t>
  </si>
  <si>
    <t>POIS.01.03.01-00-0137/16</t>
  </si>
  <si>
    <t>KOMENDA WOJEWÓDZKA POLICJI WE WROCŁAWIU</t>
  </si>
  <si>
    <t>Wzrost efektywności energetycznej w budynkach Izby Skarbowej w Katowicach - termomodernizacja budynku Urzędu Skarbowego w Chorzowie</t>
  </si>
  <si>
    <t>POIS.01.03.01-00-0139/16</t>
  </si>
  <si>
    <t>IZBA ADMINISTRACJI SKARBOWEJ W KATOWICACH</t>
  </si>
  <si>
    <t>Wzrost efektywności energetycznej w budynkach Izby Skarbowej w Katowicach - termomodernizacja budynku Drugiego Urzędu Skarbowego w Katowicach</t>
  </si>
  <si>
    <t>rojekt polega na termomodernizacji budynku użyteczności publicznej, będącego siedzibą Drugiego Urzędu Skarbowego w Katowicach przy ul. Paderewskiego 13B, o powierzchni użytkowej 9030,39 m2. W szczególności inwestycja obejmuje: a) docieplenie ścian piwnic - 279,70 m2, b) docieplenie ścian piwnic przy gruncie (1 m poniżej poziomu gruntu) - 72,90 m2, c) docieplenie stropodachów - 784,9 m2, d) docieplenie dachów (maszynownia) - 84 m2, e) wymiana okien piwnic - 6 m2, f) wymiana okien na klatkach schodowych - 38,40 m2, g) wymiana drzwi - 10,20 m2, h) wymiana instalacji c.o. wraz z modernizacją węzła ciepłowniczego - ok. 440 grzejników z zaworami termostatycznymi, i) wymiana 1725 opraw oświetleniowych na energooszczędne, typu LED.</t>
  </si>
  <si>
    <t>POIS.01.03.01-00-0140/16</t>
  </si>
  <si>
    <t>IZBA SKARBOWA W KATOWICACH</t>
  </si>
  <si>
    <t>Wzrost efektywności energetycznej w budynkach Izby Skarbowej w Katowicach - termomodernizacja budynku Urzędu Skarbowego w Rybniku</t>
  </si>
  <si>
    <t>Wzrost efektywności energetycznej w budynkach Izby Skarbowej w Katowicach - termomodernizacja budynku Urzędu Skarbowego w Rybniku.</t>
  </si>
  <si>
    <t>POIS.01.03.01-00-0141/16</t>
  </si>
  <si>
    <t>Wzrost efektywności energetycznej w budynkach Izby Skarbowej w Katowicach - termomodernizacja budynku Urzędu Skarbowego w Bytomiu</t>
  </si>
  <si>
    <t>Wzrost efektywności energetycznej w budynkach Izby Skarbowej w Katowicach - termomodernizacja budynku użyteczności publicznej Urzędu Skarbowego w Bytomiu, ul. Wrocławska 92 Bytom: modernizacja instalacji c.o., ocieplenie przegród budynku, wymiana oświetlenia na energooszczędne. Zakres prac obejmuje: 1. Opracowanie dokumentacji technicznej termomodernizacji budynku, w tym: - projekt budowlano-wykonawczy,- specyfikacja techniczna wykonania i odbioru robót budowlanych,- przedmiar robót,- kosztorys inwestorski; 2. Roboty budowlano-montażowe: a) modernizacja instalacji c.o. - wymiana grzejników - 149 szt. - montaż zaworów termostatycznych - 149 szt. - wymiana rurociągów i ich izolacja - 1449 m, b) 0cieplenie przegród budynku, - ściany zewnętrzne - 1816,70 m2,- ściany piwnic - 563,80 m2,- strop nad ostatnią kondygnacją - 1094,40 m2,- ocieplenie daszku i piętra - 35,35 m2; c) wymiana oświetlenia na energooszczędne - 570 punktów oświetleniowych, wymiana łączników 177 szt., instalacja odgromowa i uziemień 1kpl., tablica TZU 1szt. (rozdzielnica elektryczna), awaryjne oświetlenie ewakuacyjne (ilość opraw oświetleniowych - 120szt.). Powierzchnia użytkowa budynku wynosi 3015 m2. a powierzchnia wynajmowana na działalność gospodarczą 5,50 m2. Udział powierzchni wynajmowanej w powierzchni użytkowej budynku wynosi 0,19 %. 3. Nadzór inwestorski: a) nadzór nad robotami budowlanymi,b) nadzór autorski; 4. Audyt energetyczny ex-post - 1 kpl; 5.Informacja i promocja: a) tablica informacyjno-pamiątkowa; 6 wydatki niekwalifikowalne; 7 wydatki osobowe.</t>
  </si>
  <si>
    <t>POIS.01.03.01-00-0142/16</t>
  </si>
  <si>
    <t>Głęboka modernizacja budynku biurowego we Wrocławiu przy ul. Stacyjnej 10, 53-613 Wrocław</t>
  </si>
  <si>
    <t>POIS.01.03.01-00-0143/16</t>
  </si>
  <si>
    <t>Kompleksowa modernizacja energetyczna budynku Collegium Altum Uniwersytetu Ekonomicznego w Poznaniu</t>
  </si>
  <si>
    <t>Zakres niniejszego projektu w pełni odpowiada opisanym powyżej potrzebom, gdyż obejmuje kompleksowe prace zw. z termomodernizacją budynku, w tym demontaż starych elementów, ocieplenie stropów zewnętrznych wełną mineralną oraz ścian zewnętrznych - styropianem (poziom piwnicy) i wełną mineralną (na kondygnacjach nadziemnych), wymianę okien w części wysokiej i niskiej na okna o wymaganych parametrach, drzwi zewnętrznych oraz oświetlenia na ledowe</t>
  </si>
  <si>
    <t>POIS.01.03.01-00-0145/16</t>
  </si>
  <si>
    <t>UNIWERSYTET EKONOMICZNY W POZNANIU</t>
  </si>
  <si>
    <t>Kompleksowa termomodernizacja obiektów budowlanych wraz z towarzyszącą linią ciepłowniczą</t>
  </si>
  <si>
    <t>Celem projektu jest termomodernizacja infrastruktury budowlano-technicznej Instytutu Kolejnictwa, w tym 7 budynków oraz fragmentu sieci ciepłowniczej znajdującej się na terenie Wnioskodawcy.</t>
  </si>
  <si>
    <t>POIS.01.03.01-00-0146/16</t>
  </si>
  <si>
    <t>INSTYTUT KOLEJNICTWA</t>
  </si>
  <si>
    <t>Termomodernizacja obiektów Komend Miejskich Policji w Zamościu i Chełmie, Komendy Powiatowej Policji w Biłgoraju oraz Komisariatów Policji w Dorohusku i Międzyrzecu Podlaskim.</t>
  </si>
  <si>
    <t>POIS.01.03.01-00-0147/16</t>
  </si>
  <si>
    <t>Wykonanie termomodernizacji obiektów Zakładów Teorii Medycyny w Katowicach - Ligocie przy ul. Medyków 18 Śląskiego Uniwersytetu Medycznego w Katowicach</t>
  </si>
  <si>
    <t>POIS.01.03.01-00-0148/16</t>
  </si>
  <si>
    <t>ŚLĄSKI UNIWERSYTET MEDYCZYNY W KATOWICACH</t>
  </si>
  <si>
    <t>Głęboka modernizacja budynku biurowego w Olsztynie przy ul. Lubelskiej 37, 10-408 Olsztyn</t>
  </si>
  <si>
    <t>POIS.01.03.01-00-0149/16</t>
  </si>
  <si>
    <t>Głęboka modernizacja budynku biurowego w Poznaniu przy ul. Strzeleckiej 2/6, 61-845 Poznań</t>
  </si>
  <si>
    <t>POIS.01.03.01-00-0150/16</t>
  </si>
  <si>
    <t>IZBA ADMINISTRACJI SKARBOWEJ</t>
  </si>
  <si>
    <t>Głęboka modernizacja budynku biurowego w Zielonej Górze przy ul. Batorego 18, 65-084 Zielona Góra</t>
  </si>
  <si>
    <t>Cel projektu: poprawa stanu i efektywności wykorzystania infrastruktury energetycznej budynku UKS Zielona Góra. Realizacja inwestycji zmniejszy zużycie energii przekładając się na obniżenie kosztów funkcjonowania UKS oraz ochronę środowiska naturalnego (redukcja emisji zanieczyszczeń) a także obniżenie zapotrzebowania na energię elektryczną w połączeniu z podniesieniem parametrów energetycznych budynku. Cel zostanie zrealizowany poprzez cele szczegółowe, które wynikły z analizy problemów i potrzeb beneficjenta: 1. Efektywne wykorzystanie energii cieplnej, 2. Obniżenie kosztów ogrzewania obiektów, 3. Wykorzystanie energii pochodzącej ze źródeł odnawialnych, 4. Poprawa warunków użytkowania obiektu użyteczności publicznej. Osiągnięcie celów zostanie zapewnione dzięki: - zabezpieczeniu środków finansowych przez Wnioskodawcę, - wykonaniu działań wstępnych: audyt energetyczny z efektem ekologicznym, audyt oświetlenia, - wykonaniu kosztorysów inwestorskich, projektów, otrzymaniu niezbędnych pozwoleń, - prawidłowemu przeprowadzeniu procedur przetargowych, - doświadczeniu Wnioskodawcy w realizacji projektów infrastrukturalnych. Cele szczegółowe spójne z celem tematycznym 4 Umowy Partnerstwa: Wspieranie przejścia na gospodarkę niskoemisyjną we wszystkich sektorach (priorytet 4.iii Efektywność energetyczna budynków). Realizacja celów przyczyni się do zwiększenia efektywności energetycznej na poziomie zużycia, zwiększając przy tym udział odnawialnych źródeł energii w bilansie energetycznym poprzez racjonalne zużycie zasobów surowców energetycznych. Zwiększenie poprawy efektywności energetycznej, która łączy w sobie cele gospodarcze i społeczne, przyczyni się dodatkowo do zmniejszenia emisyjności gospodarki.</t>
  </si>
  <si>
    <t>POIS.01.03.01-00-0151/16</t>
  </si>
  <si>
    <t>Głęboka modernizacja budynku biurowego w Kaliszu przy ul. Częstochowskiej 144, 62-800 Kalisz</t>
  </si>
  <si>
    <t>POIS.01.03.01-00-0153/16</t>
  </si>
  <si>
    <t>Głęboka modernizacja budynków biurowych w Turku przy ul. Konińskiej 1, 62-700 Turek</t>
  </si>
  <si>
    <t>adanie polega na wykonaniu termomodernizacji budynków zgodnie z wariantem optymalnym audytów energetycznych oraz modernizacji oświetlenia na podstawie audytów oświetlenia. Planowany zakres prac inwestycyjnych obejmuje następujące działania: 1. Termomodernizacja budynku A - docieplenie przegród i wymiana stolarki zgodnie z wariantem optymalnym audytu energetycznego (planowany koszt 479280,00 zł), 2. Termomodernizacja budynku B - docieplenie przegród i wymiana stolarki zgodnie z wariantem optymalnym audytu energetycznego (planowany koszt 221665,00 zł), 3. Termomodernizacja budynku A - modernizacja c.o. zgodnie z wariantem optymalnym audytu energetycznego (planowany koszt 148395,00 zł), 4. Termomodernizacja budynku B - modernizacja c.o. zgodnie z wariantem optymalnym audytu energetycznego (planowany koszt 57075,00 zł), 5. Modernizacja oświetlenia wbudowanego w budynku A wraz z instalacją fotowoltaiczną (planowany koszt 54878,90 zł), 6. Modernizacja oświetlenia wbudowanego w budynku B wraz z instalacją fotowoltaiczną (planowany koszt 27371,80 zł). Dla realizacji zadania należy przeprowadzić następujące działania towarzyszące: - sporządzenie dokumentacji projektowo-kosztorysowej dla budynku A (planowany koszt 50200,00 zł), - sporządzenie dokumentacji projektowo-kosztorysowej dla budynku B (planowany koszt 22300,00 zł), - nadzory (planowany koszt 29659,97 zł), - informacja i promocja (planowany koszt 3000,00 zł) Wszystkie koszty poniesione i planowane do poniesienia są kosztami kwalifikowanymi. Inwestycja planowana do realizacji w nieruchomościach będących własnością Skarbu Państwa, oddanych w trwały zarząd jednostce budżetowej. W przypadku zmian organizacyjnych u Inwestora, w miejsce Izby Skarbowej w Poznaniu wstąpi z mocy ustawy inna jednostka organizacyjna Skarbu Państwa. Planowane terminy realizacji: - 2016 rok: sporządzenie audytów oświetlenia, opracowanie dokumentacji projektowo-kosztorysowej, - 2017 rok: termomodernizacja budynku A - docieplenie przegród i wymiana</t>
  </si>
  <si>
    <t>POIS.01.03.01-00-0155/16</t>
  </si>
  <si>
    <t>IZBA SKARBOWA W POZNANIU</t>
  </si>
  <si>
    <t>Głęboka modernizacja budynku biurowego w Szczecinie przy ul. Małopolskiej 44</t>
  </si>
  <si>
    <t>POIS.01.03.01-00-0156/16</t>
  </si>
  <si>
    <t>Głęboka modernizacja budynku biurowego w Ostrowie Wielkopolskim przy ul. Chłapowskiego 45, 63-400 Ostrów Wielkopolski</t>
  </si>
  <si>
    <t>POIS.01.03.01-00-0157/16</t>
  </si>
  <si>
    <t>Głęboka modernizacja budynku biurowego w Krakowie przy ul. Władysława Łokietka 20, 30-010 Kraków</t>
  </si>
  <si>
    <t>POIS.01.03.01-00-0158/16</t>
  </si>
  <si>
    <t>Głęboka modernizacja budynku biurowego w Kaliszu przy ul. Wrocławskiej 12, 62-800 Kalisz</t>
  </si>
  <si>
    <t>POIS.01.03.01-00-0159/16</t>
  </si>
  <si>
    <t>Głęboka modernizacja budynku biurowego w Gostyniu przy ul. Lipowej 2, 63-800 Gostyń</t>
  </si>
  <si>
    <t>POIS.01.03.01-00-0160/16</t>
  </si>
  <si>
    <t>Głęboka modernizacja budynku biurowego w Pleszewie przy ul. Bogusza 6, 63-300 Pleszew</t>
  </si>
  <si>
    <t>POIS.01.03.01-00-0161/16</t>
  </si>
  <si>
    <t>Głęboka modernizacja budynku biurowego w Wolsztynie przy ul. Dworcowej 15, 64-200 Wolsztyn</t>
  </si>
  <si>
    <t>Planowany zakres prac inwestycyjnych obejmuje następujące działania: 1. Termomodernizacja budynku - wymiana stolarki zgodnie z wariantem optymalnym audytu energetycznego 2. Termomodernizacja budynku - modernizacja c.o. zgodnie z wariantem optymalnym audytu energetycznego 3. Modernizacja oświetlenia wbudowanego wraz z instalacją fotowoltaiczną . Dla realizacji zadania należy przeprowadzić następujące działania towarzyszące: - sporządzenie dokumentacji projektowo-kosztorysowej, - nadzory , - informacja i promocja. Wszystkie koszty poniesione i planowane do poniesienia są kosztami kwalifikowanymi. Inwestycja planowana do realizacji w nieruchomości będącej własnością Skarbu Państwa, oddanej w trwały zarząd jednostce budżetowej. W przypadku zmian organizacyjnych u Inwestora, w miejsce Izby Skarbowej w Poznaniu wstąpi z mocy ustawy inna jednostka organizacyjna Skarbu Państwa.</t>
  </si>
  <si>
    <t>POIS.01.03.01-00-0162/16</t>
  </si>
  <si>
    <t>Głęboka modernizacja budynku biurowego w Złotowie przy Al. Piasta 25, 77-400 Złotów</t>
  </si>
  <si>
    <t>Zadanie polega na wykonaniu termomodernizacji budynku zgodnie z wariantem optymalnym audytu energetycznego oraz modernizacji oświetlenia na podstawie audytu oświetlenia. Planowany zakres prac inwestycyjnych obejmuje następujące działania: 1. Termomodernizacja budynku zgodnie z wariantem optymalnym audytu energetycznego 2. Modernizacja oświetlenia wbudowanego wraz z instalacją fotowoltaiczną. Dla realizacji zadania należy przeprowadzić następujące działania towarzyszące: - sporządzenie dokumentacji projektowo-kosztorysowej - nadzory , - informacja i promocja Wszystkie koszty poniesione i planowane do poniesienia są kosztami kwalifikowanymi. Inwestycja planowana do realizacji w nieruchomości będącej własnością Skarbu Państwa, oddanej w trwały zarząd jednostce budżetowej.</t>
  </si>
  <si>
    <t>POIS.01.03.01-00-0163/16</t>
  </si>
  <si>
    <t>Centrum Muzealno-Edukacyjne Karkonoskiego Parku Narodowego - Pałac Sobieszów</t>
  </si>
  <si>
    <t>POIS.01.03.01-00-0165/16</t>
  </si>
  <si>
    <t>KARKONOSKI PARK NARODOWY Z SIEDZIBĄ W JELENIEJ GÓRZE</t>
  </si>
  <si>
    <t>Termomodernizacja budynków dydaktycznych Uniwersytetu Medycznego we Wrocławiu</t>
  </si>
  <si>
    <t>Projekt dotyczy termomodernizacji 4 obiektów naukowo-dydaktycznych Uniwersytetu Medycznego we Wrocławiu (budynki: A, B, C - Katedra Biologii i Botaniki Farmaceutycznej; budynek D - Katedra i Zakład Biologii i Parazytologii), w tym termoizolacja ścian i stropodachów, montaż układu pompy ciepła i kolektorów solarnych, likwidacja grzejników elektrycznych c.w.u., likwidacja kotłowni węglowej, wymiana okien i drzwi zewnętrznych, wymiana opraw oświetleniowych, montaż paneli fotowoltaicznych. Zakres projektu wynika z audytu energetycznego ex ante i prowadzi do redukcji zużycia energii końcowej o co najmniej 88 %. Cele szczegółowe: zmniejszenie zużycia energii o 88% oraz ograniczenie strat ciepła i energii elektrycznej, zwiększenie udziału źródeł odnawialnych w produkcji energii (udział energii odnawialnej w ogólnym zużyciu energii wyniesie 21%), ograniczenie emisji CO2 o 83%, obniżenie kosztów eksploatacyjnych, podwyższenie standardów i warunków nauki i pracy.</t>
  </si>
  <si>
    <t>POIS.01.03.01-00-0167/16</t>
  </si>
  <si>
    <t>UNIWERSYTET MEDYCZNY IM. PIASTÓW ŚLĄSKICH WE WROCŁAWIU</t>
  </si>
  <si>
    <t>Modernizacja budynku I/ZUS w Pyrzycach</t>
  </si>
  <si>
    <t>POIS.01.03.01-00-0168/16</t>
  </si>
  <si>
    <t>ZAKŁAD UBEZPIECZEŃ SPOŁECZNYCH ODDZIAŁ W SZCZECINIE UL. MATEJKI 22 70-530 SZCZECIN</t>
  </si>
  <si>
    <t>Termomodernizacja budynku I Oddziału ZUS w Łodzi przy ul. Zamenhofa 2</t>
  </si>
  <si>
    <t>POIS.01.03.01-00-0169/16</t>
  </si>
  <si>
    <t>ZAKŁAD UBEZPIECZEŃ SPOŁECZNYCH</t>
  </si>
  <si>
    <t>Termomodernizacja budynku przy ul. Piotra Skargi 14A w Wałbrzychu</t>
  </si>
  <si>
    <t>POIS.01.03.01-00-0170/16</t>
  </si>
  <si>
    <t>PAŃSTWOWA WYŻSZA SZKOŁA ZAWODOWA IM. ANGELUSA SILESIUSA W WAŁBRZYCHU</t>
  </si>
  <si>
    <t>Kompleksowa termomodernizacja budynku Sądu Apelacyjnego w Łodzi przy Al. Kościuszki 65</t>
  </si>
  <si>
    <t>POIS.01.03.01-00-0171/16</t>
  </si>
  <si>
    <t>SĄD APELACYJNY W ŁODZI</t>
  </si>
  <si>
    <t>Termomodernizacja i nadbudowa budynku nr 10 w m. Racibórz Śląsko-Małopolski Oddział Straży Granicznej z siedzibą w Raciborzu.</t>
  </si>
  <si>
    <t>POIS.01.03.01-00-0172/16</t>
  </si>
  <si>
    <t>ŚLĄSKI ODDZIAŁ STRAŻY GRANICZNEJ Z SIEDZIBĄ W RACIBORZU</t>
  </si>
  <si>
    <t>Termomodernizacja kompleksu budynków administracyjnych KWP w Opolu przy ulicy Oleskiej</t>
  </si>
  <si>
    <t>POIS.01.03.01-00-0174/16</t>
  </si>
  <si>
    <t>KOMENDA WOJEWÓDZKA POLICJI W OPOLU</t>
  </si>
  <si>
    <t>Policja też może być EKO - wzrost efektywności energetycznej w obiektach policji dolnośląskiej- Brzeg Dolny</t>
  </si>
  <si>
    <t>Projekt dotczy głębokiej kompleksowej termomodernizacji budynku policji w Brzegu Dolnym przy AL. Jerozolimskich 49</t>
  </si>
  <si>
    <t>POIS.01.03.01-00-0175/16</t>
  </si>
  <si>
    <t>Policja też może być EKO – wzrost efektywności energetycznej w obiektach policji dolnośląskiej - Złotoryja</t>
  </si>
  <si>
    <t>Termomodernizacja budynku Komendy Policja też może być EKO – wzrost efektywności energetycznej w obiektach policji dolnośląskiej - Złotoryja</t>
  </si>
  <si>
    <t>POIS.01.03.01-00-0176/16</t>
  </si>
  <si>
    <t>Policja też może być EKO – wzrost efektywności energetycznej w obiektach policji dolnośląskiej – Oleśnica</t>
  </si>
  <si>
    <t>Projektem objęty zostanie budynek policji, dla którego wykonano audyt energetyczny (poprawa efektywności energetycznej budynku przekracza min. 30%) zlokalizowany w Oleśnicy przy ul. Hallera 3. Charakterystyka obiektu/miejsca realizacji projektu: - konstrukcja/technologia budynku: tradycyjna, - liczba kondygnacji: 4, - kubatura części ogrzewanej: 2642,00 m3, - powierzchnia netto budynku: 735,00 m2, - pow. ogrzewana lokali użytkowych oraz innych pomieszczeń niemieszkalnych: 735,00 m2, - liczba osób użytkujących budynek: 50,00, - sposób przygotowania ciepłej wody użytkowej: centralne, - rodzaj systemu grzewczego budynku: centralne, - współczynnik A/V: 0,50 1/m. Planowane jest wykonanie głębokiej kompleksowej modernizacji energetycznej budynku.</t>
  </si>
  <si>
    <t>POIS.01.03.01-00-0177/16</t>
  </si>
  <si>
    <t>Policja też może być EKO – wzrost efektywności energetycznej w obiektach policji dolnośląskiej – Sobótka</t>
  </si>
  <si>
    <t>Celem projektu jest wsparcie gospodarki efektywnie korzystającej z zasobów i przyjaznej środowisku poprzez uzyskanie znacznej poprawy efektywności energetycznej budynku oraz redukcji emitowanych gazów cieplarnianych. Poprzez głęboką kompleksową modernizację budynku znacznie zmniejszone zostaną wartości wskaźników rocznego zapotrzebowania na energię użytkową, energię końcową oraz nieodwracalną energię pierwotną budynku. Projektem objęty zostanie budynek policji zlokalizowany w Sobótce przy ul. Ogrodowa 8/1.</t>
  </si>
  <si>
    <t>POIS.01.03.01-00-0178/16</t>
  </si>
  <si>
    <t>Termomodernizacja zespołu budynków laboratoryjnych i technologicznych Instytutu Obróbki Plastycznej w Poznaniu</t>
  </si>
  <si>
    <t>POIS.01.03.01-00-0180/16</t>
  </si>
  <si>
    <t>SIEĆ BADAWCZA ŁUKASIEWICZ - INSTYTUT OBRÓBKI PLASTYCZNEJ</t>
  </si>
  <si>
    <t>Termomodernizacja budynków Powiatowej Stacji Sanitarno-Epidemiologicznej w Bielsku - Białej przy ul. Władysława Broniewskiego 21</t>
  </si>
  <si>
    <t>POIS.01.03.01-00-0181/16</t>
  </si>
  <si>
    <t>POWIATOWA STACJA SANITARNO - EPIDEMIOLOGICZNA W BIELSKU BIAŁEJ</t>
  </si>
  <si>
    <t>Kompleksowa modernizacja energetyczna budynków Urzędu Statystycznego we Wrocławiu i Wałbrzychu zmierzająca do zwiększenia efektywności energetycznej budynków</t>
  </si>
  <si>
    <t>POIS.01.03.01-00-0182/16</t>
  </si>
  <si>
    <t>URZĄD STATYSTYCZNY WE WROCŁAWIU</t>
  </si>
  <si>
    <t>Termomodernizacja budynku Powiatowej Stacji Sanitarno-Epidemiologicznej w Jaworznie.</t>
  </si>
  <si>
    <t>POIS.01.03.01-00-0183/16</t>
  </si>
  <si>
    <t>POWIATOWA STACJA SANITARNO-EPIDEMIOLOGICZNA W JAWORZNIE.</t>
  </si>
  <si>
    <t>Przebudowa wraz ze zmianą sposobu użytkowania budynku domu studenckiego przy ul. Podwale 27 na cele użyteczności publicznej administracji państwowej Prokuratury Okręgowej we Wrocławiu</t>
  </si>
  <si>
    <t>Celem projektu jest kompleksowa modernizacja (w tym termomodernizacja) budynku położonego we Wrocławiu przy ul. Podwale 27. Obiekt będzie przeznaczony na realizację celów ustawowych prokuratury. Opisana inwestycja objęta programem będzie prowadzona przy zachowaniu obowiązujących norm budowlanych i warunków technicznych oraz przepisów branżowych, co znajdzie potwierdzenie w odpowiedniej dokumentacji poszczególnych etapów realizacji harmonogramu. Realizatorem projektu będzie Prokuratura Okręgowa we Wrocławiu z siedzibą przy ul. Podwale 30.</t>
  </si>
  <si>
    <t>POIS.01.03.01-00-0187/16</t>
  </si>
  <si>
    <t>PROKURATURA OKRĘGOWA WE WROCLAWIU</t>
  </si>
  <si>
    <t>Poprawa efektywności energetycznej i wykorzystanie odnawialnych źródeł energii budynków Zakładu Karnego w Gębarzewie.</t>
  </si>
  <si>
    <t>Projekt dotyczy termomodernizacji budynków Zakładu Karnego w Gębarzewie w gminie Czerniejewo, w powiecie gnieźnieńskim, w woj. wielkopolskim. Przedmiotem projektu jest termomodernizacja 8 bud. oraz źródła ciepła wchodzących w skład kompleksu budynków Zakładu Karnego w Gębarzewie, położonego na dz. nr 32/1 i 31/2 w obrębie ewidencyjnym Żydowo. Projekt obejmuje następujące obiekty: •budynek administracyjny - budynek nr 2 i 3 •kuchni i magazynu nr 6 wraz z bud. sali widzeń nr 6a •pawilon A - bud. nr 12 •pawilon B - bud. nr 11 •pawilon C - bud. nr 10 •pawilon D - bud. nr 9 •pawilon E - bud. nr 8 •pawilon F - bud. nr 18 Łącznie powierzchnia użytkowa objęta projektem wynosi 8807,74 m2.</t>
  </si>
  <si>
    <t>POIS.01.03.01-00-0188/16</t>
  </si>
  <si>
    <t>ZAKŁAD KARNY W GĘBARZEWIE</t>
  </si>
  <si>
    <t>Policja też może być EKO – wzrost efektywności energetycznej w obiektach policji dolnośląskiej – Bolków, Strzegom, Jaworzyna Śląska</t>
  </si>
  <si>
    <t>Projekt polega na termomodernizacji budynków policji w Jaworzenie Śląskiej, Strzegomiu i Bolkowie. Planowane jest wykonanie głębokiej kompleksowej modernizacji energetycznej budynków poprzez ocieplenie przegród budynków, wymianie okien i drzwi, wymianie lub modernizacji źródeł ciepła i instalacji (ogrzewania, ciepłej wody użytkowej, wentylacji i oświetlenia, itp.). Celem Projektu jest termomodernizacja 3 budynków użyteczności publicznej o łącznej powierzchni użytkowej budynków 1 478,0 m2. Beneficjent pismem z dnia 03.10.2017 r. wystąpił z prośbą o wyrażenie zgody na zmianę warunków umowy o dofinansowanie w związku z brakiem możliwości dotrzymania terminu wyboru wykonawcy robót budowlanych i wydłużenie 8-miesięcznego terminu na rozpoczęcie realizacji projektu, który upływa dnia 1.10.2017 r. do dnia 01.03.2018 r. Ministerstwo Energii pismem znak DFE.II.6221.14.82.2017, IK: 145730 z dnia 16.11.201 r. wyraziło zgodę na ww. warunki. Beneficjent w podanym terminie podpisał umowę na ekspertyzę przyrodniczą oraz dokumentację projektową wraz z pełnieniem nadzoru. Pozostałe przetargi są w trakcie procedowania.</t>
  </si>
  <si>
    <t>POIS.01.03.01-00-0189/16</t>
  </si>
  <si>
    <t>Policja też może być EKO – wzrost efektywności energetycznej w obiektach policji dolnośląskiej - Góra i Komisariat Wodny we Wrocławiu</t>
  </si>
  <si>
    <t>Celem projektu jest wsparcie gospodarki efektywnie korzystającej z zasobów i przyjaznej środowisku poprzez uzyskanie znacznej poprawy efektywności energetycznej budynków użyteczności publicznej oraz redukcji emitowanych gazów cieplarnianych. Poprzez głęboką kompleksową modernizację budynków znacznie zmniejszone zostaną wartości wskaźników rocznego zapotrzebowania na energię użytkową, energię końcową oraz nieodwracalną energię pierwotną budynków. Projektem objęty zostanie budynek policji w Górze, ul. Podwale 26 oraz Komisariat Wodny we Wrocławiu, dla których wykonano audyt energetyczny (poprawa efektywności energetycznej budynków przekracza min. 30%).</t>
  </si>
  <si>
    <t>POIS.01.03.01-00-0190/16</t>
  </si>
  <si>
    <t>Kompleksowa modernizacja energetyczna obiektu po Wydziale Chemii Uniwersytetu im. Adama Mickiewicza przy ul. Grunwaldzkiej 6 w Poznaniu</t>
  </si>
  <si>
    <t>POIS.01.03.01-00-0191/16</t>
  </si>
  <si>
    <t>UNIWERSYTET IM. ADAMA MICKIEWICZA W POZNANIU</t>
  </si>
  <si>
    <t>TERMOMODERNIZACJA BUDYNKÓW OCHOTNICZYCH HUFCÓW PRACY</t>
  </si>
  <si>
    <t>Przedmiotem termomodernizacji budynków Ochotniczych Hufców Pracy jest wykonanie robót budowlanych dla 22 budynków OHP w oparciu o posiadaną dokumentacją techniczną termomodernizacji, zrealizowaną zgodnie z umową o dofinansowanie nr POIiŚ.09.03.00-00---9/15-00 współfinansowaną ze środków UE w ramach POiŚ, Priorytet IX – Infrastruktura energetyczna przyjazna środowisku i efektywność energetyczna.</t>
  </si>
  <si>
    <t>POIS.01.03.01-00-0193/16</t>
  </si>
  <si>
    <t>KOMENDA GŁÓWNA OCHOTNICZYCH HUFCÓW PRACY</t>
  </si>
  <si>
    <t>Termomodernizacja obiektów Instytutu Uprawy Nawożenia i Gleboznawstwa – PIB w Puławach</t>
  </si>
  <si>
    <t>Projekt nakierowany jest na poprawę efektywności energetycznej budynków użyteczności publicznej, należących do Instytutu Uprawy Nawożenia i Gleboznawstwa – PIB. Przyczyni się ona do zagwarantowania właściwych, komfortowych i stabilnych warunków prowadzenia działalności naukowo-badawczej w modernizowanych obiektach. Osiągnięcie celu możliwe będzie dzięki wdrożeniu działań w zakresie głębokiej, kompleksowej modernizacji energetycznej Budynku warsztatowego przy ul. Czartoryskich 8 w Puławach oraz Hali wegetacyjnej, w Alei Królewskiej 15 w Puławach.</t>
  </si>
  <si>
    <t>POIS.01.03.01-00-0194/16</t>
  </si>
  <si>
    <t>INSTYTUT UPRAWY NAWOŻENIA I GLEBOZNAWSTWA PAŃSTWOWY INSTYTUT BADAWCZY</t>
  </si>
  <si>
    <t>Termomodernizacja budynku Komendy Powiatowej Państwowej Straży Pożarnej w Lubaczowie</t>
  </si>
  <si>
    <t>Przedmiotem przedsięwzięcia jest głęboka termomodernizacja budynku Komendy Powiatowej Państwowej Straży Pożarnej w Lubaczowie. Budynek zlokalizowany jest na działce o nr ewidencyjnym 4296, położonej na terenie miasta Lubaczów, przy ul. Jana III Sobieskiego 13, w gminie Lubaczów, powiat lubaczowski, woj. podkarpackie. Budynek będący przedmiotem projektu w 1994 r. został zaadaptowany na potrzeby KP PSP w Lubaczowie.</t>
  </si>
  <si>
    <t>POIS.01.03.01-00-0196/16</t>
  </si>
  <si>
    <t>KOMENDA POWIATOWA PAŃSTWOWEJ STRAŻY POŻARNEJ W LUBACZOWIE</t>
  </si>
  <si>
    <t>Termomodernizacja budynku Straży Pożarnej przy ul. Tadeusza Kościuszki 189 w Katowicach</t>
  </si>
  <si>
    <t>Projekt przewiduje termomodernizację budynku Straży Pożarnej przy ul. Tadeusza Kościuszki 189 w Katowicach. Prace termomodernizacyjne polegać będą na: dociepleniu ścian zewnętrznych, dociepleniu stropodachu, wymianie drzwi, okien i świetlików, modernizacji instalacji c.o. (wymiana grzejników, zawory grzejnikowe), wymianie oświetlenia na energooszczędne oraz montażu instalacji fotowoltaicznej i pompy ciepła.</t>
  </si>
  <si>
    <t>POIS.01.03.01-00-0197/16</t>
  </si>
  <si>
    <t>KOMENDA MIEJSKA PAŃSTWOWEJ STRAŻY POŻARNEJ W KATOWICACH</t>
  </si>
  <si>
    <t>Kompleksowa modernizacja energetyczna wybranych państwowych placówek szkolnictwa artystycznego w Polsce</t>
  </si>
  <si>
    <t>Celem całościowego zamierzenia inwestycyjnego jest wsparcie efektywności energetycznej i wykorzystywanie odnawialnych źródeł energii w infrastrukturze publicznej szkolnictwa artystycznego w Polsce oraz zmniejszenie zapotrzebowania i zużycia energii (oszczędność energii), a przez to zmniejszenie ogólnych kosztów eksploatacji ujętych w projekcie budynków. Przedmiotem projektu jest termomodernizacja budynków wybranych placówek szkolnictwa artystycznego (139 placówek). Przedmiotowe budynki (187 szt.) są budynkami starymi, generującymi wysokie koszty utrzymania. Przewidziane w ramach projektu działania pozwolą na zmniejszenie zapotrzebowania na energię przedmiotowych budynków, co przełoży się na obniżenie zużycia paliw konwencjonalnych i w konsekwencji spowoduje ograniczenie emisji zanieczyszczeń powietrza. Ponadto realizacji projektu przyczyni się do poprawy stanu technicznego jak i estetyki budynków, co przełoży się na komfort w ich użytkowaniu. W wyniku realizacji projektu przeznaczenie przedmiotowych budynków nie ulegnie zmianie, będą nadal wykorzystywane do prowadzenia podstawowej działalności w sektorze publicznego szkolnictwa artystycznego. projekt przyczynia się znacznie do realizacji wskaźników rezultatu bezpośredniego określonych w Załączniku nr 2 do SzOOP POIiŚ 2014-2020, tj: - Szacowany roczny spadek emisji gazów cieplarnianych (CI) - tony równoważnika CO2 - 22 269,00 - Zmniejszenie zużycia energii końcowej - GJ/rok - 164 773,00 - Ilość zaoszczędzonej energii elektrycznej - MWh/rok - 4 540,00 - Ilość zaoszczędzonej energii cieplnej - GJ/rok - 148 428,00, - Zmniejszenie rocznego zużycia energii pierwotnej w budynkach publicznych (CI) - kWh/rok - 55 809 000) - Procentowe z zmniejszenie zużycia energii końcowej: 60,04% dla całego projektu (spełnia kryterium dla projektów głębokiej termomodernizacji).</t>
  </si>
  <si>
    <t>POIS.01.03.01-00-0198/16</t>
  </si>
  <si>
    <t>MINISTERSTWO KULTURY I DZIEDZICTWA NARODOWEGO</t>
  </si>
  <si>
    <t>Poprawa efektywności energetycznej z wykorzystaniem technologii OZE dla budynku Instytutu Matki i Dziecka w Warszawie.</t>
  </si>
  <si>
    <t>Lokalizacja projektu Województwo: Mazowieckie Powiat: M. ST. Warszawa Miejscowość: Warszawa Województwo mazowieckie jest największym w Polsce województwem – jego powierzchnia wynosi 35 598 km2, co stanowi ok. 11,4% powierzchni kraju. Województwo mazowieckie (Mazowsze) należy do najbardziej zróżnicowanych wewnętrznie województw w kraju. Cel projektu Przedmiotem projektu jest termomodernizacja budynku Instytutu. Obiekt objęty termomodernizacją zlokalizowany jest w Warszawie przy ul. Kasprzaka 17A, - na działce gruntu budowlanego oznaczonej nr geodezyjnym nr 13, 14. Właścicielem nieruchomości jest Instytut. Nieruchomości są wpisane do księgi wieczystej o numerze WA4M/00174193/4 prowadzonej przez Wydział Ksiąg Wieczystych Sądu Rejonowego dla Warszawa-Mokotów w Warszawie. Zespól Instytutu obejmuje trzy budynki: budynek główny A, budynek „Lipsk” oznaczonego jako B i budynek „Namysłów” oznaczonego jako C. Łączna powierzchnia kompleksu budynków Instytutu wynosi 15.061,27 m2. Realizacja projektu obejmuje tylko budynek Lipsk oznaczony na mapie literą B. Rok budowy budynku Lipsk to 1970 rok. Powierzchnia całkowita budynku Lipsk wynosi 5.072 m2, a powierzchnia o regulowanej temperaturze 4.917 m2. Liczba kondygnacji wynosi 6 szt., a wysokość kondygnacji 3m. Nominalna temperatura 20C (miejscowo 24C). Ilość użytkowników 244 osoby (pacjentów i pracowników). Stan budynku Lipsk: Elewacja budynku modułowa z oknami i drzwiami. Ze względu na swoją kubaturę, a także pełnioną funkcję wymagającą wysokich standardów temperatury wewnętrznej (oddziały, sala operacyjna 240C wg rozporządzenia MI z 12 kwietnia 2002 r.), budynek jest bardzo energochłonnym obiektem. Konstrukcja elewacji budynku, duże ubytki materiału izolacyjnego a także nieszczelności wypracowanej stolarki otworowej nie pozwalają na utrzymanie wymaganych temperatur. Popyt budynku na energię cieplną dla c.w.u. nie wykazuje sezonowości jest stały ze względu na specyfikę działalności medycznej. Dużym odsetkiem strat ciepła są straty</t>
  </si>
  <si>
    <t>POIS.01.03.01-00-0199/16</t>
  </si>
  <si>
    <t>INSTYTUT MATKI I DZIECKA</t>
  </si>
  <si>
    <t>Termomodernizacja 6 wielorodzinnych budynków mieszkalnych będących pod zarządem Spółdzielni ML-W „Energetyk” we Wrocławiu.</t>
  </si>
  <si>
    <t>Projekt realizowany będzie na terenie woj. dolnośląskiego, we Wrocławiu w dzielnicy Fabryczna. Inwestycja obejmuje w sumie 6 budynków wielorodzinnych. Głównym celem projektu jest kompleksowa modernizacja energetyczna wielorodzinnych budynków mieszkaniowych, dzięki czemu zwiększy się efektywność energetyczna 6 obiektów zarządzanych przez Spółdzielnię Mieszkaniową L-W „Energetyk”.</t>
  </si>
  <si>
    <t>POIS.01.03.02-00-0001/16</t>
  </si>
  <si>
    <t>SPÓŁDZIELNIA MIESZKANIOWA LOKATORSKO-WŁASNOŚCIOWA " ENERGETYK "</t>
  </si>
  <si>
    <t>1.3.2. Wspieranie efektywności energetycznej w sektorze mieszkaniowym</t>
  </si>
  <si>
    <t>Kompleksowa termomodernizacja budynków wielorodzinnych położonych przy ul. Wojska Polskiego w Wolinie będących w zasobach SMLW w Świnoujściu z wykorzystaniem instalacji OZE oraz inteligentnego Systemu Zarządzania Energią</t>
  </si>
  <si>
    <t>Budynki planowane do kompleksowej termomodernizacji w ramach Projektu są zlokalizowane w Wolinie woj. zachodniopomorskie pod adresami: Wojska Polskiego 5,7,9,11,13. Usytuowanie budynków przedstawia załącznik do dokumentacji aplikacyjnej z mapą poglądową. Celem Projektu jest kompleksowa termomodernizacja mieszkalnych budynków wielorodzinnych w zakresie zgodnym ze wskazanym zakresem w Audycie Energetycznym ex-ante oraz Audytach zał. 16.2. Efektem realizacji Projektu będzie znacząca poprawa efektywności energetycznej o wskaźniki odpowiednio: - Wojska Polskiego 5 poprawa o 41,81 % - Wojska Polskiego 7 poprawa o 42,59 % - Wojska Polskiego 9 poprawa o 41,62 % - Wojska Polskiego 11 poprawa o 34,10 % - Wojska Polskiego 13 poprawa o 41,81 % w porównaniu do stanu sprzed realizacją Projektu.</t>
  </si>
  <si>
    <t>POIS.01.03.02-00-0002/17</t>
  </si>
  <si>
    <t>SPÓŁDZIENIA MIESZKANIOWA LOKATORSKO WŁASNOŚCIOWA SŁOWIANIN</t>
  </si>
  <si>
    <t>Kompleksowa termomodernizacja budynków wielorodzinnych będących w zasobach SM Nowy Dwór Gdański z wykorzystaniem instalacji OZE oraz inteligentnego Systemu Zarządzania Energią</t>
  </si>
  <si>
    <t>Kompleksowa termomodernizacja 14 budynków wielorodzinnych będących w zasobach SM Nowy Dwór Gdański, w tym ocieplenie przegród, modernizacja systemu grzewczego z montażem pompy ciepła, modernizacja instalacji cwu oraz wykorzystanie Systemu Zarządzania Energią.</t>
  </si>
  <si>
    <t>POIS.01.03.02-00-0003/17</t>
  </si>
  <si>
    <t>SPÓŁDZIELNIA MIESZKANIOWA W NOWYM DWORZE GDAŃSKIM</t>
  </si>
  <si>
    <t>Kompleksowa termomodernizacja budynków wielorodzinnych położonych przy ul. Wyszyńskiego w Łańcucie będących w zasobach SM Łańcut z wykorzystaniem instalacji OZE oraz inteligentnego Systemu Zarządzania Energią.</t>
  </si>
  <si>
    <t>Celem projektu jest poprawa efektywności energetycznej 3 budynków mieszkalnych Spółdzielni Mieszkaniowej w Łańcucie, przy ul. Wyszyńskiego 45, 47, 49 o łącznej powierzchni 3167,1 m2. Efektem realizacji projektu będzie: 1. Termomodernizacja energetyczna 3 budynków. 2. Zmniejszenie rocznego zużycia energii pierwotnej w budunkach mieszkalnych, 3. Spadek emisji gazów cieplarnianych. Przedmiot projektu obejmuje przeprowadzenie prac termomodernizacyjnych w 3 budynkach mieszkalnych administrowanych przez SM w Łańcucie. Zakres rzeczowy projektu został sporzadzony w oparciu o Audyt energetyczny oraz dokumentacją techniczną. Zakres prac termomodernizacyjnych jest jednakowy dla wszystkich 3 budynków i obejmuje następujące zadania: 1. Docieplenie ścian zewnętrznych; 2. Docieplenie stropu nad piwnicą; 3. Wymiana okien w mieszkaniach; 4. Wymiana okien w piwnicach; 5. Modernizacja instalacji c.o. i c.w.u.</t>
  </si>
  <si>
    <t>POIS.01.03.02-00-0005/16</t>
  </si>
  <si>
    <t>SPÓŁDZIELNIA MIESZKANIOWA W ŁAŃCUCIE</t>
  </si>
  <si>
    <t>Kompleksowa modernizacja energetyczna wielorodzinnego budynku mieszkalnego przy ul. Lewakowskiego 9 w Krośnie</t>
  </si>
  <si>
    <t>Celem projektu jest głęboka kompleksowa modernizacja energetyczna wielorodzinnego budynku mieszkalnego położonego w Krośnie przy ulicy Lewakowskiego 9, zmierzająca do zwiększenia jego efektywności energetycznej. Dzięki podjętym w ramach projektu działaniom modernizacyjnym zostaną zmniejszone wartości wskaźników rocznego zapotrzebowania na energię użytkową, energię końcową oraz nieodnawialną energię pierwotną. Ponadto realizacja niniejszego projektu przyczyni się do realizacji celów związanych z poprawa jakości powietrza, w tym ograniczenia emisji CO2.</t>
  </si>
  <si>
    <t>POIS.01.03.02-00-0006/16</t>
  </si>
  <si>
    <t>SPÓŁDZIELNIA MIESZKANIOWA IM. IGNACEGO ŁUKASIEWICZA</t>
  </si>
  <si>
    <t>Kompleksowa termomodernizacja 14 bloków mieszkalnych przy Al. Rejtana i Al. Krzyżanowskiego w Rzeszowie</t>
  </si>
  <si>
    <t>Projekt zlokalizowany jest na terenie miasta Rzeszów woj. podkarpackie. W ramach planowanej inwestycji modernizacji zostanie poddanych 14 budynków mieszkalnych wielorodzinnych zlokalizowanych w Rzeszowie. Zakres planowanych działań w obrębie każdego obiektu obejmuje ocieplenie stropodachu oraz stropu piwnicy a także wymianę oświetlenia części wspólnych na energooszczędne typu LED oraz montaż paneli fotowoltaicznych. Planowany zakres robót obejmuje: - docieplenie stropodachu, - docieplenie stropów nad piwnicami, - wymiana instalacji ciepłej wody użytkowej, cyrkulacji, - modernizacja instalacji c.o. - wymiana głowic termostatycznych, - modernizacja instalacji c.o. - montaż zaworów stałej różnicy ciśnień, - budowa indywidualnych węzłów cieplnego w miejsce grupowego, - wymiana w cz. wspólnych oświetlenia, - wyposażenie bloku w OZE (panele fotowoltaiczne).</t>
  </si>
  <si>
    <t>POIS.01.03.02-00-0006/17</t>
  </si>
  <si>
    <t>SPÓŁDZIELNIA ZODIAK</t>
  </si>
  <si>
    <t>Termomodernizacja budynku mieszkalnego należącego do Spółdzielni Mieszkaniowej "Pojedynka" w Warszawie.</t>
  </si>
  <si>
    <t>Projekt polegał będzie na termomodernizacji budynku Spółdzielni Mieszkaniowej „Pojedynka” przy Al. 3 Maja 7a w Warszawie, z wykorzystaniem OZE. Prace termomodernizacyjne w obiekcie polegać będą na ociepleniu ścian, wymianie stolarki okiennej, modernizacji instalacji c.o. i, wymianie oświetlenia na energooszczędne oraz montażu instalacji fotowoltaicznej.</t>
  </si>
  <si>
    <t>POIS.01.03.02-00-0008/16</t>
  </si>
  <si>
    <t>SPÓŁDZIELNIA MIESZKANIOWA "POJEDYNKA"</t>
  </si>
  <si>
    <t>Wzrost efektywności energetycznej budynków mieszkaniowych znajdujących się pod zarządem Spółdzielni Mieszkaniowej Lokatorsko - Własnościowej Popowice.</t>
  </si>
  <si>
    <t>Termomodernizacja 52 budynków mieszkaniowych znajdujących się pod zarządem Spółdzielni Mieszkaniowej Lokatorsko - Własnościowej Popowice, w tym docieplenie powierzchni zewnętrznych.</t>
  </si>
  <si>
    <t>POIS.01.03.02-00-0009/17</t>
  </si>
  <si>
    <t>SPÓŁDZIELNIA MIESZKANIOWA LOKATORSKO - WŁASNOŚCIOWA "POPOWICE"</t>
  </si>
  <si>
    <t>Głęboka termomodernizacja 9 budynków wielorodzinnych Spółdzielni Mieszkaniowej "Przylesie", zlokalizowanych przy ul. 23 Marca w Sopocie. Etap I</t>
  </si>
  <si>
    <t>Celem projektu jest poprawa efektywności energetycznej 9 budynków mieszkalnych SM „Przylesie” w Sopocie o łącznej powierzchni użytkowej 38,5 tys. m2. Efektem realizacji projektu będzie: 1. Głęboka oraz kompleksowa modernizacja energetyczna 9 budynków, 2. Zmniejszenie rocznego zużycia energii pierwotnej w budynkach mieszkalnych, 3. Spadek emisji gazów cieplarnianych. Przedmiot projektu obejmuje przeprowadzenie prac termomodernizacyjnych w 9 budynkach mieszkalnych administrowanych przez SM „Przylesie” w Sopocie. Zakres rzeczowy projektu został sporządzony w oparciu o Audyt energetyczny oraz dokumentację techniczną. Projekt zostanie zrealizowany w Sopocie przy ul. 23 Marca w budynkach o numerach: 77D, 78, 79, 84, 91, 91A, 91B, 91C, 91D. Planowany zakres prac termomodernizacyjnych jest jednakowy dla wszystkich 9 budynków i obejmuje następujące zadania: 1. Docieplenie ścian zewnętrznych 2. Docieplenie stropodachu3. Docieplenie stropu piwnicy 4. Docieplenie dachu 5. Wymiana okien 6. Modernizacja instalacji c.o. 7. Wymiana instalacji c.w.u. 8. Wymiana źródeł światła na energooszczędne.</t>
  </si>
  <si>
    <t>POIS.01.03.02-00-0010/16</t>
  </si>
  <si>
    <t>SPÓŁDZIELNIA MIESZKANIOWA "PRZYLESIE"</t>
  </si>
  <si>
    <t>Kompleksowa modernizacja energetyczna budynków Wspólnot Mieszkaniowych Paproci 1-12 – Ziemowita 8, 9, Cienista 16, 17, Papieża Jana Pawła II 21 OF, Bolesława Krzywoustego 65 OF ze Szczecina</t>
  </si>
  <si>
    <t>Przedmiotem projektu jest przeprowadzenie prac remontowo-modernizacyjnych w wielorodzinnej zabudowie mieszkaniowej należącej do Wspólnot Mieszkaniowych, zlokalizowanych na terenie ZIT Szczecińskiego Obszaru Metropolitalnego - miasta Szczecin. W ramach projektu Beneficjentem będzie Wspólnota Mieszkaniowa Paproci 1-12 - Ziemowita 8 i 9. Projekt jest zlokalizowany na terenie nieruchomości przy ul Paproci 1-12 oraz ul. Ziemowita 8 i 9 (numer księgi wieczystej SZ1S/00061704/2) oznaczona w ewidencji gruntów i budynków jako działka 7/1 w obrębie ewidencyjnym 3016, w jednostce ewidencyjnej NAD ODRĄ 16. W ramach przedsięwzięcia zaplanowano następujące działania remontowo-budowlane prowadzące do głębokiej termomodernizacji zabudowy mieszkaniowej: termomodernizacja budynku przy ulicy Paprotki 1-12, Ziemowita 8-9; wykonanie projektu budowlanego i kosztorysów inwestorskich w związku z pracami termomodernizacyjnymi; wykonanie audytów energetycznych; wykonanie i posadowienie tablic informacyjnych oraz tablic pamiątkowych; nadzór inwestorski; wykonanie audytu ex-post na zakończenie realizacji projektu.</t>
  </si>
  <si>
    <t>POIS.01.03.02-00-0010/17</t>
  </si>
  <si>
    <t>WSPÓLNOTA MIESZKANIOWA PAPROTKA UL.PAPROCI 1-12, UL.ZIEMOWITA 8,9 71-720 SZCZECIN</t>
  </si>
  <si>
    <t>Wzrost efektywności energetycznej wielorodzinnych budynków mieszkalnych znajdujących się pod zarządem Spółdzielni Mieszkaniowej „Podzamcze” w Wałbrzychu</t>
  </si>
  <si>
    <t>W ramach realizacji przedsięwzięcia planuje się prace związane ze zwiększeniem efektywności energetycznej dziewięciu wielorodzinnych budynków mieszkalnych zlokalizowanych w Wałbrzychu. Wszystkie obiekty znajdują się pod zarządem Spółdzielni Mieszkaniowej Podzamcze w Wałbrzychu. Całkowita łączna powierzchnia użytkowa budynków poddanych termomodernizacji wynosi 24800,80m2. Wszystkie prace budowlane w ramach projektu będą wykonane zgodnie z przeprowadzonym audytem energetycznym. Projekt będzie realizowany w województwie dolnośląskim, powiecie wałbrzyskim, na terenie gminy Wałbrzych.</t>
  </si>
  <si>
    <t>POIS.01.03.02-00-0011/17</t>
  </si>
  <si>
    <t>SPÓŁDZIELNIA MIESZKANIOWA PODZAMCZE W WAŁBRZYCHU</t>
  </si>
  <si>
    <t>Termomodernizacja budynku mieszkalnego należącego do Spółdzielni Mieszkaniowej „Stoczniowiec" we Wrocławiu.</t>
  </si>
  <si>
    <t>Projekt polegał będzie na termomodernizacji budynku wraz z wykorzystaniem OZE. Prace termomodernizacyjne w obiekcie polegać będą na dociepleniu stropu, ocieplu ścian, wymianie stolarki okiennej i drzwiowej, modernizacji instalacji c.o. z zastosowaniem systemu zarządzania energią, wymianie oświetlenia na energooszczędne, wymiana wind osobowych na klatkach schodowych, montaż instalacji fotovoltaicznej. Dzięki realizacji projektu nastąpi zmniejszenie zapotrzebowania na energię, co poza wymierną korzyścią ekonomiczną związaną z obniżeniem kosztów eksploatacyjnych, przyczyni się do zmniejszenia ilości zanieczyszczeń wprowadzanych do powietrza.</t>
  </si>
  <si>
    <t>POIS.01.03.02-00-0012/16</t>
  </si>
  <si>
    <t>SPÓŁDZIELNIA MIESZKANIOWA "STOCZNIOWIEC"</t>
  </si>
  <si>
    <t>Modernizacja energetyczna budynku wielorodzinnego ul. Wschodnia 5-17 w Kołobrzegu</t>
  </si>
  <si>
    <t>Projekt przewiduje poprawę efektywności energetycznej sektora mieszkaniowego (w tym zmniejszenie emisyjności) poprzez kompleksową modernizację energetyczną wielorodzinnego budynku mieszkalnego przy ul. Wschodnia 5-17 w Kołobrzegu.</t>
  </si>
  <si>
    <t>POIS.01.03.02-00-0012/17</t>
  </si>
  <si>
    <t>WSPÓLNOTA MIESZKANIOWA PRZY UL. WSCHODNIEJ 5-17 W KOŁOBRZEGU</t>
  </si>
  <si>
    <t>Termomodernizacja budynku mieszkalnego wielorodzinnego przy ul. Skarbińskiego 2 w Krakowie</t>
  </si>
  <si>
    <t>Przedmiotem ww. przedsięwzięcia jest termomodernizacja budynku mieszkalnego wielorodzinnego zlokalizowanego w Krakowie przy ul. Skarbińskiego 2 wraz z jego dostosowaniem do aktualnie obowiązujących wymagań w zakresie przepisów o ochronie przeciwpożarowej. Zakres prac termomodernizacyjnych: a)ocieplenie ścian zewnętrznych, b)ocieplenie stropodachu wentylowanego, c)ocieplenie stropu piwnic, d)docieplenie loggii - ocieplenie od zewnątrz czoła i spody płyty loggii (korytarze) e)wymiana okien i drzwi balkonowych starych na nowe pcv wraz z montażem nawiewników higrosterowalnych, f)wymiana drzwi wejściowych na nowe, g)wymianę okien piwnicznych, h)wymiana instalacji c.o. wraz z modernizacją węzła cieplnego, i)budowa centralnej instalacji c.w.u. zasilanej z miejskiej sieci ciepłowniczej. j)wymiana oświetlenia na energooszczędne w częściach wspólnych.</t>
  </si>
  <si>
    <t>POIS.01.03.02-00-0013/16</t>
  </si>
  <si>
    <t>WSPÓLNOTA MIESZKANIOWA PRZY ULICY SKARBIŃSKIEGO 2 W KRAKOWIE</t>
  </si>
  <si>
    <t>Modernizacja energetyczna budynku wielorodzinnego ul. Wschodnia 19-29 w Kołobrzegu</t>
  </si>
  <si>
    <t>Projekt przewiduje poprawę efektywności energetycznej sektora mieszkaniowego (w tym zmniejszenie emisyjności) poprzez kompleksową modernizację energetyczną wielorodzinnego budynku mieszkalnego przy ul. Wschodnia 19-29 w Kołobrzegu.</t>
  </si>
  <si>
    <t>POIS.01.03.02-00-0013/17</t>
  </si>
  <si>
    <t>WSPÓLNOTA MIESZKANIOWA PRZY UL. WSCHODNIEJ 19-29 W KOŁOBRZEGU</t>
  </si>
  <si>
    <t>Termomodernizacja budynków wielorodzinnych w Spółdzielni Mieszkaniowej Ujeścisko</t>
  </si>
  <si>
    <t>Projekt polegał będzie na termomodernizacji budynków z wykorzystaniem OZE. Prace termomodernizacyjne w obiekcie polegać będą na dociepleniu stropów/stropodachu, ociepleniu ścian, wymianie stolarki okiennej i drzwiowej, modernizacji instalacji c.o. (w tym modernizację węzłów) i c.w.u, wymianie oświetlenia na energooszczędne oraz montażu instalacji fotowoltaicznych.</t>
  </si>
  <si>
    <t>POIS.01.03.02-00-0016/16</t>
  </si>
  <si>
    <t>SPÓŁDZIELNIA MIESZKANIOWA UJEŚCISKO</t>
  </si>
  <si>
    <t>Kompleksowa termomodernizacja budynku mieszkalnego Spółdzielni Mieszkaniowej GORZOVIA w Gorzowie Wlkp. przy ul. Kardynała Stefana Wyszyńskiego</t>
  </si>
  <si>
    <t>Projekt realizowany będzie w woj. lubuskim, w Gorzowie Wlkp. przy ul. Kard. S.Wyszyńskiego nr 33,35,37,39. W ramach projektu zrealizowana będzie termomodernizacja budynku mieszkalnego wielorodzinnego przy ulicy Kardynała Stefana Wyszyńskiego w Gorzowie Wlkp, o powierzchni użytkowej 3 597,72 m2. W ramach prac przewidziano: docieplenie ścian bocznych i stropodachów, wymianę okien oraz modernizację instalacji elektrycznej polegającej na wymianie opraw na energooszczędne oraz montażu instalacji PV.</t>
  </si>
  <si>
    <t>POIS.01.03.02-00-0017/16</t>
  </si>
  <si>
    <t>SPÓŁDZIELNIA MIESZKANIOWA GORZOVIA</t>
  </si>
  <si>
    <t>Kompleksowa termomodernizacja budynków mieszkalnych osiedla Zawada w Elblągu</t>
  </si>
  <si>
    <t>Przedmiotem projektu jest termomodernizacja 22 wielorodzinnych budynków mieszkalnych w Elblągu. Projekt stanowi samodzielną jednostkę analizy i obejmuje wszystkie zadania inwestycyjne niezbędne do zapewnienia funkcjonalności i operacyjności infrastruktury zaraz po zakończeniu realizacji zakresu rzeczowego. Projekt obejmuje następujące zadania: prace przygotowawcze, roboty budowlane obejmujące termomodernizację 22 budynków, promocję projektu, opracowanie 22 audytów ex-post.</t>
  </si>
  <si>
    <t>POIS.01.03.02-00-0021/16</t>
  </si>
  <si>
    <t>SPÓŁDZIELNIA MIESZKANIOWA "ZAKRZEWO"</t>
  </si>
  <si>
    <t>Głęboka termomodernizacja budynków mieszkalnych na terenie Spółdzielni Mieszkaniowej w Opolu</t>
  </si>
  <si>
    <t>Projekt nakierowany jest na poprawę efektywności energetycznej budynków mieszkalnych, należących do zasobu Spółdzielni Mieszkaniowej w Opolu. Projekt przyczyni się do zagwarantowania właściwych i komfortowych warunków życia w modernizowanych obiektach. Osiągnięcie celu możliwe będzie dzięki wdrożeniu działań w zakresie głębokiej, kompleksowej modernizacji energetycznej siedmiu budynków wielorodzinnych, zlokalizowanych na osiedlu Bielska-Kaliska-Witosa-Chełmska w Opolu, z uwzględnieniem przebudowy sieci i zamiany węzła grupowego na indywidualne. Ponadto w ramach projektu wykonane będą niezbędne działania towarzyszące: opracowanie dokumentacji projektowej i środowiskowej (w tym ekspertyza ornitologiczna), nadzór i odbiór techniczny uwzględniający ekspertyzy potwierdzające uzyskanie efektu ekologicznego (w tym audyt ex-post), informacja i promocja. Zarządzanie projektem realizowane będzie siłami własnymi pracowników Wnioskodawcy.</t>
  </si>
  <si>
    <t>POIS.01.03.02-00-0024/16</t>
  </si>
  <si>
    <t>SPÓŁDZIELNIA MIESZKANIOWA W OPOLU</t>
  </si>
  <si>
    <t>Ogólnopolski system wsparcia doradczego dla sektora publicznego, mieszkaniowego oraz przedsiębiorstw w zakresie efektywności energetycznej oraz OZE</t>
  </si>
  <si>
    <t>Zakres przedmiotowy Projektu: - budowa i funkcjonowanie ogólnopolskiej sieci Doradców, zlokalizowanych na terenie każdego województwa; - przygotowanie i przeprowadzenie szkoleń oraz działań informacyjno-edukacyjnych w zakresie EE, OZE i rozwoju gospodarki niskoemisyjnej zwiększających świadomość społeczeństwa, - wsparcie w przygotowywaniu, weryfikacji i wdrożeniu PGN/SEAP, - wsparcie związanie z przygotowaniem i realizacją inwestycji w zakresie EE i OZE, - aktywne promowanie gospodarki niskoemisyjnej, - prowadzenie działań szkoleniowo-doradczych przyczyniających się do utworzenia sieci tzw. energetyków gminnych, - budowanie platformy wymiany doświadczeń i bazy wiedzy (best practices) oraz bazy PGN. Projekt polega na budowie ogólnokrajowej sieci Doradców składającej się z zespołów Doradców w 16 województwach. Wsparciem objęte zostaną instytucje publiczne, przedsiębiorcy, wspólnoty i spółdzielnie mieszkaniowe oraz osoby fizyczne poprzez różne formy nieodpłatnych usług w celu zwiększania świadomości społeczeństwa w szczególności podmiotom, którym dedykowano wsparcie UE. NFOŚiGW (Beneficjent poddziałania 1.3.3) przygotowywał się do roli Partnera Wiodącego Projektu z udziałem Partnerów: 14 WFOŚiGW i WL (Lista Załącznik nr 7) od roku 2014 r.</t>
  </si>
  <si>
    <t>POIS.01.03.03-00-0001/15</t>
  </si>
  <si>
    <t>NARODOWY FUNDUSZ OCHRONY ŚRODOWISKA I GOSPODARKI WODNEJ</t>
  </si>
  <si>
    <t>1.3.3. Ogólnopolski system wsparcia doradczego dla sektora publicznego, mieszkaniowego oraz przedsiębiorstw w zakresie efektywności energetycznej oraz OZE</t>
  </si>
  <si>
    <t>Smart City Siechnice</t>
  </si>
  <si>
    <t>Celem przedsięwzięcia jest pilotażowa instalacja urządzeń i systemów służących do stworzenia sieci inteligentnej w obszarze miasta Siechnice, na którym operatorem systemu dystrybucyjnego jest spółka ESV3 sp. z o.o. Zakres projektu obejmuje dostosowanie sieci dystrybucji energii elektrycznej na obszarze miasta Siechnice, Gminnej Strefy Aktywności Gospodarczej oraz miejscowości Stanowice do wymogów sieci inteligentnej (smart grid). Celem projektu jest pilotażowa instalacja urządzeń i systemów służących do stworzenia sieci inteligentnej w obszarze miasta Siechnice, na którym operatorem systemu dystrybucyjnego jest spółka ESV3 sp. z o.o. Projekt wypełnia cele POIiŚ w zakresie zwiększenia efektywności energetycznej poprzez optymalizację i racjonalizację zużycia energii elektrycznej, a w konsekwencji przyczynienie się do osiągnięcia celów pakietu klimatyczno-energetycznego UE. Przedsięwzięcie zostanie zrealizowane na terenie gminy Siechnice (miejscowość Siechnice) oraz gminy Oława (miejscowość Stanowice i Marcinkowice), w obszarze, w którym zlokalizowane są sieci elektroenergetyczne, których operatorem jest ESV3 sp. z o.o. Są to wydzielone w stosunku do operatora nadrzędnego, jakim jest Tauron Dystrybucja S.A, stacje elektroenergetyczne i linie elektroenergetyczne średniego i niskiego napięcia zasilające odbiorców komunalnych i instytucjonalnych na terenie miasta Siechnice (gmina Siechnice) oraz miejscowości Stanowice i Marcinkowice (gmina Oława). Sieć, której operatorem jest ESV3 Sp. z o.o. zasilana jest z własnego GPZ (Głównego Punktu Zasilania) na napięciu 110 kV, zasilanego ze stacji R-2 Czechnica należącej do Tauron Dystrybucja S.A.</t>
  </si>
  <si>
    <t>POIS.01.04.01-00-0001/18</t>
  </si>
  <si>
    <t>ESV3 SPÓŁKA Z OGRANICZONĄ ODPOWIEDZIALNOŚCIĄ</t>
  </si>
  <si>
    <t>1.4. Rozwijanie i wdrażanie inteligentnych systemów dystrybucji działających na niskich i średnich poziomach napięcia</t>
  </si>
  <si>
    <t>1.4.1. Wsparcie budowy inteligentnych sieci elektroenergetycznych o charakterze pilotażowym i demonstracyjnym</t>
  </si>
  <si>
    <t>Budowa i modernizacja sieci SN i nN na terenie województwa śląskiego i łódzkiego w celu realizacji koncepcji sieci inteligentnej</t>
  </si>
  <si>
    <t>Głównym celem projektu jest modernizacja sieci elektroenergetycznej pozwalająca na wdrożenie funkcjonalności sieci inteligentnej tzw. smart grid. Zastosowanie inteligentnych rozwiązań technologicznych przełoży się na budowę efektywnego i zrównoważonego pod względem ekonomicznym systemu energetycznego, gwarantującego optymalizację i racjonalizację dostaw energii i ograniczenie strat sieciowych, o zwiększonych możliwościach przyłączeniowych, w tym w zakresie OZE. W ostatecznym rozrachunku zaś planowane działania doprowadzą do wzrostu bezpieczeństwa energetycznego obszaru objętego projektem oraz jakości i ciągłości zasilania odbiorców. Spodziewane wyniki i korzyści z realizacji zadania inwestycyjnego i poprawy stanu technicznego stacji to: - wdrożenie technologii inteligentnych sieci „smart grid”; - ograniczenie strat sieciowych wyrażające się w ilości zaoszczędzonej energii elektrycznej; – zwiększenie bezpieczeństwa dostaw energii elektrycznej oraz poprawa pewności zasilania odbiorców; – zapewnienie warunków technicznych dla realizacji nowych przyłączeń, w tym możliwości przyłączenia OZE.</t>
  </si>
  <si>
    <t>POIS.01.04.01-00-0002/16</t>
  </si>
  <si>
    <t>TAURON DYSTRYBUCJA S.A.</t>
  </si>
  <si>
    <t>Modernizacja rozdzielnic SN w rozdzielniach sieciowych SN na terenie powiatów zgorzeleckiego, lwóweckiego i bolesławieckiego w celu realizacji koncepcji sieci inteligentnej</t>
  </si>
  <si>
    <t>Głównym celem projektu jest modernizacja sieci elektroenergetycznej pozwalająca na wdrożenie funkcjonalności sieci inteligentnej tzw. smart grid. Zastosowanie inteligentnych rozwiązań technologicznych przełoży się na budowę efektywnego i zrównoważonego pod względem ekonomicznym systemu energetycznego, gwarantującego optymalizację i racjonalizację dostaw energii i ograniczenie strat sieciowych, o zwiększonych możliwościach przyłączeniowych, w tym w zakresie OZE. W ostatecznym rozrachunku zaś planowane działania doprowadzą do wzrostu bezpieczeństwa energetycznego obszaru objętego projektem oraz jakości i ciągłości zasilania odbiorców, Spodziewane wyniki i korzyści z realizacji zadania inwestycyjnego i poprawy stanu technicznego stacji to: – wdrożenie technologii inteligentnych sieci „smart grid”; – ograniczenie strat sieciowych wyrażające się w ilości zaoszczędzonej energii elektrycznej; – zwiększenie bezpieczeństwa dostaw energii elektrycznej oraz poprawa pewności zasilania odbiorców; – zapewnienie warunków technicznych dla realizacji nowych przyłączeń, w tym możliwości przyłączenia OZE. Powyższe cele zostaną osiągnięte dzięki realizacji inwestycji. Zakres geograficzny Projekt prowadzony będzie w trzech lokalizacjach: - w Nowogrodźcu, przy ul. Ołdrzychowskiej, na działkach nr 420 i 421, obręb Nowogrodziec 1 (rozdzielnia 20kV RS-58 ul. Ołdrzychowska); - w Krobicy, na działkach nr 74/10, 74/2, 300, 74/5, 77/11, 77/13, 113/14, obręb Krobica (rozdzielna 20kV R-64 Orłowice); - w Zawidowie, na działkach o nr 165/7, 166, 170/6, 170/11 oraz 172/3 obręb Skrzydlice (rozdzielnia 20kV RS-61 Zawidów). Zakres przedmiotowy Projekt polega na kompleksowej modernizacji trzech rozdzielni sieciowych: – R-58 Nowogrodziec; – R-64 Orłowice; – R-61 Zawidów.</t>
  </si>
  <si>
    <t>POIS.01.04.01-00-0003/16</t>
  </si>
  <si>
    <t>TAURON DYSTRYBUCJA SPÓŁKA AKCYJNA</t>
  </si>
  <si>
    <t>Modernizacja rozdzielni SN w zakresie urządzeń łączeniowych i automatyki w stacjach rozdzielczych WN/SN i SN/SN na terenie województwa śląskiego w celu realizacji koncepcji sieci inteligentnej</t>
  </si>
  <si>
    <t>Głównym celem projektu jest modernizacja sieci elektroenergetycznej pozwalająca na jej dostosowanie do funkcjonalności sieci inteligentnych (SMART). Spodziewane wyniki i korzyści z realizacji zadania inwestycyjnego: - osiągnięcie funkcjonalności sieci inteligentnych (SMART); - ograniczenie strat sieciowych wyrażające się w ilości zaoszczędzonej energii elektrycznej; –zwiększenie bezpieczeństwa dostaw energii elektrycznej oraz poprawa pewności zasilania odbiorców; – zapewnienie warunków technicznych dla realizacji nowych przyłączeń. Projekt realizowany będzie w następujących lokalizacjach: Zadanie 1 – Rozdzielnia w SE Kawodrza zlokalizowana na działkach nr 155/5, 153 Zadanie 2 – Stacja elektroenergetyczna GPZ 110/15/6 kV Stradom, ul. Filomatów 6, Częstochowa. Działka nr 27 Zadanie 3 – Stacja elektroenergetyczna 15/6 kV Śródmieście zlokalizowana w Częstochowie na działce nr 43/2. Zadanie 4 – PZ Waleńczów, ul. Słoneczna, Waleńczów, gm. Opatów działka nr 56 Projekt polega na kompleksowej przebudowie i modernizacji rozdzielni SN w celu ich dostosowania do koncepcji sieci inteligentnej (smart).</t>
  </si>
  <si>
    <t>POIS.01.04.01-00-0007/16</t>
  </si>
  <si>
    <t>Budowa sieci inteligentnej na terenie województwa kujawsko-pomorskiego (OD Bydgoszcz) poprzez modernizację i przebudowę linii i stacji SN i nn, automatyzację linii i stacji w wyniku zastosowania zdalnego sterowania i elektroenergetycznej automatyki zabezpieczeniowej, w tym wskaźników przepływu prądów zwarciowych</t>
  </si>
  <si>
    <t>Projekt zakłada budowę sieci inteligentnej poprzez modernizację i przebudowę: 1) zasilania Gminy Dąbrowa Chełmińska realizowanego przez budowę nowego przejścia przez rzekę Wisłę z nawiązaniem do istniejących linii SN Kotomierz wyprowadzonej z GPZ Fordon p. 36 i linii SN Ostromecko wyprowadzonej z GPZ Fordon p.20 2) linii SN Sicienko wyprowadzonej z GPZ Osowa Góra p. 22 poprzez zwiększenie przekroju toru głównego linii SN wraz z zastosowaniem zdalnego sterowania i elektroenergetycznej automatyki zabezpieczeniowej, w tym wskaźników przepływu prądów zwarciowych oraz zabudową u odbiorców układów pomiarowych umożliwiających zarządzanie energią przez odbiorcę na terenie powiatu bydgoskiego w województwie kujawsko-pomorskim, w celu umożliwienia wprowadzenia zautomatyzowanej identyfikacji uszkodzeń wraz z pełną rekonfiguracją przywrócenia zasilania odbiorcom.</t>
  </si>
  <si>
    <t>POIS.01.04.01-00-0009/17</t>
  </si>
  <si>
    <t>Budowa i modernizacja linii SN na terenie województwa opolskiego w celu realizacji koncepcji sieci inteligentnej</t>
  </si>
  <si>
    <t>Głównym celem projektu jest budowa i modernizacja sieci elektroenergetycznej pozwalająca na jej dostosowanie do funkcjonalności sieci inteligentnych (SMART. Spodziewane wyniki i korzyści z realizacji zadania inwestycyjnego: - osiągnięcie funkcjonalności sieci inteligentnych (SMART); - ograniczenie strat sieciowych wyrażające się w ilości zaoszczędzonej energii elektrycznej; –zwiększenie bezpieczeństwa dostaw energii elektrycznej oraz poprawa pewności zasilania odbiorców; – zapewnienie warunków technicznych dla realizacji nowych przyłączeń.</t>
  </si>
  <si>
    <t>POIS.01.04.01-00-0010/17</t>
  </si>
  <si>
    <t>Budowa i modernizacja sieci SN i nN na terenie województwa opolskiego w celu realizacji koncepcji sieci inteligentnej</t>
  </si>
  <si>
    <t>POIS.01.04.01-00-0011/17</t>
  </si>
  <si>
    <t>Przebudowa sieci do standardów Smart Grid poprzez instalowanie inteligentnego opomiarowania i automatyzację sieci w celu aktywizacji odbiorców dla poprawy efektywności użytkowania energii oraz efektywnego zarządzania systemem elektroenergetycznym dla poprawy bezpieczeństwa dostaw. Wdrożenie podstawowe w obszarze Energa - Operator SA.</t>
  </si>
  <si>
    <t>Głównym elementem projektu jest wymiana wraz z montażem - rozłączników napowietrznych SN : 1180 szt. - rozdzielnic wnętrzowych SN: 1148 szt.</t>
  </si>
  <si>
    <t>POIS.01.04.01-00-0012/17</t>
  </si>
  <si>
    <t>ENERGA-OPERATOR SPÓŁKA AKCYJNA</t>
  </si>
  <si>
    <t>Budowa sieci inteligentnej na terenie zachodniej Polski (OD Zielona Góra) poprzez modernizację i przebudowę linii i stacji SN i nn, automatyzację linii i stacji w wyniku zastosowania zdalnego sterowania i elektroenergetycznej automatyki zabezpieczeniowej, w tym wskaźników przepływu prądów zwarciowych.</t>
  </si>
  <si>
    <t>Bezpośrednim celem projektu jest zapewnienie efektywnego i zrównoważonego pod względem ekonomicznym i technicznym systemu energetycznego, o niskim poziomie strat oraz wysokim poziomie jakości oraz bezpieczeństwa dostaw i ochrony. Cel bezpośredni, a tym samym projekt, jest zgodny z celami Programu Operacyjnego, osi priorytetowej oraz działania i poddziałania. Budowa inteligentnej sieci przesyłowej na terenie gmin Krosno Odrzańskie, Gubin, Maszewo, Cybinka, Lubsko, Jasień i Brody umożliwi zaimplementowanie funkcjonalności SMART, jak również wdrożenie inteligentnych liczników u części odbiorców objętych projektem, pozwalających na monitorowanie zużycia energii elektrycznej w czasie rzeczywistym. Projekt przewiduje modernizację obecnej sieci elektroenergetycznej na wskazanym terenie. Obecna konfiguracja zasilania wskazanych gmin na terenie Oddziału Zielona Góra odznacza się wysokim stopniem awaryjności (ciągi linowe na terenie projektu charakteryzują się jednymi z najwyższych wskaźników SAIDI dla ciągów SN) oraz znacznym zużyciem ze względu na brak istotnych modernizacji w przeciągu ostatnich lat. Infrastruktura ta uniemożliwia wprowadzenie w pełni zautomatyzowanej identyfikacji uszkodzeń wraz z pełną rekonfiguracją przywrócenia zasilania odbiorcom, powodując uciążliwe dla odbiorców przerwy w dostawach energii. W znacznym stopniu ograniczone są także wdrożenia funkcjonalności SMART oraz potencjalne przyłączenia nowych odnawialnych źródeł energii. Realizacja przedmiotowego projektu wynika z potrzeb zapewnienia zwiększonej pewności zasilania poprzez zautomatyzowanie procesu identyfikacji uszkodzeń oraz odbudowy sieci z zastosowaniem automatyki (FDIR). Na wybranych do modernizacji obszarach znajdują się odbiorcy o znacznych mocach przyłączeniowych, jednak ograniczenia techniczne sieci infrastrukturalnej nie pozwalają na wykorzystanie ich potencjału w pełni i grożą dalszymi poważnymi awariami, w tym o charakterze katastrofalnym.</t>
  </si>
  <si>
    <t>POIS.01.04.01-00-0013/17</t>
  </si>
  <si>
    <t>Budowa sieci inteligentnej na terenie zachodniej Polski (OD Gorzów Wlkp.) poprzez modernizację i przebudowę linii i stacji SN i nn, automatyzację linii i stacji w wyniku zastosowania zdalnego sterowania i elektroenergetycznej automatyki zabezpieczeniowej, w tym wskaźników przepływu prądów zwarciowych</t>
  </si>
  <si>
    <t>Bezpośrednim celem projektu jest zapewnienie efektywnego i zrównoważonego pod względem ekonomicznym i technicznym systemu energetycznego, o niskim poziomie strat oraz wysokim poziomie jakości oraz bezpieczeństwa dostaw i ochrony.</t>
  </si>
  <si>
    <t>POIS.01.04.01-00-0014/17</t>
  </si>
  <si>
    <t>Budowa i modernizacja sieci SN i nN na terenie Podbeskidzia w celu realizacji koncepcji sieci inteligentnej</t>
  </si>
  <si>
    <t>Głównym celem projektu jest budowa i modernizacja sieci elektroenergetycznej pozwalająca na jej dostosowanie do funkcjonalności sieci inteligentnych (SMART. Spodziewane wyniki i korzyści z realizacji zadania inwestycyjnego: - osiągnięcie funkcjonalności sieci inteligentnych (SMART); - ograniczenie strat sieciowych wyrażające się w ilości zaoszczędzonej energii elektrycznej; –zwiększenie bezpieczeństwa dostaw energii elektrycznej oraz poprawa pewności zasilania odbiorców; - zwiększenie potencjału przyłączeniowego OZE opisanego szerzej w pkt. 13 Studium Wykonalności; – zapewnienie warunków technicznych dla realizacji nowych przyłączeń.</t>
  </si>
  <si>
    <t>POIS.01.04.01-00-0015/17</t>
  </si>
  <si>
    <t>Budowa sieci inteligentnej na terenie środkowej Wielkopolski (OD Poznań Cen.) poprzez modernizację i przebudowę linii i stacji SN i nn, automatyzację linii i stacji w wyniku zastosowania zdalnego sterowania i elektroenergetycznej automatyki zabezpieczeniowej, w tym wskaźników przepływu prądów zwarciowych.</t>
  </si>
  <si>
    <t>Bezpośrednim celem projektu jest zapewnienie efektywnego i zrównoważonego pod względem ekonomicznym i technicznym systemu energetycznego, o niskim poziomie strat oraz wysokim poziomie jakości oraz bezpieczeństwa dostaw i ochrony. Cel bezpośredni, a tym samym projekt, jest zgodny z celami Programu Operacyjnego, osi priorytetowej oraz działania i poddziałania. Budowa inteligentnej sieci elektroenergetycznej na terenie gmin Swarzędz, Kostrzyn, Suchy Las, Szamotuły, Kaźmierz, Rokietnica, Oborniki, Obrzycko, Mieścisko, Mieleszyn, Kłecko, Gniezno, Czerniejewo, Września, Łubowo i m. Poznań umożliwi zaimplementowanie funkcjonalności SMART, jak również wdrożenie inteligentnych liczników u odbiorców objętych projektem, pozwalających na monitorowanie zużycia energii elektrycznej w czasie rzeczywistym. Projekt przewiduje modernizację obecnej sieci elektroenergetycznej na wskazanym terenie.Przyjęta koncepcja realizacji projektu zakłada budowę sieci inteligentnej poprzez modernizację istniejących i budowę nowych stanowisk automatyki sieciowej spełniających standard systemu FDIR na obszarze Centralnym Oddziału Dystrybucji Poznań (tereny gmin: Swarzędz, Kostrzyn, Suchy Las, Szamotuły, Kaźmierz, Rokietnica, Oborniki, Obrzycko, Mieścisko, Mieleszyn, Kłecko, Gniezno, Czerniejewo, Września, Łubowo i na terenie m. Poznania) oraz odcinkową przebudowę linii zasilających wraz z nowymi powiązaniami. Zadania ujęte w projekcie polegać będą na: - zmianie rodzaju przewodów na izolowane, - zwiększeniu przekroju linii SN z niezbędnymi skablowaniami, - zastosowanie zdalnego sterowania i elektroenergetycznej automatyki zabezpieczeniowej, w tym między innymi wskaźników przepływu prądów zwarciowych, rozłączników, reklozerów, - modernizacji stacji SN/nn.</t>
  </si>
  <si>
    <t>POIS.01.04.01-00-0016/17</t>
  </si>
  <si>
    <t>Budowa sieci inteligentnej na terenie północno-zachodniej Polski (OD Szczecin) poprzez modernizację i przebudowę linii i stacji SN i nn, automatyzację linii i stacji w wyniku zastosowania zdalnego sterowania i elektroenergetycznej automatyki zabezpieczeniowej, w tym wskaźników przepływu prądów zwarciowych</t>
  </si>
  <si>
    <t>Bezpośrednim celem projektu jest zapewnienie efektywnego i zrównoważonego pod względem ekonomicznym i technicznym systemu energetycznego, o niskim poziomie strat oraz wysokim poziomie jakości oraz bezpieczeństwa dostaw i ochrony</t>
  </si>
  <si>
    <t>POIS.01.04.01-00-0017/17</t>
  </si>
  <si>
    <t>Budowa sieci inteligentnej na terenie północnej Wielkopolski (OD Poznań płn.) poprzez modernizację i przebudowę linii i stacji SN i nn, automatyzację liniii i stacji w wyniku zastosowania zdalnego sterowania i elektroenergetycznej automatyki zabezpieczeniowej, w tym wskaźników przepływu prądów zwarciowych</t>
  </si>
  <si>
    <t>Bezpośrednim celem projektu jest zapewnienie efektywnego i zrównoważonego pod względem ekonomicznym i technicznym systemu energetycznego o niskim poziomie strat oraz wysokim poziomie jakości oraz bezpieczeństwa dostaw i ochrony. Cel bezpośredni, a tym samym projekt, jest zgodny z celami Programu Operacyjnego, osi priorytetowej oraz działania i poddziałania. Budowa inteligentnej sieci przesyłowej na terenie gmin Złotów, Zakrzewo, Lipka, Wałcz, Okonek, Piła, Janowiec Wielkopolski oraz Wapno umożliwi zaimplementowanie funkcjonalności SMART, jak również wdrożenie inteligentnych liczników u części odbiorców objętych projektem, pozwalających na monitorowanie zużycia energii elektrycznej w czasie rzeczywistym. Projekt przewiduje modenizację obecnej sieci elektroenergetycznej na wskazanym terenie.</t>
  </si>
  <si>
    <t>POIS.01.04.01-00-0018/17</t>
  </si>
  <si>
    <t>Budowa sieci inteligentnej na terenie południowej Wielkopolski (OD Poznań płd.) poprzez modernizację i przebudowę linii i stacji SN i nn, automatyzację linii i stacji w wyniku zastosowania zdalnego sterowania i elektroenergetycznej automatyki zabezpieczeniowej, w tym wskaźników przepływu prądów zwarciowych.</t>
  </si>
  <si>
    <t>Bezpośrednim celem projektu jest zapewnienie efektywnego i zrównoważonego pod względem ekonomicznym i technicznym systemu energetycznego, o niskim poziomie strat oraz wysokim poziomie jakości oraz bezpieczeństwa dostaw i ochrony. Budowa inteligentnej sieci elektroenergetycznej na terenie gmin Czempiń, Grodzisk Wielkopolski, Granowo, Kamieniec, Kołaczkowo, Kościan, Krzykosy, Krzywiń, Lipno, Miłosław, Opalenica, Stęszew, Śmigiel, Środa Wielkopolska, Wielichowo, Wschowa, Zaniemyśl umożliwi zaimplementowanie funkcjonalności SMART, jak również wdrożenie inteligentnych liczników u części odbiorców objętych projektem, pozwalających na monitorowanie zużycia energii elektrycznej w czasie rzeczywistym. Projekt przewiduje modernizację obecnej sieci elektroenergetycznej na wskazanym terenie.</t>
  </si>
  <si>
    <t>POIS.01.04.01-00-0019/17</t>
  </si>
  <si>
    <t>Budowa sieci inteligentnej na terenie obszarów przemysłowych dzielnic Tatary, Hajdów, Zadębie i Felin m. Lublin</t>
  </si>
  <si>
    <t>Celem ogólnym projektu jest poprawa efektywności dystrybucji energii elektrycznej poprzez zmniejszenie przerw w dostawie energii elektrycznej w sytuacjach planowanego lub awaryjnego wyłączenia zasilania w sieci średniego i niskiego napięcia. Zakres projektu obejmuje budowę i przebudowę sieci niskiego i średniego napięcia mających na celu wdrożenie technologii inteligentnych sieci „smart grid”. W zakres tych działań wchodzą: sieci kablowe SN, rozdzielenie SN i SN/nn, transformatorów SN/nn. Projekt realizowany będzie na terenie miasta Lublin, województwo Lubelskie.</t>
  </si>
  <si>
    <t>POIS.01.04.01-00-0020/17</t>
  </si>
  <si>
    <t>Modernizacja rozdzielni SN w stacjach WN/SN na terenie województwa śląskiego w celu realizacji koncepcji sieci inteligentnej</t>
  </si>
  <si>
    <t>Głównym celem projektu jest modernizacja sieci elektroenergetycznej pozwalającej na jej dostosowanie do funkconalności sieci inteligentnych (SMART). Spodziewane wyniki i korzyści z realizacji zadania inwestycyjnego: - osiągnięcie funkcjonalności sieci inteligentnych (SMART); - ograniczenie strat sieciowych wyrażające się w ilości zaoszczędzonej energii elektrycznej; - zwiększenie bezpieczeństwa dostaw energii elektrycznej oraz poprawa pewności zasilania odbiorców; - zapewnienie warunków technicznych dla realizacji nowych przyłączeń.</t>
  </si>
  <si>
    <t>POIS.01.04.01-00-0021/17</t>
  </si>
  <si>
    <t>Budowa i wymiana rozdzielni SN w GPZ na obszarze aglomeracji śląskiej w celu realizacji koncepcji sieci inteligentnej</t>
  </si>
  <si>
    <t>Głównym celem projektu jest dostosowanie sieci elektroenergetycznej do funkcjonalności sieci inteligentnych (SMART), zwiększenie bezpieczeństwa dostaw energii elektrycznej, poprawa niezawodności dostaw energii elektrycznej oraz ograniczenie strat sieciowych dzięki wdrożeniu funkcjonalności sieci inteligentnej tzw. smart grid.</t>
  </si>
  <si>
    <t>POIS.01.04.01-00-0022/17</t>
  </si>
  <si>
    <t>Budowa i modernizacja sieci SN i nN na terenie Zagłębia w celu realizacji koncepcji sieci inteligentnej</t>
  </si>
  <si>
    <t>Głównym celem projektu jest budowa i modernizacja sieci elektroenergetycznej pozwalającej na jej dostosowanie do funkcjonalności sieci inteligentnych (SMART). Projekt zostanie zrealizowany w 5 zadaniach, które swym zasięgiem obejmować będą: - przebudowę linii napowietrznych 15 (20) kV - modernizację linii napowietrznych 15 (20) kV - wymianę stacji transformatorowych słupowych na stacje słupowe nowego typu - wymianę słupowych stacji transformatorowych na stacje kontenerowe - montaż złącza kablowego SN - budowa światłowodu przy linii kablowej SN - inne prace</t>
  </si>
  <si>
    <t>POIS.01.04.01-00-0023/17</t>
  </si>
  <si>
    <t>Budowa i modernizacja sieci SN i nN na terenie województwa śląskiego w celu realizacji koncepcji sieci inteligentnej</t>
  </si>
  <si>
    <t>Głównym celem projektu jest dostosowanie sieci elektroenergetycznej do funkcjonalności sieci inteligentnych (SMART). Spodziewane wyniki i korzyści z realizacji zadania inwestycyjnego to: - osiągnięcie funkcjonalności sieci inteligentnych (SMART) - ograniczenie strat sieciowych wyrażające się w ilości zaoszczędzonej energii elektrycznej; –zwiększenie bezpieczeństwa dostaw energii elektrycznej oraz poprawa pewności zasilania odbiorców; – zapewnienie warunków technicznych dla realizacji nowych przyłączeń.</t>
  </si>
  <si>
    <t>POIS.01.04.01-00-0024/17</t>
  </si>
  <si>
    <t>Modernizacja rozdzielnic SN w rozdzielniach sieciowych SN zasilających obszary miejskie województwa dolnośląskiego w celu realizacji koncepcji sieci inteligentnej.</t>
  </si>
  <si>
    <t>Głównym celem projektu jest modernizacja sieci elektroenergetycznej pozwalająca na jej dostosowanie do funkcjonalności sieci inteligentnych (SMART). Spodziewane wyniki i korzyści z realizacji zadania inwestycyjnego: - osiągnięcie funkcjonalności sieci inteligentnych (SMART); - ograniczenie strat sieciowych wyrażające się w ilości zaoszczędzonej energii elektrycznej; - zwiększenie bezpieczeństwa dostaw energii elektrycznej oraz poprawa pewności zasilania odbiorców; - zapewnienie warunków technicznych dla realizacji nowych przyłączeń. Zakres geograficzny Projekt prowadzony będzie w następujących lokalizacjach: - SE PZ 10 kV R-180 Mennicza – S Wrocław, ul. Wierzbowa. 77/3 i 77/2,84/3 AM 37 obręb Stare Miasto. - Stacja elektroenergetyczna 400/220/110/20 kV R-Świebodzice- dz. nr 839/15, 839/16, 839/17 obręb 0018 Mokrzeszów. - Rozdzielnia sieciowa 20/20 kV R-Mieroszów – Mieroszów ul. Kwiatowa 3A, dz. nr 140, 144, 147/2 obręb 0001 Mieroszów 1. - Stacja R-Rusinowa – Wałbrzych ul. Stara dz. nr 597/1 obręb nr 26 Nowe Miasto - Rozdzielnia sieciowa 20/20 kV R-ŚFUP – Świdnica ul. Rolnicza, dz. nr 190 obręb 0003 – Fabryczna. Zakres przedmiotowy Projekt polega na kompleksowej przebudowie i modernizacji stacji elektroenergetycznej 10 kV R-180 Mennicza, kompleksowej przebudowie i modernizacji rozdzielni SN 20 kV Świebodzice, kompleksowej przebudowie i modernizacji rozdzielni SN 20 kV Mieroszów, kompleksowej przebudowie i modernizacji rozdzielni SN w R-Rusinowa, kompleksowej przebudowie i modernizacji rozdzielni SN 20 kV R-ŚFUP - w celu ich dostosowania do koncepcji sieci inteligentnej (smart). Zakres przedmiotowy opisano szczegółowo w pkt. 4.2 Studium Wykonalności, stanowiącym załącznik do wniosku o dofinansowanie.</t>
  </si>
  <si>
    <t>POIS.01.04.01-00-0025/17</t>
  </si>
  <si>
    <t>Budowa inteligentnej stacji elektroenergetycznej 6/0, 4 kV na terenie PCC Rokita S.A. (D-0)</t>
  </si>
  <si>
    <t>Projekt dotyczy budowy stacji elektroenergetycznej 6/0, 4 kV wyposażonej w urządzenia zdalnego sterowania w oparciu o oprogramowanie SCADA, interaktywną elektroenergetyczną automatykę zabezpieczeniową, system DSC do nadzoru procesów produkcyjnych. Celem projektu jest poprawa efektywnego wykorzystania energii elektrycznej, zapewnienie bezpieczeństwa dostaw energii elektrycznej do jednostek PCC Rokita i ograniczenie strat w przesyle energii dzięki modernizacji w/w stacji i wdrożeniu systemu SmartGrid.</t>
  </si>
  <si>
    <t>POIS.01.04.01-00-0026/17</t>
  </si>
  <si>
    <t>PCC ROKITA SPÓŁKA AKCYJNA</t>
  </si>
  <si>
    <t>Budowa stacji elektroenergetycznych na terenie oczyszczalni ścieków PCC Rokita S.A.</t>
  </si>
  <si>
    <t>Projekt pn.: Budowa stacji elektroenergetycznych na terenie oczyszczalni ścieków PCC Rokita S.A., dotyczy budowy inteligentnych stacji elektroenergetycznych W-24, W-4, W-38. Stacje będą wyposażone w urządzenia do zdalnego sterowania w oparciu o oprogramowanie SCADA i interaktywną elektroenergetyczną automatykę zabezpieczeniową, w tym wskaźniki przepływu prądów zwarciowych w oparciu o model CIM sieci SN. W stacjach zostanie też zastosowane inteligentne opomiarowanie, m.in liczniki bilansujące wraz z infrastrukturą transmisyjną CEL Celem realizacji niniejszego Projektu jest poprawa efektywnego wykorzystania energii elektrycznej, zapewnienie bezpieczeństwa dostaw energii elektrycznej do jednostek PCC Rokita i ograniczenie strat w przesyle energii dzięki modernizacji w/w stacji i wdrożeniu systemu Smart Grid. LOKALIZACJA Przedmiotowa inwestycja jest zlokalizowana na terenie oczyszczalni ścieków należącym do PCC Rokita S.A. w Brzegu Dolnym, przy ul. Sienkiewicza 4.</t>
  </si>
  <si>
    <t>POIS.01.04.01-00-0027/17</t>
  </si>
  <si>
    <t>Demonstracyjny projekt zastosowania stacjonarnego systemu magazynowania energii jako elementu stabilizacji pracy sieci oraz element SmartGrid.</t>
  </si>
  <si>
    <t>Projekt polega na zaprojektowaniu i budowie pilotażowego, stacjonarnego magazynu energii elektrycznej. Projekt zlokalizowany będzie na terenie GPZ (Głównego Punktu Zasilającego) Cieszanowice znajdującego się w gminie Kamiennik, w powiecie nyskim, w województwie opolskim. Wnioskodawca jest jedynym właścicielem działki nr 844/8 a także użytkownikiem wieczystym działki o numerze 844/6. To właśnie na tych działkach umiejscowiona zostanie cała infrastruktura powstała w ramach realizacji projektu.</t>
  </si>
  <si>
    <t>POIS.01.04.01-00-0028/17</t>
  </si>
  <si>
    <t>Modernizacja sieci ciepłowniczej na terenie miasta Lublin</t>
  </si>
  <si>
    <t>POIS.01.05.00-00-0001/16</t>
  </si>
  <si>
    <t>LUBELSKIE PRZEDSIĘBIORSTWO ENERGETYKI CIEPLNEJ S.A.</t>
  </si>
  <si>
    <t>1.5. Efektywna dystrybucja ciepła i chłodu</t>
  </si>
  <si>
    <t>Przebudowa osiedlowej sieci cieplnej, budowa przyłączy cieplnych i nowoczesnych węzłów indywidualnych skutkująca likwidacją węzła grupowego w mieście Opolu – etap I</t>
  </si>
  <si>
    <t>Nadrzędnym celem projektu jest poprawa jakości powietrza poprzez ograniczenie emisji zanieczyszczeń szczególnie szkodliwych dla jakości życia ludzi. Projekt zakłada: - zmniejszenie zużycia energii pierwotnej, - zmniejszenie emisji CO2 oraz - zmniejszenie emisji pyłu do atmosfery. Powyżej wymienione cele są również strategicznymi celami regionu w zakresie ograniczenia emisji zanieczyszczeń. Realizacja projektu, polegającego głównie na przebudowie sieci ciepłowniczych oraz likwidacji węzła grupowego, aby przyczynić się do osiągnięcia celu nadrzędnego i celów strategicznych musi zakładać realizację celów szczegółowych, bezpośrednio związanych z planowanym przedsięwzięciem. Cele bezpośrednie projektu to: a) zwiększenie efektywności energetycznej systemu ciepłowniczego Opola, dzięki: - ograniczeniu strat przesyłu ciepła poprzez zastosowanie rurociągów preizolowanych w miejsce tradycyjnych, izolowanych matami z wełny mineralnej, poprawie stanu technicznego istniejących sieci oraz poprzez zabudowę indywidualnych węzłów cieplnych w miejsce grupowego węzła, - ograniczeniu strat ciepła związanych z przesyłem nośnika siecią niskich parametrów, - ograniczeniu ilości wody zużywanej do uzupełniania ubytków wody sieciowej, b) zwiększenie bezpieczeństwa dostawy ciepła poprzez wymianę starych rurociągów na odcinkach, na których występuje istotne zagrożenie awariami, zwiększenie niezawodności i ciągłości dostaw ciepła oraz zabudowę nowoczesnych węzłów indywidualnych.</t>
  </si>
  <si>
    <t>POIS.01.05.00-00-0001/17</t>
  </si>
  <si>
    <t>ENERGETYKA CIEPLNA OPOLSZCZYZNY SPÓŁKA AKCYJNA</t>
  </si>
  <si>
    <t>Budowa sieci ciepłowniczej na terenie Uzdrowiska Solec-Zdrój celem likwidacji indywidualnych kotłowni</t>
  </si>
  <si>
    <t>CELE PROJEKTU Głównym celem projektu, polegającego na budowie sieci ciepłowniczej, jest zwiększenie efektywności energetycznej przedsiębiorstwa oraz poprawa jakości powietrza na terenie gminy Solec-Zdrój. Realizacja celu będzie możliwa dzięki likwidacji indywidualnych, nisko sprawnych źródeł ciepła (węglowych i gazowych) oraz przyłączenie istniejących i nowych odbiorców do efektywnego źródła kogeneracyjnego, opartego o niskoemisyjne paliwo jakim jest gaz ziemny. Realizacja projektu przyczyni się, do zmniejszenia emisji szkodliwych substancji do atmosfery (CO2, NOx, SO2, pył, w tym PM10). Realizacja projektu przyczyni się do: - zmniejszenia produkcji energii cieplnej z nieodnawialnych nośników energii, - likwidacji nisko sprawnych źródeł ciepła – kotłowni węglowej i gazowej o łącznej mocy 2,3 MW, - zmniejszenia emisji zanieczyszczeń do atmosfery (CO2, NOx, SO2, pył, w tym PM10). W związku z powyższym projekt wpisuje się w cele i założenia I osi priorytetowej POIiŚ, gdyż jego realizacja spowoduje: - poprawę efektywności dystrybucji ciepła, - zmniejszenie zużycia nieodnawialnej energii pierwotnej, - zmniejszenie emisji szkodliwych substancji do atmosfery, w tym CO2 i pyłów, a tym samym ograniczy zjawisko "niskiej emisji". Ponadto: - projekt nie obejmuje inwestycji na rzecz redukcji emisji gazów cieplarnianych, pochodzących z listy działań wymienionych w załączniku I do dyrektywy 2003/87/WE, w tym instalacji energetycznego spalania o nominalnej mocy cieplnej przekraczającej 20 MW, - udział przyłączanej mocy cieplnej u istniejących odbiorców (zastępowanie istniejących lokalnych źródeł ciepła) wynosić 61,18%, czyli ponad 50% całkowitej planowanej mocy przyłączeniowej odbiorców w ramach projektu, - system ciepłowniczy w momencie zakończenia realizacji projektu będzie spełniać wymóg efektywnego systemu ciepłowniczego lub chłodniczego, o którym mowa w art. 2 pkt 41 i 42 dyrektywy 2012/27/UE - zasilany będzie w 100% z kogeneracyjnego źródła energii, - projekt jest zgodny z</t>
  </si>
  <si>
    <t>POIS.01.05.00-00-0001/18</t>
  </si>
  <si>
    <t>UZDROWISKO SOLEC-ZDRÓJ M. CZ. SZTUK SP. J.</t>
  </si>
  <si>
    <t>Przebudowa sieci ciepłowniczej w Łodzi w celu ograniczenia emisji CO2 i poprawy efektywności energetycznej - Etap I, cz. 1.</t>
  </si>
  <si>
    <t>POIS.01.05.00-00-0002/16</t>
  </si>
  <si>
    <t>VEOLIA ENERGIA ŁÓDŹ SPÓŁKA AKCYJNA</t>
  </si>
  <si>
    <t>Energooszczędna dystrybucja ciepła w Grudziądzu</t>
  </si>
  <si>
    <t>Budowa sieci i instalacja indywidualnych węzłów cieplnych</t>
  </si>
  <si>
    <t>POIS.01.05.00-00-0002/17</t>
  </si>
  <si>
    <t>OPEC-SYSTEM SP. Z O. O.</t>
  </si>
  <si>
    <t>"Modernizacja systemu ciepłowniczego Działdowa - poprawa efektywności przesyłu i dystrybucji ciepła"</t>
  </si>
  <si>
    <t>Projekt będzie realizowany w województwie warmińsko-mazurskim, powiecie działdowskim, gminie i mieście Działdowo. Do wniosku dołączono mapę w formie załącznika, na której zaznaczony jest obszar realizacji projektu. Przedmiotem projektu jest przebudowa istniejącej sieci cieplnej kanałowej na sieć cieplną preizolowaną, budowa nowych odcinków sieci cieplnej wraz z przyłączami oraz budowa i przebudowa istniejących węzłów cieplnych grupowych i indywidualnych, jedno i dwufunkcyjnych pracujących na potrzeby instalacji c.o. oraz c.w.u. Projekt jest częścią przedsięwzięcia „Modernizacja systemu ciepłowniczego Działdowa w celu podniesienia jego sprawności oraz efektywnego wykorzystania energii cieplnej”, które obejmuje oprócz budowy i modernizacji sieci cieplnych oraz węzłów cieplnych, rozbudowę istniejącej ciepłowni węglowej, przy ul. Nidzickiej 19 o budowę kotła opalanego biomasą o mocy min. 5,1 MW. Istniejąca ciepłownia, przy ul. Nidzickiej 19 jest kotłownią wysokoparametrową, w której czynnikiem grzewczym jest gorąca woda. Kotłownia produkuje energię cieplną na potrzeby centralnego ogrzewania oraz ciepłej wody użytkowej dla budynków mieszkalnych i użyteczności publicznej. System ciepłowniczy Działdowa w momencie zakończenia projektu będzie spełniał wymóg efektywnego systemu ciepłowniczego, o którym mowa w art. 2 pkt. 41 i 42 dyrektywy 2012/27/UE. Dzięki realizacji projektu w sposób znaczący ulegnie poprawie sprawność przesyłu i dystrybucji energii cieplnej na terenie miasta, a także redukcja emisji gazów cieplarnianych. Kierunkowym celem realizacji projektu jest wdrażanie krajowej polityki energetycznej w zakresie oszczędności w wykorzystaniu energii cieplnej na szczeblu gminy. Podstawowym celem przebudowy systemu ciepłowniczego jest redukcja emisji gazów cieplarnianych oraz pozostałych zanieczyszczeń do atmosfery. Zakres inwestycji obejmuje: 1. Likwidację węzłów grupowych oraz budowę węzłów indywidualnych kompaktowych – 30 szt. 2. Modernizację istniejących węzłów indyw</t>
  </si>
  <si>
    <t>POIS.01.05.00-00-0002/18</t>
  </si>
  <si>
    <t>Budowa nowych odcinków sieci cieplnej wraz z przyłączami i węzłami ciepłowniczymi w celu likwidacji istniejących lokalnych źródeł ciepła opalanych paliwem stałym w Krakowie i Skawinie - etap I.</t>
  </si>
  <si>
    <t>Budowa 13,48 km sieci i 215 węzłów w Krakowie i Skawinie.</t>
  </si>
  <si>
    <t>POIS.01.05.00-00-0003/16</t>
  </si>
  <si>
    <t>MIEJSKIE PRZEDSIĘBIORSTWO ENERGETYKI CIEPLNEJ S.A.</t>
  </si>
  <si>
    <t>Przebudowa systemu ciepłowniczego miasta Konina</t>
  </si>
  <si>
    <t>Projekt obejmuje przebudowę systemu ciepłowniczego miasta Konina i podzielony został na zadania jak niżej. Zadanie 1 Rozbiórka sieci ciepłowniczej w rejonie ulic: Spółdzielców i Poznańskiej (odcinek A-B). Zadanie 2 Rozbiórka sieci ciepłowniczej w rejonie ulic: Stromej i Poznańskiej (odcinek B-C) Zadanie 3a Przebudowa sieci ciepłowniczej wzdłuż ul. Poznańskiej do kanału Ulgi Zadanie 3b Przebudowa sieci ciepłowniczej na odcinku pomiędzy wałami Kanału Ulgi i rzeki Warty Zadanie 3c Remont sieci ciepłowniczej nad rzeką Wartą przy Trasie Warszawskiej Zadanie 4 Rozbiórka sieci ciepłowniczej w rejonie ulic: Trasa Warszawska, Wał Tarejwy (odcinek D-E) Zadanie 6 Budowa osiedlowej sieci ciepłowniczej od ul. Bydgoskiej do ul. Poznańskiej Zadanie 7 Przebudowa sieci ciepłowniczej w rejonie ulic: Żwirki i Wigury, Wodna, Szarych Szeregów, Kościelna, Grunwaldzka (odcinek K13/A1 – I) Zadanie 8 Przebudowa sieci ciepłowniczej w rejonie ulic: Stanisława Staszica, Tadeusza Kościuszki (odcinek J-K) Zadanie 9 Przebudowa sieci ciepłowniczej w rejonie ulic: Tadeusza Kościuszki, Parowej, Zagórowskiej i Szpitalnej (odcinek K-L) Zadanie 10 Budowa sieci ciepłowniczej w rejonie ulic: Szpitalnej i Józefa Piłsudskiego (odcinek L-M) Zadanie 11 Przebudowa sieci ciepłowniczej w rejonie ulicy Józefa Bema (odcinek L-N) Zadanie 12 Przebudowa sieci ciepłowniczej w rejonie ulic: Kolska, Reformacka (odcinek T-O) Zadanie 13 Budowa osiedlowej sieci ciepłowniczej w rejonie ulic: Reformacka, Świętojańska (odcinek O-P) Zadanie 14 Budowa osiedlowej sieci ciepłowniczej w rejonie ul. Poznańskiej Zadanie 15ab Budowa osiedlowej sieci ciepłowniczej wzdłuż ul. Hurtowej (od torów kolejowych do ul. Poznańskiej) Zadanie 15c Budowa osiedlowej sieci ciepłowniczej w rejonie ul. Ogrodowej i Poznańskiej Zadanie 15R Rozbiórka sieci ciepłowniczej w rejonie ulicy: Poznańskiej (odcinek W1a-W1) Zadanie 16a Przebudowa osiedlowej sieci ciepłowniczej od ul. Bydgoskiej do ul. Dworcowej Zadanie 16b Budowa osiedlowej sieci ciepłowniczej</t>
  </si>
  <si>
    <t>POIS.01.05.00-00-0003/17</t>
  </si>
  <si>
    <t>MIEJSKIE PRZEDSIĘBIORSTWO ENERGETYKI CIEPLNEJ - KONIN SPÓŁKA Z OGRANICZONĄ ODPOWIEDZIALNOŚCIĄ</t>
  </si>
  <si>
    <t>Przebudowa sieci ciepłowniczej w Białymstoku w celu zmniejszenia strat energii - etap II</t>
  </si>
  <si>
    <t>POIS.01.05.00-00-0004/16</t>
  </si>
  <si>
    <t>MIEJSKIE PRZEDSIĘBIORSTWO ENERGETYKI CIEPLNEJ SPÓŁKA Z OGRANICZONĄ ODPOWIEDZIALNOŚCIĄ</t>
  </si>
  <si>
    <t>Budowa nowych odcinków sieci cieplnej wraz z przyłączami i węzłami ciepłowniczymi w celu likwidacji istniejących lokalnych źródeł ciepła opalanych paliwem stałym dla Jednostki Wojskowej w Kłodzku przy ul. Walecznych 59</t>
  </si>
  <si>
    <t>Cele projektu wynikają ze zdiagnozowanych potrzeb ograniczenia emisji zanieczyszczeń tym emisji CO2 i gazów cieplarnianych na terenie Gminy Kłodzko ale i mające znaczący wpływ na zmiany klimatyczne – ocieplenie globalne, które to zjawisko jest problemem ogólnoświatowym. Przedmiotem projektu jest wykonanie sieci ciepłowniczej wraz z węzłem dla potrzeb jednostki wojskowej w kłodzku. Planowane jest wybudowanie sieci o średnicy 150 mm i długości 2 km od ul. Sikorskiego do budynku jednostki wojskowej wraz z budową węzła cieplnego dwufunkcyjnego (ogrzewanie oraz ciepła woda użytkowa) o mocy 3 MW. w miejscowości Kłodzko w województwie dolnośląskim. Instalacje wewnętrzne wykonuje Jednostka Wojskowa na własny koszt. Zakres inwestycji obejmuje wykonanie sieci ciepłowniczej i stacji wymienników ciepła. Jednostka będzie zasilana ze źródła kogeneracyjnego w Świebodzicach, a sieć będzie spełniała kryteria efektywnego systemu ciepłowniczego. Odbiorcą projektu będzie Jednostka Wojskowa w Kłodzku. Odbiór ciepła jest zapewniony przez nowego odbiorcę. Przewidywany odbiór ciepła wynosi 18 689,56 GJ/rok. Projekt zostanie zrealizowany w oparciu o typowe, dostępne na rynku rozwiązania techniczne. Pozwoli to na utrzymanie trwałości projektu poprzez dostęp do części zamiennych i autoryzowanego serwisu, a także pozwoli na zastosowanie procedury konkurencyjnej w zakupie urządzenia wraz z instalacją bez konieczności sporządzania dokumentacji technicznej urządzenia. Stacja wymienników ciepła o mocy 3 MW z wymiennikiem płytowym, układem pompowym i automatyką. Projekt zostanie zrealizowany w oparciu o typowe, dostępne na rynku rozwiązania techniczne. Pozwoli to na utrzymanie trwałości projektu poprzez dostęp do części zamiennych i autoryzowanego serwisu, a także pozwoli na zastosowanie procedury konkurencyjnej w zakupie urządzenia wraz z instalacją bez konieczności sporządzania dokumentacji technicznej urządzenia.</t>
  </si>
  <si>
    <t>POIS.01.05.00-00-0004/17</t>
  </si>
  <si>
    <t>CALOR ENERGETYKA CIEPLNA SP Z O.O.</t>
  </si>
  <si>
    <t>Likwidacja węzłów grupowych w mieście Suwałki w celu poprawy efektywności dystrybucji ciepła</t>
  </si>
  <si>
    <t>Projekt pn. „Likwidacja węzłów grupowych w mieście Suwałki w celu poprawy efektywności dystrybucji ciepła” polega na likwidacji grupowych węzłów ciepłowniczych, instalacji w budynkach węzłów indywidualnych, budowie sieci ciepłowniczej oraz przyłączy do węzłów indywidualnych w Gminie Miasto Suwałki.</t>
  </si>
  <si>
    <t>POIS.01.05.00-00-0004/18</t>
  </si>
  <si>
    <t>Przebudowa istniejących systemów ciepłowniczych, celem zmniejszenia strat na przesyle</t>
  </si>
  <si>
    <t>Przebudowa istniejących systemów ciepłowniczych, celem zmniejszenia strat na przesyle w Zielonej Górze.</t>
  </si>
  <si>
    <t>POIS.01.05.00-00-0005/16</t>
  </si>
  <si>
    <t>ELEKTROCIEPŁOWNIA "ZIELONA GÓRA" S.A.</t>
  </si>
  <si>
    <t>Modernizacja sieci ciepłowniczych w Elblągu</t>
  </si>
  <si>
    <t>Budowa sieci ciepłowniczych 6,78 km, węzłów 55 szt, wyposażenie dyspozytorni</t>
  </si>
  <si>
    <t>POIS.01.05.00-00-0005/17</t>
  </si>
  <si>
    <t>ELBLĄSKIE PRZEDSIĘBIORSTWO ENERGETYKI CIEPLNEJ SPÓŁKA Z OGRANICZONĄ ODPOWIEDZIALNOŚCIĄ</t>
  </si>
  <si>
    <t>Budowa przyłączy do istniejących budynków i instalacja węzłów indywidualnych skutkująca likwidacją węzłów grupowych.</t>
  </si>
  <si>
    <t>Budowa przyłączy do istniejących budynków i instalacja węzłów indywidualnych skutkująca likwidacją węzłów grupowych w Zielonej Górze.</t>
  </si>
  <si>
    <t>POIS.01.05.00-00-0006/16</t>
  </si>
  <si>
    <t>Zmniejszenie emisyjności gospodarki poprzez poprawę efektywności dystrybucji ciepła w Olsztynie w wyniku przebudowy sieci i węzłów ciepłowniczych – etap II.</t>
  </si>
  <si>
    <t>Realizacja zadania ma na celu modernizację odcinków sieci ciepłowniczej dystrybucyjnej o niskiej efektywności przesyłu energii (duże straty ciepła). Przedsięwzięcie jest kontynuacją projektu pn. „Przebudowa systemu dystrybucji ciepła w Olsztynie poprzez zastosowanie energooszczędnych rozwiązań”, realizowanego w latach 2007-2015 w ramach Działania 9.2 Efektywna Dystrybucja Energii POIiŚ. Zadania planowane do realizacji przez przedsiębiorstwo w latach 2017-2020 zostały podzielone na dwa etapy ze względu na bardzo duży zakres przedmiotowy i finansowy. Są to etapy niezależne od siebie zarówno pod względem wykonalności finansowej, jak i technicznej i organizacyjnej. Pierwszy etap znajduje się na liście podstawowej ZIT i w III kwartale 2016 roku na dofinansowanie jego realizacji został złożony wniosek w ramach procedury pozakonkursowej Działania 1.5 POIiŚ. Niniejszy projekt to drugi etap przedsięwzięcia. Analizując potrzeby inwestycyjne Miejskiego Przedsiębiorstwa Energetyki Cieplnej Spółka z o.o. w Olsztynie brano pod uwagę zarówno braki wynikające ze stanu technicznego systemu dystrybucji ciepła, potrzeby inwestycyjne w odniesieniu do planowanego popytu na usługi przedsiębiorstwa, jak i potrzeby inwestycyjne związane z uporządkowaniem, racjonalizacją i minimalizacją negatywnego wpływu na środowisko funkcjonowania istniejącego systemu. Na zakres zaplanowanych etapów inwestycji w głównej mierze wpływ miały dwa czynniki z wymienionych powyżej: stan techniczny miejskiej sieci ciepłowniczej oraz zminimalizowanie wpływu na środowisko naturalne. Oba te czynniki są ze sobą ściśle powiązane, gdyż sprawność funkcjonowania systemu dystrybucji ciepła w bezpośredni sposób ma wpływ na wielkość strat energii powstających w procesie dystrybucji ciepła w miejskim systemie dystrybucyjnym Olsztyna, a co za tym idzie - na wielkość zużycia paliwa węglowego stosowanego w dwóch istniejących źródła zasilających miejską sieć ciepłowniczą.</t>
  </si>
  <si>
    <t>POIS.01.05.00-00-0006/17</t>
  </si>
  <si>
    <t>Budowa i przebudowa systemu ciepłowniczego PEC Sp. z o.o. Bełchatów.</t>
  </si>
  <si>
    <t>POIS.01.05.00-00-0006/18</t>
  </si>
  <si>
    <t>Zmniejszenie emisyjności gospodarki poprzez poprawę efektywności dystrybucji ciepła w Olsztynie w wyniku przebudowy sieci i węzłów ciepłowniczych – etap I</t>
  </si>
  <si>
    <t>Projekt obejmuje zadania polegające na: likwidacji sieci i budowie w jej miejsce nowej, przebudowie 11 węzłów. W efekcie przebudowy miejskiej sieci ciepłowniczej jej długość ulegnie skróceniu o 0,13 km i zostanie wybudowane 0,4 km nowej sieci. Dzięki temu nastąpi poprawa efektywności dystrybucji ciepła w Olsztynie - zmniejszenie strat energii powstających w procesie dystrybucji ciepła o 30 332,33 GJ/rok oraz poprawa stanu środowiska naturalnego poprzez redukcję emisji CO2 o 2,974 tys. ton/rok.</t>
  </si>
  <si>
    <t>POIS.01.05.00-00-0007/16</t>
  </si>
  <si>
    <t>Modernizacja systemu ciepłowniczego miasta Białegostoku wraz z likwidacją węzłów grupowych.</t>
  </si>
  <si>
    <t>Głównym celem projektu jest ograniczenie zanieczyszczenia powietrza powstającego w procesie produkcji energii cieplnej poprzez zredukowanie strat ciepła w procesie przesyłu i dystrybucji. Efektem realizacji projektu będzie redukcja strat energii cieplnej, a tym samym ograniczenie wielkości emisji gazów i pyłów, w tym szczególnie dwutlenku węgla. Bezpośrednim celem projektu jest: 1)przebudowa odcinków sieci ciepłowniczej w Białymstoku o łącznej długości 6,5 km (wg stanu po przebudowie) poprzez wymianę sieci kanałowej na sieć w technologii rur preizolowanych, 2)likwidacja 10 węzłów grupowych oraz budowa 27 węzłów indywidualnych wraz z przyłączami. Potrzeby inwestycyjne związane z przebudową sieci miejskiej Białegostoku wynikają w głównej mierze z jej niedostatecznego stanu technicznego. Na niektórych odcinkach są to sieci ciepłownicze nawet ponad 50- letnie, pochodzące w szczególności z lat 60-tych, 70-tych i 80-tych ubiegłego wieku. Powłoki izolacyjne w dużej mierze przestały pełnić swoje funkcje, co powoduje ponadnormatywne straty ciepła dochodzące do ok. 15%, co przekłada się z kolei na zwiększone koszty dostaw ciepła oraz negatywny wpływ na środowisko naturalne, wynikający z konieczności produkcji ciepła także na pokrycie zwiększonych strat. Realizacja projektu umożliwi osiągnięcie następujących efektów: 1) zmniejszenie zużycia energii finalnej o 15.569,57 GJ/rok, 2) zmniejszenie zużycia energii pierwotnej o 4.144,62 GJ/rok, 3) szacowany roczny spadek emisji gazów cieplarnianych o 1.037,17 Mg CO2/rok, 4) redukcja emisji pyłów całkowitych zawieszonych o 0,26 Mg/rok. 5) zmniejszenie strat ciepła o 36%, 6) wzrost bezpieczeństwa dostaw ciepła do odbiorców Projekt nie stanowi etapu większego projektu, jest tech.niezależny.</t>
  </si>
  <si>
    <t>POIS.01.05.00-00-0007/17</t>
  </si>
  <si>
    <t>ENEA CIEPŁO SPÓŁKA Z OGRANICZONĄ ODPOWIEDZIALNOŚCIĄ</t>
  </si>
  <si>
    <t>Poprawa efektywności energetycznej przesyłu ciepła poprzez modernizację sieci ciepłowniczych ETAP 1</t>
  </si>
  <si>
    <t>Projekt obejmie swym zakresem modernizację sieci ciepłowniczej polegającej na: • likwidacji sieci magistralnych, rozdzielczych i osiedlowych wraz z przyłączami, wykonanych metodą tradycyjną, • budowie nowych odcinków sieci i przyłączy w technologii preizolowanej w miejsce odcinków wykonanych w technologii tradycyjnej. W/w działanie dotyczy przebudowy sieci ciepłowniczej, wykonanej metodą tradycyjną, na wykonaną w technologii preizolowanej, która posiada dużo lepsze parametry izolacyjne. W wyniku jego realizacji nastąpi ograniczenie emisji CO2 związane z oszczędnościami energii. Zakres obejmuje przebudowę (modernizację) sieci ciepłowniczych wraz z przyłączami o średnicach: od 2 X DN 25 mm do 2 X DN 500 mm, o planowanej długości 7 800,0 m. Projekt spełnia wymogi efektywnego systemu ciepłowniczego, ponieważ system korzysta z ciepła pochodzącego z kogeneracji, w co najmniej 75 %. Projekt realizowany będzie na terenie Miasta Rzeszów, leżącego w południowo-wschodniej Polsce, stolicy województwa podkarpackiego.</t>
  </si>
  <si>
    <t>POIS.01.05.00-00-0008/16</t>
  </si>
  <si>
    <t>MIEJSKIE PRZEDSIĘBIORSTWO ENERGETYKI CIEPLNEJ - RZESZÓW SPÓŁKA Z OGRANICZONĄ ODPOWIEDZIALNOŚCIĄ</t>
  </si>
  <si>
    <t>Termomodernizacja sieci ciepłowniczych na terenie Gdyni i Wejherowa</t>
  </si>
  <si>
    <t>Zasadniczym celem i oczekiwanym rezultatem realizacji Projektu jest poprawa efektywności energetycznej systemu obsługiwanego przez OPEC poprzez ograniczenie strat na dystrybucji ciepła na sieciach Gdynia-Rumia, za pośrednictwem których przysyła się ok. 88 % ciepła dystrybuowanego do odbiorców OPEC. Projekt wpisuje się w przykładowe rodzaje projektów wskazane w Szczegółowym Opisie Osi Priorytetowych Programu Operacyjnego Infrastruktura i Środowisko 2014-2020 w punkcie 1.: „przebudowa istniejących systemów ciepłowniczych i sieci chłodu, celem zmniejszenia strat na przesyle i dystrybucji”. Poprawa efektywności przesyłu ciepła pozwoli zmniejszyć zużycie energii pierwotnej, wpłynie na ograniczenie emisji zanieczyszczeń, w tym emisji CO2 oraz pyłów. Doświadczenia wynikające z już zrealizowanych procesów wymiany sieci na rurociągi preizolowane, jak również wiedza fachowa na ten temat pozwalają oczekiwać, iż realizacja wymiany sieci tradycyjnych na preizolowane i ograniczenie – dzięki temu - strat na przesyle ciepła pozwoli osiągnąć dodatkowo takie efekty jak obniżenie strat wody zdemineralizowanej i obniżenie awaryjności sieci ciepłowniczych (poprawa efektywności i bezpieczeństwa energetycznego poprzez ograniczenie przerw w dostawach ciepła do odbiorców). Biorąc pod uwagę wymienione powyżej efekty bezpośrednie, Projekt w szerszym aspekcie poprzez ograniczenie strat ciepła przyczyni się do poprawy stanu powietrza, bardziej racjonalnego wykorzystania energii i zasobów węgla kamiennego, poprawy komfortu życia mieszkańców i turystów (środowisko naturalne, ciągłość dostaw), poprawy bezpieczeństwa energetycznego w zakresie ciągłości dostaw ciepła, a także poprawy stanu gleb (ograniczenie wycieków gorącej wody).</t>
  </si>
  <si>
    <t>POIS.01.05.00-00-0008/17</t>
  </si>
  <si>
    <t>OKRĘGOWE PRZEDSIĘBIORSTWO ENERGETYKI CIEPLNEJ SPÓŁKA Z O.O.</t>
  </si>
  <si>
    <t>Poprawa efektywności dystrybucji ciepła w miejskim systemie ciepłowniczym miasta Mielca</t>
  </si>
  <si>
    <t>Inwestycja jest zlokalizowana na terenie woj. podkarpackiego w Mielcu. Celem projektu jest poprawa efektywności energetycznej systemu ciepłowniczego zarządzanego przez MPEC Spółka z o.o. w Mielcu oraz ograniczenie emisji zanieczyszczeń powietrza poprzez ograniczenie strat ciepła w wyniku przebudowy sieci ciepłowniczej, przyłączy oraz węzłów na terenie Mielca. Do kluczowych potrzeb inwestycyjnych MPEC Spółka z o.o. w Mielcu należą te związane z budową nowej oraz modernizacją istniejącej sieci ciepłowniczej, a także węzłów cieplnych.</t>
  </si>
  <si>
    <t>POIS.01.05.00-00-0008/18</t>
  </si>
  <si>
    <t>MIEJSKIE PRZEDSIĘBIORSTWO ENERGETYKI CIEPLNEJ SP. Z O.O. W MIELCU</t>
  </si>
  <si>
    <t>Poprawa efektywności energetycznej przesyłu ciepła poprzez modernizację sieci ciepłowniczych ETAP 2</t>
  </si>
  <si>
    <t>Projekt obejmie swym zakresem modernizację sieci ciepłowniczej polegającej na: • likwidacji sieci magistralnych, rozdzielczych i osiedlowych wraz z przyłączami, wykonanych metodą tradycyjną, • budowie nowych odcinków sieci i przyłączy w technologii preizolowanej w miejsce odcinków wykonanych w technologii tradycyjnej. W/w działanie dotyczy przebudowy sieci ciepłowniczej, wykonanej metodą tradycyjną, na wykonaną w technologii preizolowanej, która posiada dużo lepsze parametry izolacyjne. W wyniku jego realizacji nastąpi ograniczenie emisji CO2 związane z oszczędnościami energii. Zakres obejmuje przebudowę (modernizację) sieci ciepłowniczych wraz z przyłączami o średnicach: od 2 X DN 25 mm do 2 X DN 600 mm, o planowanej długości 5 854,0 m. Projekt spełnia wymogi efektywnego systemu ciepłowniczego, ponieważ system korzysta z ciepła pochodzącego z kogeneracji, w co najmniej 75 %. Projekt realizowany będzie na terenie Miasta Rzeszów.</t>
  </si>
  <si>
    <t>POIS.01.05.00-00-0009/16</t>
  </si>
  <si>
    <t>Przebudowa węzłów grupowych na terenie miasta Lublin</t>
  </si>
  <si>
    <t>Planowane przedsięwzięcie (Projekt) usytuowane jest na terenie Miasta Lublin i obejmuje przebudowę istniejących sieci ciepłowniczych niskoparametrowych (zewnętrznych instalacji odbiorczych) na sieci wysokoparametrowe wraz z likwidacją węzłów grupowych i montażem w to miejsce węzłów indywidualnych. Sieć ciepłownicza w ramach Projektu realizowana będzie w technologii rur preizolowanych. Likwidacja węzłów grupowych ma na celu zmniejszenie strat ciepła i tym samym zmniejszenie zużycia energii końcowej oraz emisji gazów cieplarnianych. System ciepłowniczy funkcjonujący na terenie Miasta Lublin spełnia warunki efektywnego systemu ciepłowniczego, ponieważ 90,6 % całkowitej wielkości ciepła dostarczonego w 2016 r. do miejskiego systemu ciepłowniczego pochodzi z ciepła wytwarzanego w kogeneracji. Planowany zakres robót obejmuje likwidację 10 węzłów grupowych oraz instalację 183 węzłów indywidualnych. W ramach Projektu będą także wymieniane zewnętrzne instalacje odbiorcze (osiedlowe sieci niskoparametrowe centralnego ogrzewania i ciepłej wody użytkowej) za węzłami grupowymi o długości 13,38 km na sieci i przyłącza wysokoparametrowe o długości 11,39 km. Nowe sieci będą wyposażone w system sygnalizacji stanów awaryjnych. Planuje się instalację głównie węzłów dwufunkcyjnych, które będą miały możliwość dostarczania zarówno c.o., jak i ciepłej wody użytkowej. Dla kilku pawilonów handlowych nie posiadających obecnie dostaw ciepłej wody zamontowane będą indywidualne węzły jednofunkcyjne.</t>
  </si>
  <si>
    <t>POIS.01.05.00-00-0009/17</t>
  </si>
  <si>
    <t>Budowa sieci ciepłowniczej celem likwidacji lokalnych źródeł niskiej emisji na osiedlu Skorosze w Warszawie</t>
  </si>
  <si>
    <t>Budowa 3 km sieci cieplnej, 155 węzłów.</t>
  </si>
  <si>
    <t>POIS.01.05.00-00-0010/16</t>
  </si>
  <si>
    <t>VEOLIA ENERGIA WARSZAWA S.A.</t>
  </si>
  <si>
    <t>Budowa sieci ciepłowniczej do miejscowości Boleszyn i Mroczno wraz z przyłączeniami i wymiennikami</t>
  </si>
  <si>
    <t>Celem projektu jest budowa sieci ciepłowniczej niskoparametrowej (80/55oC) z rur preizolowanych w miejscowości Boleszyn i Mroczno, ze stacją pomiarowo - redukcyjną, zasilanej ciepłą wodą z biogazowni rolniczej o docelowej mocy 5 MW, zlokalizowanej w miejscowości Boleszyn, gmina Grodziczno, powiat nowomiejski. Celem planowanej inwestycji jest również wzrost wykorzystania odnawialnych źródeł energii w ogólnym bilansie energetycznym województwa warmińsko-mazurskiego, a przede wszystkim gminie Grodziczno. To z kolei wpłynie na wzrost bezpieczeństwa energetycznego regionu i całego kraju, dzięki zmniejszeniu uzależnienia od importu energii. Realizacja projektu przyczyni się również do ograniczenia negatywnego wpływu produkcji energii w elektrowniach konwencjonalnych na środowisko naturalne. Liczba źródeł ciepła opalanych paliwem stałym do likwidacji w wyniku realizacji inwestycji – 184 oraz 1 opalana paliwem gazowym. Poza celami ogólnymi, realizacja planowanego przedsięwzięcia przyczyni się także do osiągnięcia celów szczegółowych, takich jak: • likwidacja lokalnego deficytu energii w regionie, • zaspokojenie potrzeb energetycznych mieszkańców Boleszyn i Mroczno, • dostarczenie ciepła dla mieszkańców miejscowości Boleszyn i Mroczno. • zagospodarowanie substratu z biogazowi, • ograniczenie obciążenia środowiska pofermentem z biogazowni Boleszyn.</t>
  </si>
  <si>
    <t>POIS.01.05.00-00-0010/17</t>
  </si>
  <si>
    <t>BIOGAL SP. Z O.O.</t>
  </si>
  <si>
    <t>Przebudowa istniejącej sieci ciepłowniczej w Gdańsku celem zmniejszenia strat na przesyle wraz z likwidacją węzłów grupowych</t>
  </si>
  <si>
    <t>Projekt „Przebudowa istniejącej sieci ciepłowniczej w Gdańsku celem zmniejszenia strat na przesyle wraz z likwidacją węzłów grupowych” planowany przez GPEC sp. z o.o. ma na celu: 1)Poprawę efektywności przesyłu i dystrybucji ciepła do istniejących odbiorców indywidualnych, z branży przemysłowej, usługowej i obiektów użyteczności publicznej na terenie Gdańska poprzez: - przebudowę wytypowanych odcinków w miejskim systemie ciepłowniczym na terenie Gdańska na sieci preizolowane, - likwidację wybranych węzłów grupowych i budowę węzłów indywidualnych. 2)Zapewnienie dostaw ciepła wytwarzanych w procesie wysokosprawnej kogeneracji terenom Gdańska; 3)Zmniejszenie tzw. „niskiej emisji” na obszarach, gdzie występują ponadnormatywne poziomy stężenia PM10 (Gdańsk), dla których opracowano program ochrony powietrza – przedsięwzięcie zlokalizowane jest w całości na terenie Miasta Gdańska, gdzie uchwalono „Aktualizację Programu ochrony powietrza dla strefy aglomeracji trójmiejskiej, w której został przekroczony poziom dopuszczalny pyłu zawieszonego PM10 oraz poziom docelowy benzo(a)pirenu”; 4)Wsparcie celów wyznaczonych w ramach PNG OMG-G-S. LOKALIZACJA projektu to teren Gdańska. Inwestycja obejmuje modernizację istniejących odcinków sieci ciepłowniczych w rejonie ulic Dmowskiego, Wileńskiej i Nałkowskiej, Zwycięstwa, Skarżyńskiego, Traugutta, Leśna Góra oraz w rejonie ulicy Kopeckiego. Zakres projektu zawiera również likwidację dwóch grupowych węzłów ciepłowniczych CWU Skarżyńskiego i CWU Kopeckiego oraz budowę węzłów indywidualnych. Projekt jest skoncentrowany na modernizacji wytypowanych odcinków w miejskiej sieci ciepłowniczej(MSC) GPEC na terenie Gdańska.</t>
  </si>
  <si>
    <t>POIS.01.05.00-00-0010/18</t>
  </si>
  <si>
    <t>GDAŃSKIE PRZEDSIĘBIORSTWO ENERGETYKI CIEPLNEJ SPÓŁKA Z OGRANICZONĄ ODPOWIEDZIALNOŚCIĄ</t>
  </si>
  <si>
    <t>POIS.01.05.00-00-0011/16</t>
  </si>
  <si>
    <t>Przebudowa i termomodernizacja sieci ciepłowniczej w mieście Suwałki w celu poprawy efektywności przesyłania ciepła</t>
  </si>
  <si>
    <t>Projekt realizowany będzie na terenie Gminy Miasto Suwałki, położonym nad rzeką Czarna Hańcza, w województwie podlaskim, w północno-wschodniej Polsce. Beneficjent jest głównym producentem i dystrybutorem energii cieplnej do celów grzewczych w mieście Suwałki i zaspokaja ok. 70 % potrzeb w zakresie ogrzewania budynków w mieście. Realizacja projektu będzie prowadzona w części północnej, północno – wschodniej i północno zachodniej miasta. Prace będą przebiegać w ciągach ulic: Pułaskiego, Lityńskiego, Szpitalnej, Skłodowskiej, Wylotowej, Noniewicza, Minkiewicza, Putry, Waryńskiego, Północnej, E. Plater, Sikorskiego, Daszyńskiego, Kościuszki. Obszar realizacji projektu jest przedstawiony na mapach w załączniku 5 do wniosku o dofinansowanie. Projekt polega na przebudowie sieci cieplnej wysokoparametrowej oraz termomodernizacji sieci cieplnej wysokoparametrowej i będzie realizowany w latach 2018 – 2020. Prace polegające na przebudowie oraz termomodernizacji będą prowadzone równolegle. Projektuje się przebudowę istniejącej sieci ciepłowniczej kanałowej na sieć w technologii rur preizolowanych podwójnych o średnicach nominalnych do 125 mm (4 988 metrów).</t>
  </si>
  <si>
    <t>POIS.01.05.00-00-0011/17</t>
  </si>
  <si>
    <t>Likwidacja wysokoemisyjnych lokalnych źródeł ciepła (kotłowni) wraz z modernizacją sposobu zasilania budynków zaopatrywanych w ciepło z kotłowni lokalnych w Gorzowie Wlkp.</t>
  </si>
  <si>
    <t>Planowana inwestycja obejmuje : 1. Likwidację lokalnej kotłowni przy ul. Borowskiego 31 o mocy 80 kW (na potrzeby c.o.) i włączenie ogrzewanego obiektu do zasilania z systemu ciepłowniczego. 2. Likwidację lokalnej kotłowni przy ul. Kosynierów Gdyńskich 86 o mocy 90 kW (na potrzeby c.o.) i włączenie ogrzewanego obiektu do zasilania z systemu ciepłowniczego. 3. Likwidację lokalnej kotłowni przy ul. Chrobrego 6 o mocy 30 kW (na potrzeby c.o.) i włączenie ogrzewanego obiektu do zasilania z systemu ciepłowniczego. 4. Likwidację lokalnej kotłowni przy ul. Teatralnej 8 o mocy 220 kW (na potrzeby c.o.) i włączenie ogrzewanego obiektu do zasilania z systemu ciepłowniczego. 5. Likwidację lokalnej kotłowni przy ul. Fabrycznej 1 o mocy 130 kW (na potrzeby c.o.) i włączenie ogrzewanego obiektu do zasilania z systemu ciepłowniczego. 6. Likwidację lokalnej kotłowni przy ul. Wyszyńskiego 123 o mocy 290 kW (na potrzeby c.o. i c.w.u.) i włączenie ogrzewanego obiektu do zasilania z systemu ciepłowniczego. 7. Likwidację lokalnej kotłowni przy ul. Kazimierza Wielkiego 48 o mocy 170 kW (na potrzeby c.o.) i włączenie ogrzewanego obiektu do zasilania z systemu ciepłowniczego. 8. Likwidację lokalnej kotłowni przy ul. Szczecińskiej 25 o mocy 520 kW (na potrzeby c.o. i c.w.u.) i włączenie ogrzewanego obiektu do zasilania z systemu ciepłowniczego. 9. Likwidację lokalnej kotłowni przy ul. Małyszyńskiej 8 o mocy 90 kW (na potrzeby c.o.) i włączenie ogrzewanego obiektu do zasilania z systemu ciepłowniczego. 10. Likwidację lokalnej kotłowni przy ul. Głowackiego 4 o mocy 105 kW (na potrzeby c.o.) i włączenie ogrzewanego obiektu do zasilania z systemu ciepłowniczego. 11. Likwidację lokalnej kotłowni przy ul. Roosevelta 15 o mocy 55 kW (na potrzeby c.o.) i włączenie ogrzewanego obiektu do zasilania z systemu ciepłowniczego. 12. Likwidację lokalnej kotłowni przy ul. Grottgera 5 o mocy 650 kW (na potrzeby c.o.) i włączenie ogrzewanego obiektu do zasilania z systemu ciepłowniczego. 13. Likwidację lokaln</t>
  </si>
  <si>
    <t>POIS.01.05.00-00-0012/17</t>
  </si>
  <si>
    <t>Modernizacja systemu ciepłowniczego Miasta Krosna celem poprawy efektywności dystrybucji ciepła systemowego - etap: ul. Armii Krajowej, ul. Wojska Polskiego, ul. Grodzka i Piastowska</t>
  </si>
  <si>
    <t>Przedmiotowy Projekt obejmuje modernizację sieci cieplnej, polegającej na zamianie technologii aktualnie funkcjonującej sieci kanałowej na sieć preizolowaną w trzech rejonach systemu ciepłowniczego Miasta Krosna: - w rejonie ul. Armii Krajowej (Przedsięwzięcie ul. Armii Krajowej); - w rejonie ul. Wojska Polskiego (Przedsięwzięcie ul. Wojska Polskiego); - w rejonie ul. Grodzkiej i Piastowskiej (Przedsięwzięcie ul. Grodzka i Piastowska); Wszystkie ww. Przedsięwzięcia zlokalizowane zostały na terenie Gminy Miasta Krosno.</t>
  </si>
  <si>
    <t>POIS.01.05.00-00-0012/18</t>
  </si>
  <si>
    <t>Modernizacja infrastruktury ciepłowniczej w zakresie przesyłu w mieście Opole</t>
  </si>
  <si>
    <t>POIS.01.05.00-00-0013/16</t>
  </si>
  <si>
    <t>Modernizacja węzłów i sieci ciepłowniczych należących do Spółdzielni Mieszkaniowej w Świebodzicach.</t>
  </si>
  <si>
    <t>Głównym celem projektu jest efektywna dystrybucja ciepła poprzez budowę i modernizację węzłów i sieci ciepłowniczych w budynkach, należących do Spółdzielni Mieszkaniowej w Świebodzicach.</t>
  </si>
  <si>
    <t>POIS.01.05.00-00-0013/17</t>
  </si>
  <si>
    <t>SPÓŁDZIELNIA MIESZKANIOWA W ŚWIEBODZCACH</t>
  </si>
  <si>
    <t>Modernizacja warszawskiej sieci ciepłowniczej na terenie Miasta Stołecznego Warszawy w celu ograniczenia emisji dwutlenku węgla i poprawy efektywności energetycznej – Etap I</t>
  </si>
  <si>
    <t>Modernizacja 19,67 km sieci ciepłowniczej.</t>
  </si>
  <si>
    <t>POIS.01.05.00-00-0014/16</t>
  </si>
  <si>
    <t>Likwidacja węzłów grupowych wraz z budową przyłączy do istniejących budynków i instalacją węzłów dwufunkcyjnych (ciepła woda użytkowa) w Krakowie i Skawinie - etap I</t>
  </si>
  <si>
    <t>Instalacja 1081 węzłów indywidualnych, budowa 69,47 km sieci siepłowniczej</t>
  </si>
  <si>
    <t>POIS.01.05.00-00-0015/16</t>
  </si>
  <si>
    <t>Przebudowa sieci ciepłowniczej we Wrocławiu celem ograniczenia strat na przesyle oraz emisji CO2 i pyłów.</t>
  </si>
  <si>
    <t>POIS.01.05.00-00-0015/17</t>
  </si>
  <si>
    <t>FORTUM POWER AND HEAT POLSKA SPÓŁKA Z OGRANICZONĄ ODPOWIEDZIALNOŚCIĄ</t>
  </si>
  <si>
    <t>Zwiększenie efektywności energetycznej poprzez zmianę sposobu zasilania w ciepło polegającą na likwidacji grupowych węzłów cieplnych i zamianie ich na indywidualne węzły cieplne wraz z budową nowych przyłączy cieplnych.</t>
  </si>
  <si>
    <t>POIS.01.05.00-00-0016/16</t>
  </si>
  <si>
    <t>Zmniejszenie strat na przesyle i dystrybucji ciepła poprzez modernizację przesyłu ciepła w układzie kanałów ciepłowniczych na system rur preizolowanych w Zduńskiej Woli. Budowa nowych przyłączy i węzłów do obiektów ogrzewanych piecami kaflowymi.</t>
  </si>
  <si>
    <t>Przedmiotem projektu jest realizacja 6 zadań inwestycyjnych, mających na celu modernizację poszczególnych odcinków sieci ciepłowniczej na terenie miasta Zduńska Wola poprzez wymianę najstarszych części przesyłu ciepła w układzie sieci kanałów ciepłowniczych na system rur preizolowanych oraz budowę nowych przyłączy.</t>
  </si>
  <si>
    <t>POIS.01.05.00-00-0016/18</t>
  </si>
  <si>
    <t>MIEJSKIE SIECI CIEPLNE W ZDUŃSKIEJ WOLI SP. Z O. O.</t>
  </si>
  <si>
    <t>Modernizacja sieci ciepłowniczych polegająca na wymianie sieci kanałowych i napowietrznych na sieci w technologii rur preizolowanych w Gorzowie Wlkp.</t>
  </si>
  <si>
    <t>Cele projektu Ze względu na wiek poszczególnych elementów systemu ciepłowniczego (sieci ciepłowniczych i węzłów cieplnych) oraz na zastosowanie przestarzałych technologii (dostępnych w okresie budowy), w tym: - budowa sieci w technologii kanałowej, - zastosowanie technologii węzłów grupowych, efektywność energetyczna aktualnego systemu ciepłowniczego jest niska, a jego awaryjność wzrasta. Zidentyfikowane problemy, związane z zastosowaniem grupowych węzłów cieplnych, a tym samym niskoparametrowych sieci ciepłowniczych, to: - wysokie straty ciepła na przesyle, - awaryjność systemu, - brak ekonomicznie uzasadnionej możliwości termomodernizacji budynków, - pogłębiające się ubóstwo energetyczne osób zamieszkujących budynki podłączone do węzłów grupowych. Główny cel planowanego przedsięwzięcia to efektywna i niskoemisyjna dystrybucja ciepła w Gorzowie Wielkopolskim.</t>
  </si>
  <si>
    <t>POIS.01.05.00-00-0017/16</t>
  </si>
  <si>
    <t>Poprawa efektywności przesyłu i dystrybucji ciepła oraz rozbudowa osiedlowej sieci ciepłowniczej na terenie Kędzierzyna-Koźla</t>
  </si>
  <si>
    <t>Celem głównym projektu jest poprawa jakości powietrza poprzez zmniejszenie tzw. „niskiej emisji” oraz ograniczenie strat energii powstających w procesie dystrybucji energii i ciepła. Realizacja celu nastąpi poprzez rozbudowę sieci oraz przyłączenie nowych odbiorców, a także modernizację starej sieci cieplnej. Projekt zakłada zmodernizowanie i rozbudowę sieci na trzech osiedlach Kędzierzyna-Koźla, w zakresie modernizacji poprzez gruntowną wymianę istniejącej sieci cieplnej wykonanej w technologii tradycyjnej na nową preizolowaną. W ramach robót budowlano montażowych wyodrębniono 5 zadań, które stanowią 3 etapy modernizacji sieci cieplnej oraz 2 etapy rozbudowy sieci cieplnej.</t>
  </si>
  <si>
    <t>POIS.01.05.00-00-0017/17</t>
  </si>
  <si>
    <t>MIEJSKI ZAKŁAD ENERGETYKI CIEPLNEJ SP. Z O.O.</t>
  </si>
  <si>
    <t>Modernizacja newralgicznych odcinków sieci ciepłowniczej w Gdańsku wraz z likwidacją węzłów grupowych oraz instalacją systemu telemetrii i telemechaniki</t>
  </si>
  <si>
    <t>Celem przedmiotowego projektu jest poprawa efektywności dystrybucji ciepła na cele komunalno-bytowe na terenie Gdańska, leżącego w Obszarze Metropolitalnym Gdańsk-Gdynia-Sopot. Dla Obszaru Metropolitalnego Gdańsk-Gdynia-Sopot oraz dla Miasta Gdańska (gdzie znajduje się teren objęty inwestycją) zostały uchwalone Plany Gospodarki Niskoemisyjnej (PGN dla GOM, obecnie OM G-G-S oraz Miasta Gdańska). Przedmiotem projektu jest przeprowadzenie prac modernizacyjnych sieci ciepłowniczej oraz węzłów grupowych w wytypowanych, newralgicznych odcinkach w miejskim systemie ciepłowniczym na terenie Gdańska, oraz modernizacja systemu telemetrii i telemechaniki. Wytypowane sieci to sieci kanałowe, które zostaną wymienione na nowoczesne sieci preizolowane, układane bezpośrednio w gruncie. Szacowana długość modernizowanych sieci to: 5,01 km.</t>
  </si>
  <si>
    <t>POIS.01.05.00-00-0017/18</t>
  </si>
  <si>
    <t>Zwiększenie efektywności energetycznej poprzez przebudowę oraz termomodernizację sieci ciepłowniczej na terenie miasta Bydgoszczy – etap I</t>
  </si>
  <si>
    <t>Cel projektu: poprawa efektywności energetycznej systemu ciepłowniczego zarządzanego przez KPEC Spółka z o.o. oraz ograniczenie emisji zanieczyszczeń powietrza poprzez ograniczenie strat ciepła w wyniku przebudowy i termomodernizacji sieci ciepłowniczej na terenie Bydgoszczy.</t>
  </si>
  <si>
    <t>POIS.01.05.00-00-0018/16</t>
  </si>
  <si>
    <t>KOMUNALNE PRZEDSIĘBIORSTWO ENERGETYKI CIEPLNEJ SP. Z O.O.</t>
  </si>
  <si>
    <t>Przebudowa sieci ciepłowniczej kanałowej 2xDn 500-2xDn40 mm o długości ok. 1000 mb wzdłuż ulicy Kamieńskiego.</t>
  </si>
  <si>
    <t>Celem głównym Projektu jest poprawa jakości powietrza w rejonie Wrocławia poprzez ograniczenie emisji zanieczyszczeń. Cel główny zostanie osiągnięty dzięki wzrostowi efektywności dystrybucji ciepła na cele komunalno-bytowe na obszarze miasta Wrocławia w rejonie ul. Kamieńskiego.</t>
  </si>
  <si>
    <t>POIS.01.05.00-00-0019/16</t>
  </si>
  <si>
    <t>Poprawa efektywności przesyłu ciepła poprzez wymianę izolacji sieci ciepłowniczej napowietrznej na terenie miast Stalowej Woli i Niska</t>
  </si>
  <si>
    <t>Przedmiotem projektu jest Modernizacja systemu ciepłowniczego w Stalowej Woli i Nisku celem zmniejszenia strat na przesyle i dystrybucji energii cieplnej. Zakres i przedmiot projektu wynika z konieczności zmniejszenia strat na przesyle ciepła oraz zmniejszenia emisji CO2, pyłów, co zostało ujęte w PGN dla miasta Stalowa Wola i miasta i gminy Nisko. Zakres rzeczowy przebudowy to wymiana izolacji na nową o łącznej długości 3,667 km sieci magistralnej. Przyjęte rozwiązanie to montaż prefabrykowanych elementów otuliny z pianki PUR w płaszczu stalowym ocynkowanym. Projektowana izolacja na magistralę dn500 to otulina z pianki PU w płaszczu z blachy stalowej ocynkowanej gr. 0,7 mm; na rurociąg zasilający przyjęto grubość izolacji 120 mm zaś na rurociąg powrotny przyjęto grubość izolacji 100 mm. Projektowana izolacja na magistralę dn400 to otulina z pianki PU w płaszczu z blachy stalowej ocynkowanej gr. 0,7 mm; na rurociąg zasilający przyjęto grubość izolacji 120 mm zaś na rurociąg powrotny przyjęto grubość izolacji 100 mm. Inwestycja zostanie zrealizowana w ramach jednego zamówienia, ale w 4 zadaniach.</t>
  </si>
  <si>
    <t>POIS.01.05.00-00-0019/17</t>
  </si>
  <si>
    <t>PRZEDSIĘBIORSTWO ENERGETYKI CIEPLNEJ SPÓŁKA Z OGRANICZONĄ ODPOWIEDZIALNOŚCIĄ</t>
  </si>
  <si>
    <t>Wymiana wyeksploatowanych sieci kanałowych na sieci preizolowane w Zgierzu</t>
  </si>
  <si>
    <t>Budowa i modernizacja sieci ciepłowniczej 4,32 km, budowa i modernizacja 58 węzłów</t>
  </si>
  <si>
    <t>POIS.01.05.00-00-0020/16</t>
  </si>
  <si>
    <t>Przebudowa napowietrznej magistrali ciepłowniczej DN400, DN500 w zakresie wymiany izolacji na segmentową izolację poliuretanową w Polkowicach</t>
  </si>
  <si>
    <t>Niniejszy projekt polegać będzie na wymianie istniejącej izolacji ciepłowniczej wykonanej w technologii tradycyjnej, na magistrali ciepłowniczej napowietrznej o średnicy DN500 i DN400 mm, w celu poprawy efektywności energetycznej w zakresie ograniczeń strat ciepła. Przedmiotowa sieć ciepłownicza jest siecią magistralną, zaopatrującą miasto Polkowice w ciepło.</t>
  </si>
  <si>
    <t>POIS.01.05.00-00-0020/18</t>
  </si>
  <si>
    <t>PRZEDSIĘBIORSTWO GOSPODARKI MIEJSKIEJ SP. Z O.O.</t>
  </si>
  <si>
    <t>Modernizacja infrastruktury ciepłowniczej miasta Opole w zakresie przebudowy sieci cieplnej, budowy przyłączy cieplnych, likwidacji węzłów grupowych i budowy nowoczesnych węzłów indywidualnych</t>
  </si>
  <si>
    <t>POIS.01.05.00-00-0021/16</t>
  </si>
  <si>
    <t>Modernizacja systemu ciepłowniczego Miasta Krosna celem poprawy efektywności dystrybucji ciepła systemowego - etap: Osiedle Traugutta</t>
  </si>
  <si>
    <t>Niniejszy Projekt jest jednym z etapów większego programu inwestycyjnego pn. „Modernizacja systemu ciepłowniczego Miasta Krosna celem poprawy efektywności dystrybucji ciepła systemowego” – w ramach tego programu inwestycyjnego przewiduje się realizację w przyszłości kolejnych etapów rozbudowy i modernizacji sieci ciepłowniczej w Krośnie (nie będących przedmiotem niniejszego Wniosku aplikacyjnego i Studium Wykonalności), w tym: - etap: rejon ul. Bursaki (przewidywany do realizacji w latach 2018-2019); - etap: rejon ul. Lewakowskiego (przewidywany do realizacji w latach 2018-2020); - etap: rejon ul. Armii Krajowej (przewidywany do realizacji nie wcześniej niż w 2020 r.); - etap: magistrala w rejonie ul. Wojska Polskiego (przewidywany do realizacji nie wcześniej niż w 2020 r.); - etap: przyłącza w rejonie ul. Wojska Polskiego (przewidywany do realizacji nie wcześniej niż w 2020 r.); - etap: rejon ul. Grodzkiej i Piastowskiej (przewidywany do realizacji nie wcześniej niż w 2020 r.). Niniejszy Projekt tj. „Modernizacja systemu ciepłowniczego Miasta Krosna celem poprawy efektywności dystrybucji ciepła systemowego - etap: Osiedle Traugutta” spełnia kryteria technicznej i finansowej niezależności od ewentualnych dalszych etapów ww. programu inwestycyjnego, co wykazano m.in. w analizie finansowej w Studium Wykonalności. Pozostałe etapy programu „Modernizacja systemu ciepłowniczego Miasta Krosna celem poprawy efektywności dystrybucji ciepła systemowego” realizowane będą w późniejszym czasie niż przedmiotowe Przedsięwzięcie, ponieważ na chwilę obecną etapy te znajdują się dopiero w fazie przygotowywania dokumentacji projektowej i/lub są jeszcze w fazie analityczno-przygotowawczej (tj. ich przygotowanie nie jest jeszcze na chwilę obecną wystarczające aby aplikować o środki w niniejszym Konkursie).</t>
  </si>
  <si>
    <t>POIS.01.05.00-00-0021/17</t>
  </si>
  <si>
    <t>Przebudowa systemu ciepłowniczego Białegostoku z likwidacją węzłów grupowych.</t>
  </si>
  <si>
    <t>Głównym celem projektu jest ograniczenie zanieczyszczenia powietrza powstającego w procesie produkcji energii cieplnej poprzez zredukowanie strat ciepła w procesie przesyłu i dystrybucji. Efektem realizacji projektu będzie redukcja strat energii cieplnej, a tym samym ograniczenie wielkości emisji gazów i pyłów, w tym szczególnie CO2. Bezpośrednim celem projektu jest: 1) przebudowa odcinków sieci ciepłowniczej w Białymstoku o łącznej długości 18,63 km (wg stanu po przebudowie) poprzez wymianę sieci kanałowej na sieć w technologii rur preizolowanych, 2) likwidacja 2 węzłów grupowych oraz budowa 5 węzłów indywidualnych wraz z przyłączami. Potrzeby inwestycyjne związane z przebudową sieci miejskiej Białegostoku wynikają w głównej mierze z jej niedostatecznego stanu technicznego.</t>
  </si>
  <si>
    <t>POIS.01.05.00-00-0021/18</t>
  </si>
  <si>
    <t>Przebudowa sieci ciepłowniczej w Łodzi w celu ograniczenia emisji CO2 i poprawy efektywności energetycznej - Etap I cz. 2</t>
  </si>
  <si>
    <t>Budowa sieci cieplnej 15,74 km. Likwidacja sieci 15,27 km</t>
  </si>
  <si>
    <t>POIS.01.05.00-00-0022/16</t>
  </si>
  <si>
    <t>Przebudowa sieci ciepłowniczej w Łodzi w celu ograniczenia emisji CO2 i poprawy efektywności energetycznej - Etap II cz. 1</t>
  </si>
  <si>
    <t>Modernizacja 24,52 km sieci</t>
  </si>
  <si>
    <t>POIS.01.05.00-00-0023/16</t>
  </si>
  <si>
    <t>Przebudowa odcinka magistrali ciepłowniczej.</t>
  </si>
  <si>
    <t>Główny cel projektu to podniesienie sprawności przesyłu ciepła poprzez ograniczenie strat oraz zmniejszenie emisji zanieczyszczeń pyłowo-gazowych do atmosfery, a także zapewnienie niezawodnej dostawy ciepła do odbiorców, przy zachowaniu odpowiednich parametrów jakościowych. Głównym powodem dla którego należy przedsięwziąć działania związane z przebudową magistrali ciepłowniczej jest zmniejszenie strat ciepła podczas jego transportu do odbiorców. Powyższy cel będzie można osiągnąć poprzez: - zmniejszenie średnic przewodów ciepłowniczych - zmianę usytuowania rurociągów ciepłowniczych poprzez przeniesienie sieci napowietrznych do gruntu (tam gdzie jest to możliwe i ekonomicznie uzasadnione) - zastosowanie do przebudowy rurociągów preizolowanych wyposażonych w instalację alarmową. Efektem przebudowy magistrali ciepłowniczej będą oszczędności eksploatacyjne, wynikające ze znacznego obniżenia strat ciepła podczas jego dystrybucji oraz wyeliminowanie awaryjności.</t>
  </si>
  <si>
    <t>POIS.01.05.00-00-0023/17</t>
  </si>
  <si>
    <t>MIEJSKIE PRZEDSIĘBIORSTWO GOSPODARKI KOMUNALNEJ SP. Z O.O.</t>
  </si>
  <si>
    <t>Modernizacja sieci ciepłowniczej, budowa przyłącza cieplnego i węzłów indywidualnych skutkująca likwidację węzła grupowego w mieście Puławy</t>
  </si>
  <si>
    <t>Głównym celem projektu pn. „Modernizacja sieci ciepłowniczej, budowa przyłącza cieplnego i węzłów indywidualnych skutkująca likwidacją węzła grupowego w mieście Puławy” jest poprawa jakości powierza na terenie miasta Puławy oraz zmniejszenie emisji zanieczyszczeń do atmosfery. W wyniku realizacji inwestycji zwiększy się efektywność systemu ciepłowniczego zmiana parametrów sieci ciepłowniczej z nisko- na wysokotemperaturową, wpłynie na ograniczenie strat czynnika grzewczego, jak i ograniczenie strat ciepła wynikająca z zastosowania rur preizolowanych. OPEC Sp. z o.o. w Puławach planuje przystąpić do realizacji zadania w zakresie wymiany sieci ciepłowniczej zasilającej 17 budynków wielorodzinnych. Modernizacja obejmować będzie wymianę pracującej sieci na sieć preizolowaną oraz wymianę węzłów grupowych na węzły indywidualne.</t>
  </si>
  <si>
    <t>POIS.01.05.00-00-0023/18</t>
  </si>
  <si>
    <t>OKRĘGOWE PRZEDSIĘBIORSTWO ENERGETYKI CIEPLNEJ SPÓŁKA Z OGRANICZONĄ ODPOWIEDZIALNOŚCIĄ W PUŁAWACH</t>
  </si>
  <si>
    <t>Modernizacja osiedlowej sieci ciepłowniczej MPEC Nowy Targ w celu poprawy efektywności dystrybucji ciepła oraz docelowego wykorzystania energii geotermalnej</t>
  </si>
  <si>
    <t>Głównym celem projektu jest poprawa efektywności dystrybucji ciepła na cele komunalno-bytowe w obszarach oraz zmniejszenie „niskiej emisji” na terenie miasta Nowy Targ, gdzie występują ponadnormatywne poziomy stężenia pyłu PM10. W wyniku realizacji projektu (rozbudowa sieci ciepłowniczej) zlikwidowanych zostanie co najmniej 67 indywidualnych. Odbiorcy ci będą zasilani z systemu ciepłowniczego MPEC Nowy Targ. Po docelowym podłączeniu geotermalnego źródła ciepła do systemu ciepłowniczego MPEC Nowy Targ zmniejszeniu ulegnie zużycie nieodnawialnej energii pierwotnej, emisja CO2 i zmniejszenie emisji pyłu do atmosfery.</t>
  </si>
  <si>
    <t>POIS.01.05.00-00-0024/17</t>
  </si>
  <si>
    <t>MIEJSKIE PRZEDSIĘBIORSTWO ENERGETYKI CIEPLNEJ NOWY TARG SP. Z O. O.</t>
  </si>
  <si>
    <t>Wymiana sieci ciepłowniczej na os. Kopernika w Wadowicach</t>
  </si>
  <si>
    <t>Zasadniczą częścią Projektu jest wymiana sieci ciepłowniczej na os. Kopernika w Wadowicach o długości 3245 mb.Prace budowlane polegać będą na montażu nowego odcinka sieci ciepłowniczej w technologii preizolowanej na trasie wyeksploatowanej sieci wykonanej w technologii tradycyjnej. Modernizacja sieci ciepłowniczej prowadzona będzie metodą wykopową z uwagi na lokalizację sieci na trasie ciągów komunikacyjnych pieszych i samochodowych oraz w terenie założeń trawiastych. Nowa sieć wyposażona będzie w nowoczesną infrastrukturę (telemetrię), pozwalającą na monitorowanie i zintegrowane zarządzanie poszczególnymi jej elementami na odległość. Linia kablowa dla potrzeb telemetrii układana będzie wraz z siecią ciepłowniczą, pojedynczo na warstwie piasku pomiędzy rurociągami preizolowanymi i oznaczona taśmą. Skrzynka przyłączeniowa telemetrii wraz z wyposażeniem zabudowana będzie w pomieszczeniach wymiennikowni w miejscu łatwo dostępnym, na wysokości ok. 80-140 cm powyżej podłogi. Sterowniki będą co najmniej mieć możliwość sterowania pompami, sterowania napełniania instalacji, kontroli i sterowania krzywą grzewczą oraz będą mieć możliwość ustawiania maksymalnych temperatur zasilania instalacji niskich parametrów oraz powrotu wysokich parametrów. Ponadto telemetria zapewni możliwość kontroli ciśnień w instalacjach oraz umożliwi podłączenie liczników ciepła, ich kontrolę i odczyt przez internet. Parametry pracy sieci cieplnej: -temperatura czynnika grzewczego dla c.o. 125/70 0C w sezonie grzewczym, -czynnik – woda, -ciśnienie - 2,5 MPa, Zakłada się regulację jakościowo-ilościową parametrów pracy sieci cieplnej. Temperatura wody kierowanej do sieci będzie zmienna w zależności od temperatury zewnętrznej. Regulacja temperatury będzie realizowana poprzez układ mieszania wody powrotnej i zasilającej. Przepływ czynnika grzewczego w rurociągach realizowany będzie poprzez pompy obiegowe zamontowane w kotłowni.</t>
  </si>
  <si>
    <t>POIS.01.05.00-00-0024/18</t>
  </si>
  <si>
    <t>PRZEDSIĘBIORSTWO ENERGETYKI CIEPLNEJ TERMOWAD SP. Z O.O.</t>
  </si>
  <si>
    <t>Przebudowa sieci ciepłowniczej w Łodzi w celu ograniczenia emisji CO2 i poprawy efektywności energetycznej - Etap II cz. 2</t>
  </si>
  <si>
    <t>Modernizacja 17,95 km sieci</t>
  </si>
  <si>
    <t>POIS.01.05.00-00-0025/16</t>
  </si>
  <si>
    <t>Modernizacja warszawskiej sieci ciepłowniczej na terenie Miasta Stołecznego Warszawy w celu ograniczenia emisji dwutlenku węgla i poprawy efektywności energetycznej – ETAP III</t>
  </si>
  <si>
    <t>celem projektu jest modernizacja sieci ciepłowniczej w Warszawie</t>
  </si>
  <si>
    <t>POIS.01.05.00-00-0025/18</t>
  </si>
  <si>
    <t>Podłączenie do msc. obiektów użyteczności publicznej i budynków mieszkalnych w Gdańsku i Sopocie</t>
  </si>
  <si>
    <t>LOKALIZACJA projektu to teren Gdańska i Sopotu. Inwestycja obejmuje przyłączenie do msc. budynków mieszkalnych komunalnych oraz użyteczności publicznej, następujących ulic w Gdańsku: ul. Dolna 3,10A, ul. Łąkowa 18,20,28, ul. Ułańska 11, ul. Wróbla 13/14, 15, ul. Toruńska 25, 27, ul. Pułaskiego 15, 17, ul. Cichej 4, ul. Mickiewicza 28/30, ul. Na Stoku 12D, 14 oraz w Sopocie: ul. Goyki 3, ul. Księżycowa 3B i ul. Jana z Kolna 3.</t>
  </si>
  <si>
    <t>POIS.01.05.00-00-0026/16</t>
  </si>
  <si>
    <t>Modernizacja infrastruktury w zakresie przesyłu w mieście Opole – kontynuacja – etap II i III</t>
  </si>
  <si>
    <t>Projekt realizowany jest w systemie ciepłowniczym Opola. Projekt realizuje się z uwagi na wyznaczone cele w PGN miasta Opola w zakresie poprawy jakości powietrza poprzez zmniejszenie zużycia energii pierwotnej, zmniejszenie emisji CO2 oraz zmniejszenie emisji pyłu do atmosfery. Projekt składa się z 10 zadań, które będą realizowane w województwie opolskim, w gminie/mieście Opole, w rejonie ulic: Oleskiej, Katowickiej, Krakowskiej, Żwirki i Wigury, Waryńskiego, Kopernika, Podgórnej, Kamiennej, Okulickiego, Sosnkowskiego i Koraszewskiego.Projekt zakłada modernizację infrastruktury ciepłowniczej i będzie obejmował przebudowę sieci cieplnych, budowę przyłączy cieplnych o łącznej długości 2,63 km oraz budowę 18 nowoczesnych węzłów indywidualnych skutkującą likwidacją 6 węzłów grupowych. Projekt obejmuje dwa typy zadań. Pierwszy z nich zakłada przebudowę odcinków kanałowej sieci cieplnej wysokoparametrowej na sieć w technologii materiałów preizolowanych w rejonie ulic: Oleskiej, Katowickiej, Okulickiego i Sosnkowskiego w Opolu. Istniejące odcinki sieci kanałowej są w złym stanie technicznym, posiadają wżery, kanały są rozszczelnione, a izolacja termiczna i stalowe elementy konstrukcyjne zdegradowane. Stan ten powoduje awarie i niezbędna jest w związku z tym przebudowa ww. odcinków sieci. Drugi typ zadań związany jest z likwidacją węzłów grupowych i ze zmianą sposobu dotychczasowego zasilania w ciepło budynków w rejonie ulic w rejonie ulic: Żwirki i Wigury, Waryńskiego, Kopernika, Podgórnej, Kamiennej i Koraszewskiego w Opolu. W tym celu planuje się zastąpienie niskotemperaturowych, czteroprzewodowych sieci cieplnych rozdzielczych, wybudowanych w technologii kanałowej - doprowadzających ciepło do budynków za pośrednictwem węzła grupowego - sieciami i przyłączami wysokich parametrów, wybudowanych z materiałów preizolowanych - dostarczających ciepło za pośrednictwem nowych indywidualnych węzłów wymiennikowych, wyposażonych w układy automatyki i sterowania...</t>
  </si>
  <si>
    <t>POIS.01.05.00-00-0026/18</t>
  </si>
  <si>
    <t>Modernizacja sieci ciepłowniczych w wytypowanych, newralgicznych odcinkach w miejskim systemie ciepłowniczym GPEC na terenie Gdańska</t>
  </si>
  <si>
    <t>Cele projektu wynikają bezpośrednio ze zidentyfikowanych potrzeb inwestycyjnych. Dla zapewnienia trwałych i bezpiecznych dostaw ciepła na terenie Gdańska, wytwarzanego w procesie wysokosprawnej kogeneracji, wytypowano newralgiczne odcinki sieci, charakteryzujące się dużą awaryjnością, która wpływa na częste przerwy technologiczne w dostawach ciepła, a także dużymi stratami ciepła. Celem techniczno-ekologicznym projektu jest poprawa efektywności dystrybucji ciepła na cele komunalno-bytowe na terenie Gdańska.</t>
  </si>
  <si>
    <t>POIS.01.05.00-00-0027/16</t>
  </si>
  <si>
    <t>Budowa sieci ciepłowniczej wraz z przyłączeniami i wymiennikami w miejscowości Boleszyn zasilanej z biogazowni rolniczej</t>
  </si>
  <si>
    <t>Głównym celem projektu jest budowa sieci ciepłowniczej z rur preizolowanych w miejscowości Boleszyn, zasilanej ciepłą wodą z biogazowni rolniczej o mocy 2,99 MW, zlokalizowanej w miejscowości Boleszyn, gmina Grodziczno, powiat nowomiejski. Łączna długość sieci ciepłowniczej bez przyłączy wyniesie 1459,00 m, łączna długość przyłączy około 186 m, łączna ilość przyłączy do budynków - 6 sztuk.</t>
  </si>
  <si>
    <t>POIS.01.05.00-00-0028/18</t>
  </si>
  <si>
    <t>Budowa sieci ciepłowniczej zasilającej budynki mieszkalne i placówki systemu oświaty miasta Torunia</t>
  </si>
  <si>
    <t>Przedsięwzięcie będzie polegało na wybudowaniu w Toruniu (gmina: Toruń, powiat: miasto na prawach powiatu Toruń, województwo: kujawsko-pomorskie) nowej sieci ciepłowniczej, określanej jako sieć EDF-Miasto, która będzie dostarczać odbiorcom w Toruniu ciepło o parametrach 130/60°C, pochodzące z ciepłowni geotermalnej.</t>
  </si>
  <si>
    <t>POIS.01.05.00-00-0029/16</t>
  </si>
  <si>
    <t>Przebudowa sieci ciepłowniczej w Płocku celem ograniczenia strat na przesyle oraz emisji CO2 i pyłów.</t>
  </si>
  <si>
    <t>Projekt polega na przebudowie sieci ciepłowniczej w Płocku celem ograniczenia strat na przesyle oraz emisji CO2 i pyłów.</t>
  </si>
  <si>
    <t>POIS.01.05.00-00-0029/18</t>
  </si>
  <si>
    <t>Efektywna dystrybucja ciepła - Etap 1</t>
  </si>
  <si>
    <t>Modernizacji sieci ciepłowniczej w Poznaniu, Swarzędzu i Koziegłowach.</t>
  </si>
  <si>
    <t>POIS.01.05.00-00-0030/16</t>
  </si>
  <si>
    <t>Termomodernizacja sieci ciepłowniczych wraz z likwidacją węzłów grupowych na terenie Gdyni</t>
  </si>
  <si>
    <t>Projekt zakłada termomodernizację wybranych odcinków sieci ciepłowniczej Gdynia-Rumia charakteryzujących się wysokimi stratami ciepła na przesyle o łącznej długości ok. 4,371 km oraz likwidacją 4 węzłów grupowych i zastąpienie ich węzłami indywidualnymi. W ramach przedsięwzięcia planuje się wymianę ciepłociągów wykonanych metodą tradycyjną na ciepłociągi wykonane w technologii rur preizolowanych o średnicach od 2xDN 25 do 2xDN 250 w 5 lokalizacjach: • termomodernizację sieci przy ul. Zielonej w Gdyni, • termomodernizację sieci wraz z likwidacją węzłów grupowych przy ul. Okrzei w Gdyni, • termomodernizację sieci wraz z likwidacją węzłów grupowych przy ul. Warszawskiej 23A w Gdyni, • termomodernizację sieci wraz z likwidacją węzłów grupowych przy ul. Warszawskiej 45/47 w Gdyni, • termomodernizację sieci wraz z likwidacją węzłów grupowych przy ul. Śląskiej 48 w Gdyni.</t>
  </si>
  <si>
    <t>POIS.01.05.00-00-0030/18</t>
  </si>
  <si>
    <t>Przebudowa istniejących i budowa nowych systemów ciepłowniczych - etap I i etap II</t>
  </si>
  <si>
    <t>POIS.01.05.00-00-0031/16</t>
  </si>
  <si>
    <t>SZCZECIŃSKA ENERGETYKA CIEPLNA SPÓŁKA Z OGRANICZONĄ ODPOWIEDZIALNOŚCIĄ</t>
  </si>
  <si>
    <t>Modernizacja i rozbudowa Miejskiej Sieci Ciepłowniczej w Szamotułach</t>
  </si>
  <si>
    <t>POIS.01.05.00-00-0032/16</t>
  </si>
  <si>
    <t>KOGENERACJA ZACHÓD SPÓŁKA AKCYJNA</t>
  </si>
  <si>
    <t>Modernizacja i rozbudowa systemu ciepłowniczego Płońska– poprawa efektywności dystrybucji ciepła i likwidacja niskiej emisji</t>
  </si>
  <si>
    <t>Przedsięwzięcie obejmuje modernizację systemu ciepłowniczego w Płońsku poprzez modernizację istniejących i budowę nowych węzłów cieplnych, wymianę istniejących sieci cieplnych kanałowych na preizolowane oraz budowę nowej sieci cieplnej i przyłączy w celu podłączenia nowych odbiorców. Dzięki realizacji projektu w sposób znaczący ulegnie poprawie sprawność przesyłu i dystrybucji energii cieplnej na odcinkach przewidzianych do modernizacji. Wnioskodawcą projektu jest Przedsiębiorstwo Energetyki Cieplnej w Płońsku Sp. z o.o. Projekt ma charakter liniowy. Projekt będzie realizowany w województwie mazowieckim, powiecie płońskim, gminie Płońsk, na terenie miasta Płońsk. Prace modernizacyjne w zakresie budowy nowych węzłów cieplnych, sieci cieplnych oraz przyłączy obejmą następujące ulice bądź części miasta Płońsk: Rynek Miasta, u. Ks. J Popiełuszki – Warszawska, ul. Ks. J. Popiełuszki – Wyszogrodzka – Krzywa, ul. Wolności, różne części miasta. Prace w zakresie modernizacji istniejących węzłów cieplnych, sieci cieplnych oraz przyłączy obejmą następujące obszary: ul. Wolności, ul. Grunwaldzką, ul Sienkiewicza.</t>
  </si>
  <si>
    <t>POIS.01.05.00-00-0032/18</t>
  </si>
  <si>
    <t>PRZEDSIĘBIORSTWO ENERGETYKI CIEPLNEJ W PŁOŃSKU SPÓŁKA Z OGRANICZONA ODPOWIEDZIALNOŚCIĄ</t>
  </si>
  <si>
    <t>Budowa sieci ciepłowniczych od ul. Bierutowskiej w kierunku osiedla Zakrzów we Wrocławiu</t>
  </si>
  <si>
    <t>POIS.01.05.00-00-0033/16</t>
  </si>
  <si>
    <t>ZESPÓŁ ELEKTROCIEPŁOWNI WROCŁAWSKICH KOGENERACJA SPÓŁKA AKCYJNA</t>
  </si>
  <si>
    <t>Likwidacja węzłów grupowych wraz budową sieci ciepłowniczej i indywidualnych węzłów cieplnych w rejonach zwartej zabudowy wielorodzinnej m.st. Warszawy na obszarach o przekroczonych dopuszczalnych poziomach zanieczyszczeń powietrza - Węzły Indywidualne dla Warszawy ETAP II</t>
  </si>
  <si>
    <t>Likwidacja 41 węzłów grupowych, budowa 273 węzłów indywidualnych, przebudowa 22,38 km sieci ciepłowniczej o niskich parametrach na 7,52 sieci zmodernizowanej i 6,42 km sieci nowodudowanej.</t>
  </si>
  <si>
    <t>POIS.01.05.00-00-0034/16</t>
  </si>
  <si>
    <t>Przebudowa sieci ciepłowniczej we Wrocławiu celem ograniczenia strat na przesyle oraz emisji CO2 i pyłów – Etap III.</t>
  </si>
  <si>
    <t>Projekt polega na przebudowie sieci ciepłowniczej we Wrocławiu celem ograniczenia strat na przesyle oraz emisji CO2 i pyłów – Etap III.</t>
  </si>
  <si>
    <t>POIS.01.05.00-00-0034/18</t>
  </si>
  <si>
    <t>Termomodernizacja ciepłociągów kanałowych i napowietrznych w Gdyni, Rumi i mieście Wejherowo.</t>
  </si>
  <si>
    <t>Projekt polega na wymianie izolacji na ciepłociągach ułożonych w kanałach ciepłowniczych, o średnicach od 2DN 100 do 2DN 600 oraz wymianie ciepłociągów na technologie preizolowaną. W przypadku ciepłociągów napowietrznych wymianie będzie podlegać jedynie izolacja. W ramach Projektu zostanie zrealizowanych 13 zadań inwestycyjnych, w tym 3 dotyczące komór ciepłowniczych i 10 dotyczących sieci. Łącznie w ramach Projektu zmodernizowane zostaną 4 komory ciepłownicze i ok. 6 169 mb sieci.</t>
  </si>
  <si>
    <t>POIS.01.05.00-00-0035/16</t>
  </si>
  <si>
    <t>Przebudowa sieci ciepłowniczej we Wrocławiu celem ograniczenia strat na przesyle oraz emisji CO2 i pyłów – Etap IV</t>
  </si>
  <si>
    <t>Głównym celem projektu, polegającego na modernizacji sieci ciepłowniczej we Wrocławiu, jest redukcja strat ciepła na przesyle, a tym samym poprawa efektywności dystrybucji ciepła oraz poprawa jakości powietrza. W związku z powyższym projekt wpisuje się w cele i założenia I osi priorytetowej PO IiŚ, gdyż jego realizacja spowoduje zmniejszenie zużycia nieodnawialnej energii pierwotnej, jak również zmniejszenie emisji szkodliwych substancji do atmosfery. Inwestycja, zlokalizowana zostanie na terenie miasta Wrocław, w województwie dolnośląskim. W ramach inwestycji wyróżniono 4 zadania inwestycyjne dotyczące modernizacji sieci ciepłowniczej. Do modernizacji wybrane zostały sieci o największym stopniu zużycia i największym odsetku strat na przesyle.</t>
  </si>
  <si>
    <t>POIS.01.05.00-00-0035/18</t>
  </si>
  <si>
    <t>Konwersja kotłowni lokalnych na węzły cieplne w Zielonej Górze.</t>
  </si>
  <si>
    <t>POIS.01.05.00-00-0036/16</t>
  </si>
  <si>
    <t>Modernizacja i rozbudowa efektywnej sieci ciepłowniczej w Poznaniu</t>
  </si>
  <si>
    <t>Głównym celem projektu, polegającego na modernizacji i rozbudowie sieci ciepłowniczej z jednoczesną wymianą węzłów grupowych na węzły indywidualne na terenie miasta Poznania, jest poprawa efektywności dystrybucji ciepła oraz poprawa jakości powietrza. Realizacja projektu przyczyni się, do znacznej redukcji strat ciepła na przesyle, zmniejszeniu ilości zużywanego paliwa, a tym samym zmniejszeniu emisji zanieczyszczeń do atmosfery (CO2, NOx, SO2, pył, w tym PM10). Projekt inwestycyjny spełnia podstawowe cele i założenia I osi priorytetowej PO IiŚ, gdyż jego realizacja spowoduje zmniejszenie zużycia nieodnawialnej energii pierwotnej, poprzez obniżenie strat w procesie przesyłania i dystrybucji energii cieplnej, jak również wykazuje pozytywny wpływ na środowisko poprzez zmniejszenie emisji szkodliwych substancji do atmosfery, w tym CO2 i pyłów.</t>
  </si>
  <si>
    <t>POIS.01.05.00-00-0036/18</t>
  </si>
  <si>
    <t>POIS.01.05.00-00-0037/16</t>
  </si>
  <si>
    <t>Ograniczenie niskiej emisji poprzez likwidację lokalnego źródła węglowego oraz budowa magistrali ciepłowniczej w Gdańsku</t>
  </si>
  <si>
    <t>Projekt „Ograniczenie niskiej emisji poprzez likwidację lokalnego źródła węglowego oraz budowa magistrali ciepłowniczej w Gdańsku” planowany przez GPEC sp. z o.o. ma na celu: - zapewnienie dostaw ciepła wytwarzanego w procesie wysokosprawnej kogeneracji terenom Gdańska zasilanym aktualnie z nieefektywnych, zbiorowych i indywidualnych źródeł ciepła - zmniejszenie tzw. „niskiej emisji” na obszarach, gdzie występują ponadnormatywne poziomy stężenia PM10 (Gdańsk) - przyłączenie nowej mocy cieplnej - nowych odbiorców do miejskiej sieci ciepłowniczej - zmniejszenie zużycia energii pierwotnej w efekcie likwidacji kotłowni węglowej przy ul. Budowlanych 50 w Gdańsku i zaprzestania pracy szczytowej kotłowni olejowej przy ul. Słowackiego 159 - wsparcie celów wyznaczonych w ramach PNG OMG-G-S - realizację zadania określonego w Strategii ZIT OMG-G-S.</t>
  </si>
  <si>
    <t>POIS.01.05.00-00-0039/16</t>
  </si>
  <si>
    <t>Modernizacja warszawskiej sieci ciepłowniczej na terenie Miasta Stołecznego Warszawy w celu ograniczenia emisji dwutlenku węgla i poprawy efektywności energetycznej - ETAP II</t>
  </si>
  <si>
    <t>Modernizacja 27,02 km sieci ciepłowniczej.</t>
  </si>
  <si>
    <t>POIS.01.05.00-00-0040/16</t>
  </si>
  <si>
    <t>Budowa przyłączy i sieci ciepłowniczych na terenie gminy miasto Zakopane w celu zwiększenia wykorzystania odnawialnych źródeł energii i ograniczenia emisji zanieczyszczeń do powietrza.</t>
  </si>
  <si>
    <t>Głównym celem projektu jest poprawa efektywności dystrybucji ciepła na cele komunalno-bytowe oraz zmniejszenie „niskiej emisji” w obszarach oraz na terenie miasta Zakopane. W wyniku realizacji projektu zlikwidowane zostaną kotłownie odbiorców indywidualnych i instytucjonalnych zasilane obecnie paliwem konwencjonalnym. Odbiorcy Ci będą zasilani z sytemu ciepłowniczego PEC Geotermia Podhalańska S.A., gdzie głównym źródłem energii jest ciepło geotermalne. Realizacja projektu wpłynie znacząco na zmniejszenie zużycia nieodnawialnej energii pierwotnej, emisję CO2 oraz zmniejszenie emisji pyłu do atmosfery. Realizacja projektu wpłynie bezpośrednio na wzrost społeczno-gospodarczy oraz wzrost atrakcyjności turystycznej miasta. Projekt będzie realizowany w latach 2018-2020, na terenie Gminy oraz Miasta Zakopane.</t>
  </si>
  <si>
    <t>POIS.01.05.00-00-0040/18</t>
  </si>
  <si>
    <t>Przebudowa istniejących systemów ciepłowniczych, celem zmniejszenia strat na przesyle.</t>
  </si>
  <si>
    <t>POIS.01.05.00-00-0041/16</t>
  </si>
  <si>
    <t>Modernizacja grupowych węzłów cieplnych i budowa węzłów indywidualnych – etap I i zmniejszenie niskiej emisji na terenie Torunia – etap I.</t>
  </si>
  <si>
    <t>Inwestycja, zlokalizowana zostanie na terenie miasta Toruń, w województwie kujawsko-pomorskim. W ramach inwestycji wyróżniono 10 zadań inwestycyjnych, dotyczących modernizacji systemu ciepłowniczego. Szacowany roczny spadek emisji gazów cieplarnianych (CI) – 213,53 Mg CO2/rok.</t>
  </si>
  <si>
    <t>POIS.01.05.00-00-0042/16</t>
  </si>
  <si>
    <t>PGE TORUŃ S.A.</t>
  </si>
  <si>
    <t>Budowa pierścienia „Bielawy-Skarpa" od źródła EC1 do komory S16s - projekt podstawowy</t>
  </si>
  <si>
    <t>Głównym zakresem projektu jest budowa sieci magistralnej DN 600 w technologii preizolowanej, tworzącej pierścień obejmujący wschodnią część miasta, od źródła EC1 do komory S16, na sieci magistralnej zlokalizowanej na osiedlu "Na Skarpie".</t>
  </si>
  <si>
    <t>POIS.01.05.00-00-0043/16</t>
  </si>
  <si>
    <t>Modernizacja i rozbudowa systemu ciepłowniczego w Nidzicy w celu zwiększenia jego efektywności oraz likwidacji niskiej emisji</t>
  </si>
  <si>
    <t>Projekt będzie realizowany w województwie warmińsko-mazurskim, powiecie nidzickim, gminie i mieście Nidzica. Do wniosku dołączono mapę w formie załącznika, na której zaznaczony jest obszar realizacji projektu. Przedmiotem projektu jest budowa nowych osiedlowych sieci cieplnych z przyłączami wraz z przebudową istniejącej sieci kanałowej na preizolowaną oraz budowa nowych węzłów cieplnych indywidualnych, jedno i dwufunkcyjnych pracujących na potrzeby instalacji c.o. oraz c.w.u. Dzięki realizacji projektu w sposób znaczący ulegnie poprawie sprawność przesyłu i dystrybucji energii cieplnej na terenie miasta, a także redukcja emisji gazów cieplarnianych. Kierunkowym celem realizacji projektu jest wdrażanie krajowej polityki energetycznej w zakresie oszczędności w wykorzystaniu energii cieplnej na szczeblu gminy.</t>
  </si>
  <si>
    <t>POIS.01.05.00-00-0043/18</t>
  </si>
  <si>
    <t>Modernizacja Północnej Magistrali ciepłowniczej w rejonie ulicy Dąbrowskiego w Oświęcimiu, polegająca na rozbiórce istniejących odcinków sieci napowietrznej i budowie sieci 2xDn350 mm w technologii rur preizolowanych</t>
  </si>
  <si>
    <t>Budowa 269 m sieci podziemnej w miejsce 241 m sieci naziemnej.</t>
  </si>
  <si>
    <t>POIS.01.05.00-00-0045/16</t>
  </si>
  <si>
    <t>PRZEDSIĘBIORSTWO ENERGETYKI CIEPLNEJ SP. Z O. O.</t>
  </si>
  <si>
    <t>Modernizacja systemu ciepłowniczego Nidzicy – poprawa efektywności dystrybucji ciepła.</t>
  </si>
  <si>
    <t>POIS.01.05.00-00-0046/16</t>
  </si>
  <si>
    <t>Przebudowa sieci ciepłowniczej we Wrocławiu celem ograniczenia strat na przesyle oraz emisji CO2 i pyłów - Etap II</t>
  </si>
  <si>
    <t>Głównym celem projektu, polegającego na modernizacji sieci ciepłowniczej we Wrocławiu, jest redukcja strat ciepła na przesyle, a tym samym poprawa efektywności dystrybucji ciepła oraz poprawa jakości powietrza. W związku z powyższym projekt wpisuje się w cele i założenia I osi priorytetowej PO IiŚ, gdyż jego realizacja spowoduje zmniejszenie zużycia nieodnawialnej energii pierwotnej, jak również zmniejszenie emisji szkodliwych substancji do atmosfery, w tym CO2 i pyłów.</t>
  </si>
  <si>
    <t>POIS.01.05.00-00-0046/18</t>
  </si>
  <si>
    <t>Budowa i przebudowa systemu ciepłowniczego w Bełchatowie.</t>
  </si>
  <si>
    <t>POIS.01.05.00-00-0047/16</t>
  </si>
  <si>
    <t>Przyłączenie budynków z indywidualnymi źródłami węglowymi oraz mieszanymi n terenie Sopotu i Gdańska</t>
  </si>
  <si>
    <t>Celem przedmiotowego projektu jest poprawa efektywności dystrybucji ciepła na cele komunalno-bytowe na terenie Sopotu i Gdańska, leżących w Obszarze Metropolitalnym Gdańsk-Gdynia-Sopot. Przedmiotem projektu jest przeprowadzenie prac budowlanych w celu podłączenia do miejskiej sieci ciepłowniczej budynków mieszkalnych oraz użyteczności publicznej w Sopocie i Gdańsku. W ramach zakresu rzeczowego zostaną wybudowane przyłączenia: sieci, przyłącza wraz z węzłami w określonych przypadkach, do istniejącej sieci ciepłowniczej do pomieszczeń węzłów budynków wskazanych w inwestycji. Szacowana długość sieci i przyłączy budowanych w ramach projektu to: 2,748 km.</t>
  </si>
  <si>
    <t>POIS.01.05.00-00-0047/18</t>
  </si>
  <si>
    <t>Efektywna dystrybucja ciepła w Grudziądzu</t>
  </si>
  <si>
    <t>Budowa 10,3 km sieci ciepłowniczych i budowa lub modernizacja 114 węzłów.</t>
  </si>
  <si>
    <t>POIS.01.05.00-00-0048/16</t>
  </si>
  <si>
    <t>Rozbudowa osiedlowej sieci ciepłowniczej na terenie Osiedla Śródmieście i Pogorzelec w Kędzierzynie Koźlu</t>
  </si>
  <si>
    <t>Celem głównym projektu jest poprawa jakości powietrza poprzez zmniejszenie tzw. „niskiej emisji”. Projekt przewiduje podłączenie 10 budynków o łącznej powierzchni ogrzewanej wynoszącej 5,8 tys. m2, - likwidację 8 indywidualnych źródeł ciepła opalanych paliwem stałym, - zmniejszenie zużycia paliwa stałego na cele grzewcze w ilości 95,62 ton/rok.</t>
  </si>
  <si>
    <t>POIS.01.05.00-00-0049/18</t>
  </si>
  <si>
    <t>Budowa instalacji wysokosprawnej kogeneracji opalanej biomasą w ciepłowni przy ulicy Złotej 11 w Dzierżoniowie.</t>
  </si>
  <si>
    <t>Dzierżoniów jest miastem położonym w Kotlinie Dzierżoniowskiej u podnóża Gór Sowich od południa i Masywu Ślęży od północy. Miasto leży nad rzeką Piława. Zajmuje obszar 20,07 km2, posiada 17 wyodrębnionych osiedli, które zamieszkuje 33 372 mieszkańców. Stan istniejący: System ciepłowniczy miasta stanowią ciepłownia przy ulicy Złotej o mocy 36,8MW oraz sieci cieplne o długości 18 km i 220 węzłów cieplnych. Ciepłownia zlokalizowana jest na działce o nr ewid. 130/2 obręb 003. System ciepłowniczy i działka są własnością ZEC. Lokalizację geograficzną projektu przedstawiono w załączniku nr 5 do wniosku. Ciepłownia wyposażona jest w 4 pracujące kotły, zlokalizowane w dwóch halach, opalane miałem węglowym typu MII. W jednej hali znajdują się kotły WLM-5: kocioł K2 o mocy 8,4MW i K4 o mocy 8,4MW, które były zbudowane w 1965r. W drugiej hali znajdują się dwa kotły typu WR tj kocioł K5 o mocy 8MW oraz kocioł K6 o mocy 12MW, oddane do użytku w 1978r i zmodernizowane w 2015/2016r.Modernizacja kotłów obejmowała budowę w technologii ścian szczelnych, wymianę urządzeń, armatury hydraulicznej oraz przystosowanie systemów odpylania dla spełnienia normatywów obowiązujących od 2016r. Moc zamówiona wynosi 28,74MW, ciepłownia pracuje na parametrach (128/70°C). Strumień wody sieciowej obliczeniowy wynosi 420 m3/h. Produkcja energii cieplnej wynosi 203 054,67GJ (dane za 2015r). Regulacja systemu cieplnego prowadzona jest poprzez regulację ilościowo-jakościową uwzględniając średnią temperaturę zewnętrzną. Regulacja prowadzona jest automatycznie poprzez nadrzędny system automatyki ciepłowni. Stan docelowy: Inwestycja będzie polegała na wybudowaniu nowej jednostki kogeneracyjnej opalanej biomasą (oze) o mocy elektrycznej 1,003 MW i mocy cieplnej przekazywanej do systemu ciepłowniczego 4,15 MW</t>
  </si>
  <si>
    <t>POIS.01.06.01-00-0001/16</t>
  </si>
  <si>
    <t>ZEC ZAKŁAD ENERGETYKI CIEPLNEJ SP Z O.O.</t>
  </si>
  <si>
    <t>1.6. Promowanie wykorzystywania wysokosprawnej kogeneracji ciepła i energii elektrycznej w oparciu o zapotrzebowanie na ciepło użytkowe</t>
  </si>
  <si>
    <t>1.6.1. Źródła wysokosprawnej kogeneracji</t>
  </si>
  <si>
    <t>Budowa ciepłowni gazowej „Solec Zdrój” o mocy cieplnej 3,4 MW na potrzeby obiektów sanatoryjnych, wraz z obiektami towarzyszącymi</t>
  </si>
  <si>
    <t>CELE PROJEKTU Głównym celem projektu, polegającego na budowie elektrociepłowni gazowej o zainstalowanej mocy 6,8 MW, w tym 3,4 MW energii elektrycznej i 3,4 MW cieplnej, zlokalizowanej w Solcu-Zdrój, jest zwiększenia efektywności energetycznej przedsiębiorstwa oraz poprawa jakości powietrza, poprzez wprowadzenie produkcji ciepła w skojarzeniu z produkcją energii elektrycznej. Realizacja projektu przyczyni się do: - zwiększenia produkcji energii elektrycznej z niskoemisyjnego gazu ziemnego, - zmniejszenia produkcji energii elektrycznej z nieodnawialnych nośników energii, - likwidacji nisko sprawnych źródeł ciepła – kotłowni węglowej i gazowej o łącznej mocy 2,3 MW, - zmniejszenia emisji zanieczyszczeń do atmosfery (CO2, NOx, SO2, pył, w tym PM10). W związku z powyższym projekt wpisuje się w cele i założenia I osi priorytetowej POIiŚ, gdyż jego realizacja spowoduje zmniejszenie zużycia nieodnawialnej energii pierwotnej, jak również zmniejszenie emisji szkodliwych substancji do atmosfery, w tym CO2 i pyłów. Ponadto: - projekt nie obejmuje inwestycji na rzecz redukcji emisji gazów cieplarnianych, pochodzących z listy działań wymienionych w załączniku I do dyrektywy 2003/87/WE, w tym instalacji energetycznego spalania o nominalnej mocy cieplnej przekraczającej 20 MW, - projekt wpisuje się w technologię wysokosprawnej kogeneracji (wskaźnik PES = 26,36), - projekt nie dotyczy redukcji CO2 o 30% w wyniku jego realizacji, gdyż przedsięwzięcie nie dotyczy przebudowanych instalacji wysokosprawnej kogeneracji. WSKAŹNIKI 1. Wskaźniki produktu: a) Liczba wybudowanych lub zmodernizowanych jednostek wytwarzania energii elektrycznej i cieplnej w ramach wysokosprawnej kogeneracji – 1 szt. b) Dodatkowa zdolność wytwarzania energii elektrycznej i cieplnej w warunkach wysokosprawnej kogeneracji – 6,8 MW c) Liczba przedsiębiorstw otrzymujących wsparcie – 1 szt. 2. Wskaźniki rezultatu bezpośredniego: a) Szacowany roczny spadek emisji gazów cieplarnianych (CI): 30 099,26 ton/r b) Zmniejs</t>
  </si>
  <si>
    <t>POIS.01.06.01-00-0001/18</t>
  </si>
  <si>
    <t>UZDROWISKO SOLEC-ZDRÓJ M.CZ.SZTUK SP J.</t>
  </si>
  <si>
    <t>Budowa Wysokosprawnej Kogeneracji Gazowej na terenie DOZAMEL Sp. z o.o. we Wrocławiu przy ul. Fabrycznej 10.</t>
  </si>
  <si>
    <t>Celem przedsięwzięcia jest realizacja zadania inwestycyjnego „Wysokosprawna Kogeneracja Gazowa”, polegającego na wykonaniu i uruchomieniu instalacji, wytwarzającej energię elektryczną w skojarzeniu z energią cieplną na terenie Dozamel Sp. z o.o. przy ul. Fabrycznej 10 we Wrocławiu. Produkcja energii elektrycznej i cieplnej, prowadzona będzie w oparciu o dwa moduły kogeneracyjne o mocy elektrycznej 800 kWe każdy, zlokalizowane w nowo projektowanym budynku. Skala przedsięwzięcia obejmuje niezbędne prace projektowe, dostawy, roboty budowlane i montażowe oraz rozruch próbny urządzeń i instalacji, w celu dopuszczenia do użytkowania kompletnego systemu wytwarzania w skojarzeniu energii elektrycznej i ciepła dla zapewnienia dostaw energii cieplnej na potrzeby zakładu DOZAMEL Sp. z o.o. w trybie letnim i zimowym oraz energii elektrycznej dla pokrycia potrzeb własnych i ewentualnej odsprzedaży.</t>
  </si>
  <si>
    <t>POIS.01.06.01-00-0003/18</t>
  </si>
  <si>
    <t>DOZAMEL SP. Z O.O.</t>
  </si>
  <si>
    <t>Budowa nowych jednostek wytwarzania energii elektrycznej i ciepła w technologii wysokosprawnej kogeneracji o całkowitej nominalnej mocy elektrycznej powyżej w miejscowościach: Wojkowice, Myszków, Lubliniec, Dąbrowa Górnicza, Bytom</t>
  </si>
  <si>
    <t>Cele projektu wynikają ze zdiagnozowanych potrzeb ograniczenia emisji zanieczyszczeń tym emisji CO2 i gazów cieplarnianych na terenie Wojkowic, Lublińca, Myszkowa, Bytomia i Dąbrowy Górniczej ale i mające znaczący wpływ na zmiany klimatyczne – ocieplenie globalne, które to zjawisko jest problemem ogólnoświatowym. Przedmiotem projektu jest budowa nowych jednostek wytwarzania energii elektrycznej i ciepła w technologii wysokosprawnej kogeneracji w miejscowościach Wojkowice, Myszków, Lubliniec,Dąbrowa Górnicza i Bytom w województwie śląskim. Biorąc powyższe pod uwagę oraz niską sprawność obecnych kotłów energetycznych uzasadniona jest budowa bloku kogeneracyjnego wytwarzającego w skojarzeniu energię elektryczną z ciepłem. Parametry graniczne urządzenia to moc elektryczna zgodna z przyjętą mocą układu - nie większa niż osiem urządzeń o mocach: dwa urządzenia po 1,2 MWe każdy w Wojkowicach,dwa urządzenia po 1,2 MWe każdy w Lublińcu, dwa urządzenia po 1,2 MWe każdy w Bytomiu, jedno urządzenie 1,2 MWe w Bytomiu oraz jedno urządzenie 1,2 MWe w Dąbrowie Górniczej jak wynika z analizy rozwiązań technologicznych opartych o dynamiczny koszt jednostkowy.</t>
  </si>
  <si>
    <t>POIS.01.06.01-00-0004/16</t>
  </si>
  <si>
    <t>U&amp;R CALOR SP. Z O.O.</t>
  </si>
  <si>
    <t>Budowa nowych jednostek wytwarzania energii elektrycznej i ciepła w technologii wysokosprawnej kogeneracji w jednostkach kogeneracji o całkowitej nominalnej mocy elektrycznej powyżej 1 MWe w miejscowości Mikołów dla mocy 2x1,2 MWe</t>
  </si>
  <si>
    <t>Cele projektu wynikają ze zdiagnozowanych potrzeb ograniczenia emisji zanieczyszczeń tym emisji CO2 i gazów cieplarnianych na terenie Gminy Mikołów ale i mające znaczący wpływ na zmiany klimatyczne – ocieplenie globalne, które to zjawisko jest problemem ogólnoświatowym. Przedmiotem projektu jest budowa nowych jednostek wytwarzania energii elektrycznej i ciepła w technologii wysokosprawnej kogeneracji w miejscowości Mikołów w województwie śląskim. Biorąc powyższe pod uwagę oraz niską sprawność obecnych kotłów energetycznych uzasadniona jest budowa bloku kogeneracyjnego wytwarzającego w skojarzeniu energię elektryczną z ciepłem. Parametry graniczne urządzenia to moc elektryczna zgodna z przyjętą mocą układu - nie większa niż dwa urządzenia o mocy 1,2 MWe każdy jak wynika z analizy rozwiązań technologicznych opartych o dynamiczny koszt jednostkowy. Projekt zostanie zrealizowany w oparciu o typowe, dostępne na rynku rozwiązania techniczne. Pozwoli to na utrzymanie trwałości projektu poprzez dostęp do części zamiennych i autoryzowanego serwisu, a także pozwoli na zastosowanie procedury konkurencyjnej w zakupie urządzenia wraz z instalacją bez konieczności sporządzania dokumentacji technicznej urządzenia. Kogenerator - Planowane jest zainstalowanie układu kogeneracyjnego o mocy łącznej 2 x 1,2 kWe wraz z osprzętem. Zostanie zakupione kompletne urządzenie kogeneracyjne, składające się z silnika przystosowanego do spalania gazu ziemnego, generatora energii elektrycznej, układów regulacyjno-sterujących. Urządzenie zostanie wybrane w procedurze konkurencyjnej spośród dostępnych na rynku urządzeń, przy czym jako kryterium główne zostanie zastosowana cena urządzenia wraz z modułem odzysku ciepła i obudową kontenerową/dźwiękochłonną oraz robotami budowlanymi budowy przyłącza ciepłowniczego i instalacji gazowej oraz jego trwałość, a także sprawność wytwarzania energii elektrycznej i cieplnej obliczona jako współczynnik PES dla parametrów pracy przyjętych w założeniach technicznyc</t>
  </si>
  <si>
    <t>POIS.01.06.01-00-0005/16</t>
  </si>
  <si>
    <t>SM Mlekpol – Kogeneracja 4 MW w Mrągowie</t>
  </si>
  <si>
    <t>Przedmiotowe przedsięwzięcie polegające na budowie kotłowni wraz z zespołem kogeneracji o łącznej mocy 4,026 MW, realizowane będzie na działce o numerze ewidencyjnym 29/3, obręb 10 miasta Mrągowa. Jest to działka stanowiąca teren Zakładu Produkcji Mleczarskiej w Mrągowie przy ul. Kormoranów 1, należący do Spółdzielni Mleczarskiej MLEKPOL w Grajewie. W ramach projektu planuje się realizację następujących zadań: 1. Przygotowanie projektu - projekt budowlany i wykonawczy 2. Montaż zespołu kogeneratorów z oprzyrządowaniem 3. Roboty elektryczne 4. Roboty budowlane - budynek kogeneratorów Rozpoczęcie realizacji projektu planowane jest na 02.01.2018 r.</t>
  </si>
  <si>
    <t>POIS.01.06.01-00-0005/18</t>
  </si>
  <si>
    <t>SPÓŁDZIELNIA MLECZARSKA "MLEKPOL" W GRAJEWIE</t>
  </si>
  <si>
    <t>Nowe źródła wysokosprawnej kogeneracji w Szamotulskim Klastrze Energii</t>
  </si>
  <si>
    <t>Cel projektu Celem projektu jest wytwarzanie energii elektrycznej, cieplnej oraz chłodu dla potrzeb miasta Szamotuły w wysokosprawnej kogeneracji i trigeneracji, zastąpienie dotychczasowych źródeł ciepła w postaci kotłowni osiedlowych oraz zmniejszenie poboru energii elektrycznej z KSE.</t>
  </si>
  <si>
    <t>POIS.01.06.01-00-0007/18</t>
  </si>
  <si>
    <t>Budowa wysokosprawnej elektrociepłowni kogeneracyjnej w Wałczu</t>
  </si>
  <si>
    <t>Cel projektu Celem projektu jest wytwarzanie energii elektrycznej i cieplnej dla potrzeb zakładu produkcyjnego Albatros Alumnium w Wałczu, a w dalszej perspektywie na potrzeby miasta Wałcz w wysokosprawnej kogeneracji i trigeneracji.</t>
  </si>
  <si>
    <t>POIS.01.06.01-00-0008/18</t>
  </si>
  <si>
    <t>ALBATROS ALUMINIUM SP. Z O.O.</t>
  </si>
  <si>
    <t>Elektrociepłownia opalana słomą Daszyna</t>
  </si>
  <si>
    <t>Budowa elektrociepłowni opalanej słona w Daszynie</t>
  </si>
  <si>
    <t>POIS.01.06.01-00-0011/16</t>
  </si>
  <si>
    <t>GMINA DASZYNA</t>
  </si>
  <si>
    <t>Modernizacja Ciepłowni Głównej Zambrowa w celu podniesienia jej sprawności, zmniejszenia emisji pyłu oraz efektywnego wykorzystania energii cieplnej</t>
  </si>
  <si>
    <t>Przedmiotem projektu jest modernizacja systemu ciepłowniczego m. Zambrowa, polegająca na wykorzystaniu wysokosprawnej kogeneracji ciepła i energii elektrycznej w oparciu o zapotrzebowanie na ciepło użytkowe. W wyniku realizacji inwestycji Ciepłownia w Zambrowie stanie się Elektrociepłownią, dzięki modernizacji, rozbudowie i dostosowaniu urządzeń do zainstalowania układu kogeneracji. Obecnie podstawowym paliwem dla Ciepłowni jest miał węgla kamiennego. W projekcie założono zastosowanie gazu ziemnego jako paliwa. W związku z czym po modernizacji ciepłownia stanie się źródłem dwupaliwowym. Dywersyfikacja dostawy paliw postawi Inwestora w bardzo korzystnej sytuacji – nie będzie on zależny od jednego rodzaju paliwa, a dodatkowo nastąpi spadek emisji pyłów do powietrza. Realizacja projektu ma na celu zwiększenie efektywności przetwarzania energii pierwotnej, co w efekcie prowadzi do zmniejszenia emisji gazów cieplarnianych do atmosfery. Zakres projektu obejmuje budowę: -wysokosprawnej kogeneracji o mocy elektrycznej 2,4 MWel i mocy cieplnej 3,0 MWth w oparciu o spalanie gazu ziemnego, -przyłącza cieplnego o długości ok. 500 mb do Pływalni Miejskiej, która będzie odbiorcą ciepła z wysokosprawnej kogeneracji, - linii kablowej o długości ok. 6 500 mb do zasilenia energią elektryczną odbiorców ZCiW, tj. oczyszczalni ścieków, SUW, studni głębinowych i przepompowni oraz Pływalni Miejskiej.</t>
  </si>
  <si>
    <t>POIS.01.06.01-00-0012/16</t>
  </si>
  <si>
    <t>Rozbudowa systemu ciepłowniczego w Słupsku poprzez budowę wysokosprawnego źródła gazowego w kogeneracji o mocy do 20 MW w ramach "Słupskiego Klastra Bioenergetycznego" realizowanego przez ENGIE EC Słupsk Sp. z o.o. w Słupsku</t>
  </si>
  <si>
    <t>udowa wysokosprawnego źródła kogeneracyjnego opartego na silnikach gazowych o mocy do 20 MW w paliwie w obiekcie Kotłowni Rejonowej nr 2 przy ul. św. Klary w Asyżu 15 w Słupsku. Ciepło będzie produkowane w skojarzeniu z energią elektryczną, ze sprawnością spełniającą wymogi wysokosprawnej kogeneracji. Paliwem będzie gaz ziemny GZ-50. Moc cieplna układu kogeneracyjnego będzie zaspokajała zapotrzebowania na ciepło w sezonie letnim. Suma mocy cieplnej i elektrycznej w paliwie nie przekroczy 20 MW w paliwie. Wytworzone w układzie ciepło będzie kierowane do sieci ciepłowniczej, a energia elektryczna będzie wykorzystywana na potrzeby własne inwestora, przekazywana do sieci energetycznej oraz sprzedawana na rzecz uczestników Słupskiego Klastra Bioenergetycznego. Szacuje się, iż wielkość produkcji energii elektrycznej wyniesie 74250,00 MWh, i energii cieplnej 74250,00 MWh. Układ kogeneracyjny będzie pracował przez cały rok jako źródło wiodące, na potrzeby całego systemu ciepłowniczego do zasilenia ciepłej wody użytkowej. Zakres techniczny inwestycji obejmuje: Przebudowę i rozbudowę budynku ciepłowni na terenie działki nr 58/15 przy ul. św. Klary z Asyżu 15, wraz z instalacjami wewnętrznymi, przyłączami oraz zagospodarowaniem terenu wokół budynku i na wydzielonej części działki.</t>
  </si>
  <si>
    <t>POIS.01.06.01-00-0015/18</t>
  </si>
  <si>
    <t>ENGIE EC SŁUPSK SPÓŁKA Z OGRANICZONĄ ODPOWIEDZIALNOŚCIĄ W SŁUPSKU</t>
  </si>
  <si>
    <t>OSM Piątnica - kogeneracja 2.0 MW</t>
  </si>
  <si>
    <t>Budowa nowej jednostki wytwarzania en. el. i ciepła w technologii wysokosprawnej kogeneracji o całkowitej nominalnej mocy el 2 MW na terenie OSM w Piątnicy</t>
  </si>
  <si>
    <t>POIS.01.06.01-00-0016/16</t>
  </si>
  <si>
    <t>OKRĘGOWA SPÓŁDZIELNIA MLECZARSKA W PIĄTNICY</t>
  </si>
  <si>
    <t>BIO TERM SP. Z O.O.</t>
  </si>
  <si>
    <t>Budowa niezależnej instalacji układu kogeneracyjnego w sąsiedztwie Ciepłowni Hankówka w Jaśle</t>
  </si>
  <si>
    <t>Projekt zakłada zabudowę układu kogeneracyjnego w celu pokrycia zapotrzebowania - na poziomie zapotrzebowania ciepła dla przygotowania ciepłej wody użytkowej w systemie ciepłowniczym miasta. Założono zastosowanie dwóch agregatów kogeneracyjnych, o mocy termicznej 2,3 MWt i mocy elektrycznej 1,99 MWe każdy.</t>
  </si>
  <si>
    <t>POIS.01.06.01-00-0017/18</t>
  </si>
  <si>
    <t>MIEJSKIE PRZEDSIĘBIORSTWO GOSPODARKI KOMUNALNEJ SP. Z O.O. UL. PIOTRA SKARGI 86A 38-200 JASŁO</t>
  </si>
  <si>
    <t>Rozbudowa kompleksu gorzelnianego przy ulicy Brunatnej w Koninie, obręb Maliniec</t>
  </si>
  <si>
    <t>Głównym celem projektu jest budowa instalacji produkującej energię elektryczną i cieplną w technologii wysokosprawnej kogeneracji z odnawialnych źródeł energii. Realizacja celu umożliwi uzyskanie pozytywnego wpływu na środowisko dzięki zapewnieniu znaczących skwantyfikowanych oszczędności energii i umożliwienie wzrostu wykorzystania wysokosprawnej kogeneracji w Polsce oraz wzrost udziału odnawialnych źródeł energii w bilansie energetycznym kraju. Instalacja wysokosprawnej kogeneracji zostanie zlokalizowana przy ul. Brunatnej w Koninie, na działce o nr ewidencyjnym 269, obręb Konin Maliniec 0008, woj. wielkopolskie (region słabiej rozwinięty). Realizacja projektu zakłada osiągnięcie następujących celów: - zainstalowania urządzeń o łącznej mocy elektrycznej 2,134 MWel; - zainstalowania urządzeń o łącznej mocy cieplnej 2,188 MWth; - roczna produkcja biogazu w wysokości 7 380 000,00 m3; - roczna produkcja energii elektrycznej netto w wysokości 16 098,16 MWh, brutto: 17 498,8 MWh; - roczna produkcja energii cieplnej netto w wysokości 46.989,05 GJ, brutto: 64 589,76 GJ; - ograniczenie emisji dwutlenku węgla poprzez zastąpienie energii elektrycznej i cieplnej produkowanej konwencjonalnie tą produkowaną ze źródeł odnawialnych 28 432,24 ton CO2 rocznie; - dostarczenie energii cieplnej do gorzelni; - przyjmowanie odpadów z produkcji rolnej; - stworzenie 3 miejsc pracy; - zwiększenie bezpieczeństwa energetycznego kraju i dywersyfikacja źródeł pochodzenia energii elektrycznej.</t>
  </si>
  <si>
    <t>POIS.01.06.01-00-0018/16</t>
  </si>
  <si>
    <t>R. E. KOGENERACJA SP. Z O.O.</t>
  </si>
  <si>
    <t>Budowa układu wysokosprawnej kogeneracji gazowej w Krotoszynie o mocy 1,2 MW</t>
  </si>
  <si>
    <t>Głównym celem projektu jest budowa instalacji do produkcji energii cieplnej i elektrycznej w kogeneracji o całkowitej nominalnej mocy elektrycznej około 1,2 MW. W ramach inwestycji zainstalowane zostaną: -agregat kogeneracyjny na gaz ziemny w zabudowie kontenerowej o mocy cieplnej około 1 159 kWc i mocy elektrycznej około 1 203 kWe, -instalacje i urządzenia towarzyszące. Instalacja spełnia warunki definicji wysokosprawnej kogeneracji określone w załączniku II do dyrektywy 2012/27/UE.</t>
  </si>
  <si>
    <t>POIS.01.06.01-00-0018/18</t>
  </si>
  <si>
    <t>Budowa nowej jednostki wysokosprawnej kogeneracji o mocy 4,5 MWe</t>
  </si>
  <si>
    <t>Główne cele projektu pt.: "Budowa nowej jednostki wysokosprawnej kogeneracji o mocy 4,5 MWe" to: 1. Zapewnienie ciągłości i pewności świadczenia usług doświetlania i przygotowania powietrza przez Wnioskodawcę w istniejących i nowoprojektowanych szklarniach klientów. Cel ten zostanie osiągnięty poprzez rozbudowanie mocy wytwórczych Wnioskodawcy, dzięki wybudowanej w ramach realizacji projektu jednostki wysokosprawnej kogeneracji o mocy 4,5 MWe. 2.</t>
  </si>
  <si>
    <t>POIS.01.06.01-00-0019/18</t>
  </si>
  <si>
    <t>JMP FLOWERS POWER SPÓŁKA Z OGRANICZONĄ ODPOWIEDZIALNOŚCIĄ</t>
  </si>
  <si>
    <t>Budowa elektrociepłowni w Mińsku Mazowieckim</t>
  </si>
  <si>
    <t>Niniejsze przedsięwzięcie związane jest z instalacją układu kogeneracji w ramach istniejącej kotłowni należącej do PEC Sp. z o. o. w Mińsku Mazowieckim. W wyniku realizacji inwestycji obecna kotłownia funkcjonująca w Mińsku Mazowieckim przy ul. 1 PLM Warszawa 1 przekształci się w elektrociepłownię. W projekcie założono zastosowanie gazu ziemnego jako paliwa. Produkowana energia elektryczna będzie wykorzystywana na potrzeby własne, a jej nadmiar zostanie sprzedany do Zakładu Energetycznego. Projekt będzie realizowany w województwie mazowieckim, powiecie mińskim, mieście Mińsk Mazowiecki, przy ul. 1PLM Warszawa 1, na działce o numerze geodezyjnym 2476/3, w obrębie ewidencyjnym 0001 Mińsk Mazowiecki.</t>
  </si>
  <si>
    <t>POIS.01.06.01-00-0020/18</t>
  </si>
  <si>
    <t>PRZEDSIĘBIORSTWO ENERGETYKI CIEPLNEJ SPÓŁKA Z OGRANICZONA ODPOWIEDZIALNOŚCIĄ</t>
  </si>
  <si>
    <t>Instalacja kogeneracji wysokosprawnej na terenie zakładu ESV Wisłosan w Nowej Dębie</t>
  </si>
  <si>
    <t>Instalacja kogeneracji wysokosprawnej</t>
  </si>
  <si>
    <t>POIS.01.06.01-00-0021/16</t>
  </si>
  <si>
    <t>ESV WISŁOSAN SP. Z O.O.</t>
  </si>
  <si>
    <t>Budowa jednostki wysokosprawnej kogeneracji o mocy 3356 kW dla Zakładu Produkcyjnego POL-MAK</t>
  </si>
  <si>
    <t>POIS.01.06.01-00-0025/16</t>
  </si>
  <si>
    <t>ZAKŁAD POLIGRAFICZNY POL - MAK PRZEMYSŁAW MAKOWIAK, DANUTA MAKOWIAK SPÓŁKA JAWNA</t>
  </si>
  <si>
    <t>Budowa źródła wysokosprawnej kogeneracji w Nowej Soli.</t>
  </si>
  <si>
    <t>Projekt realizuje się w celu zwiększenia efektywności przetwarzania energii pierwotnej poprzez wytwarzanie energii elektrycznej i ciepła w wysokosprawnej kogeneracji oraz zwiększenie bezpieczeństwa w zakresie wytwarzania. Projekt realizuje się w województwie dolnośląskim, w gminie/mieście Nowa Sól.Zakres projektu obejmuje budowę układu kogeneracyjnego o znamionowej mocy wytwórczej ok. 2 MWe oraz ok. 1,9 MWt, która zostanie zrealizowana na bazie kontenerowego agregatu gazowego wraz z infrastrukturą towarzyszącą zapewniającą wyprowadzenie energii (tj. przyłącze ciepłownicze, gazowe i elektryczne).</t>
  </si>
  <si>
    <t>POIS.01.06.01-00-0025/18</t>
  </si>
  <si>
    <t>ECO KOGENERACJA SPÓŁKA Z OGRANICZONĄ ODPOWIEDZIALNOŚCIĄ</t>
  </si>
  <si>
    <t>Głównym celem projektu jest uruchomienie instalacji produkującej energię elektryczną i cieplną w technologii wysokosprawnej kogeneracji z odnawialnych źródeł energii.</t>
  </si>
  <si>
    <t>Rozbudowa instalacji energetycznego spalania paliw w Ciepłowni Miejskiej w Łomży o wysokosprawny układ kogeneracyjny oparty o kocioł biomasowy.</t>
  </si>
  <si>
    <t>Celem planowanej inwestycji jest produkcja ciepła użytkowego na potrzeby grzewcze miasta Łomża z wykorzystaniem paliwa biomasowego i dodatkowo produkcja energii elektrycznej sprzedawanej do Krajowego Systemu Elektroenergetycznego. Przy zachowanej rocznej wielkości produkcji ciepła nastąpi zdecydowane zmniejszenie zużycia paliwa węglowego, a zamiast niego wykorzystywana będzie biomasa drzewna w kotle parowym. Spalana będzie biomasa drzewna pochodząca z rynku lokalnego, dostarczana do ciepłowni transportem samochodowym. Całość wyposażona będzie w wymaganą niezbędną infrastrukturę i wymagane urządzenia kontrolno-pomiarowe związane z biomasą, emisją spalin, regulacją parametrów pracy źródła. Planowany układ kogeneracyjny będzie współdziałał z istniejącą i działającą przez cały rok instalacją energetycznego spalania paliw opartą o węgiel kamienny, zlokalizowaną w Ciepłowni Miejskiej w Łomży przy ul. Ciepłej 16. Inwestycja będzie technologicznie i strukturalnie powiązana z istniejącą instalacją energetycznego spalania.</t>
  </si>
  <si>
    <t>POIS.01.06.01-00-0029/18</t>
  </si>
  <si>
    <t>Budowa jednostki poligeneracyjnej produkującej energię dla Ekoland Sp. z o.o.</t>
  </si>
  <si>
    <t>POIS.01.06.01-00-0030/16</t>
  </si>
  <si>
    <t>”EKOLAND” SP.Z O.O.</t>
  </si>
  <si>
    <t>Budowa źródła wysokosprawnej kogeneracji w Żaganiu.</t>
  </si>
  <si>
    <t>Projekt realizuje się w celu zwiększenia efektywności przetwarzania energii pierwotnej poprzez wytwarzanie energii elektrycznej i ciepła w wysokosprawnej kogeneracji oraz zwiększenie bezpieczeństwa w zakresie wytwarzania. Projekt realizuje się w województwie lubuskim, w gminie/mieście Żagań. Projektowana nominalna moc cieplna w paliwie dla źródła kogeneracyjnego to 4,7 MW. Planowana roczna produkcja energii elektrycznej wytworzonej w źródle wyniesie 13.760 MWh. Planowana roczna produkcja energii cieplnej wytworzonej w źródle wyniesie natomiast 13.039 MWh. Będzie to ekologiczne źródło ciepła i energii elektrycznej – wysokosprawnej kogeneracji z generatorem synchronicznym na napięcie 400 V, napędzanym silnikiem spalinowym zasilanym gazem ziemnym zaazotowanym typu Lw.</t>
  </si>
  <si>
    <t>POIS.01.06.01-00-0030/18</t>
  </si>
  <si>
    <t>POPRAWA EFEKTYWNOŚCI WYTWARZANIA I DYSTRYBUCJI ENERGII CIEPLNEJ POPRZEZ BUDOWĘ SYSTEMU KOGENERACYJNEGO DLA MIEJSKIEGO PRZEDSIĘBIORSTWA ENERGETYKI CIEPLNEJ SP. Z O.O. W OSTRÓDZIE</t>
  </si>
  <si>
    <t>Celem projektu jest poprawa efektywności energetycznej Kotłowni w Miejskim Przedsiębiorstwie Energetyki Cieplnej w Ostródzie poprzez budowę systemu wysokosprawnej kogeneracji do wytwarzania ciepła i energii elektrycznej. Szczegółowa lokalizacja projektu oraz mapy zostały przedstawione w rozdziale 3.3 studium wykonalności. Przedmiotem projektu jest inwestycja polegająca na budowie układu dwóch agregatów kogeneracyjnych zasilanych gazem ziemnym. Zakres przedmiotowej inwestycji obejmuje w szczególności: - budowę układu kogeneracyjnego o łącznej mocy cieplnej znamionowej 4,3 MW wraz z niezbędną infrastrukturą sanitarną i elektroenergetyczną; - budowę stacji transformatorowej 15/0,4 kV; - modyfikację istniejącego układu zasilania elektroenergetycznego MPEC w celu przyłączenia układu kogeneracji do sieci elektroenergetycznej; - modyfikację istniejącego wewnętrznego układu cieplnego kotłowni MPEC w celu przyłączenia układu kogeneracyjnego do miejskiej sieci ciepłowniczej. Zaprojektowany układ będzie zapewniał optymalne wykorzystanie zarówno energii elektrycznej jak i cieplnej poprzez pracę w skojarzeniu (kogenerację). Będzie przystosowany do pracy ciągłej - 24 godziny na dobę (z wyłączeniem okresów wymaganych prac serwisowych), co umożliwi obniżenie emisji CO2 do atmosfery dzięki możliwości okresowego wygaszenia kotłów opalanych węglem.</t>
  </si>
  <si>
    <t>POIS.01.06.01-00-0032/16</t>
  </si>
  <si>
    <t>MIEJSKIE PRZEDSIĘBIORSTWO ENERGETYKI CIEPLNEJ SPÓŁKA Z OGRANICZONĄ ODPOWIEDZIALNOŚCIĄ W OSTRÓDZIE</t>
  </si>
  <si>
    <t>Poprawa efektywności energetycznej w Przedsiębiorstwie Energetyki Cieplnej Sp. z o.o. w Brodnicy</t>
  </si>
  <si>
    <t>Podstawowym celem projektu, rozpatrywanym na poziomie przedsiębiorstwa Wnioskodawcy, jest poprawa efektywności energetycznej kotłowni w Przedsiębiorstwie Energetyki Cieplnej w Brodnicy poprzez budowę systemu wysokosprawnej kogeneracji do wytwarzania ciepła i energii elektrycznej. Celem nadrzędnym projektu jest natomiast poprawa stanu środowiska naturalnego poprzez ograniczenie emisji do atmosfery substancji zanieczyszczających, w tym przede wszystkim dwutlenku węgla, dwutlenku siarki, pyłów oraz popiołów. Szczegółowa lokalizacja projektu oraz mapy zostały przedstawione w rozdziale 3.3 studium wykonalności. Przedmiotem projektu jest inwestycja polegająca na budowie systemu kogeneracyjnego w Przedsiębiorstwie Energetyki Cieplnej sp. z o. o. w Brodnicy. Zakres przedmiotowej inwestycji obejmować będzie: 1) budowę układu kogeneracyjnego o łącznej mocy cieplnej znamionowej ok. 3 MW wraz z niezbędną infrastrukturą sanitarną i elektroenergetyczną; 2) budowę stacji transformatorowej 15/0,4 kV; 3) modyfikację istniejącego układu zasilania elektroenergetycznego PEC w celu przyłączenia układu kogeneracji do sieci elektroenergetycznej; 4) modyfikację istniejącego wewnętrznego układu cieplnego kotłowni PEC w celu przyłączenia układu kogeneracyjnego do miejskiej sieci ciepłowniczej. Zaprojektowany układ będzie zapewniał optymalne wykorzystanie zarówno energii elektrycznej jak i cieplnej poprzez pracę w skojarzeniu (kogenerację). Będzie przystosowany do pracy ciągłej - 24 godziny na dobę (z wyłączeniem okresów wymaganych prac serwisowych), co umożliwi obniżenie emisji CO2 do atmosfery dzięki możliwości okresowego wygaszenia kotłów opalanych węglem.</t>
  </si>
  <si>
    <t>POIS.01.06.01-00-0033/16</t>
  </si>
  <si>
    <t>PRZEDSIĘBIORSTWO ENERGETYKI CIEPLNEJ SP. Z O.O. W BRODNICY</t>
  </si>
  <si>
    <t>Budowa kotłowni kogeneracyjnej dla Spółdzielni Mleczarskiej MLEKOVITA – elektrociepłownia w technologii wysokosprawnej kogeneracji gazowej dla Zakładu w Trzebownisku</t>
  </si>
  <si>
    <t>POIS.01.06.01-00-0034/16</t>
  </si>
  <si>
    <t>SPÓŁDZIELNIA MLECZARSKA MLEKOVITA</t>
  </si>
  <si>
    <t>Budowa elektrociepłowni biomasowej z blokiem ORC w Olecku</t>
  </si>
  <si>
    <t>źródło wysokosprawnej kogeneracji</t>
  </si>
  <si>
    <t>POIS.01.06.01-00-0035/16</t>
  </si>
  <si>
    <t>ZAKŁADY PRODUKCYJNO-USŁUGOWE "PRAWDA" SP. Z O.O.</t>
  </si>
  <si>
    <t>Modernizacja struktury energetycznej firmy „Sanplast” spółka akcyjna poprzez inwestycję w źródła wysokosprawnej kogeneracji</t>
  </si>
  <si>
    <t>Niniejszy Projekt nosi tytuł „Modernizacja struktury energetycznej firmy „Sanplast” spółka akcyjna poprzez inwestycję w źródła wysokosprawnej kogeneracji. Ma on na celu unowocześnienie obecnej struktury energetycznej Wnioskodawcy poprzez stworzenie nowej instalacji kogeneracji. ZAKRES GEOGR. PR. Projekt będzie zlokalizowany w całości na terenie siedziby „Sanplast” S.A. – pod adresem Wymysłowice 1, Strzelno 88-320.</t>
  </si>
  <si>
    <t>POIS.01.06.01-00-0035/18</t>
  </si>
  <si>
    <t>SANPLAST S.A</t>
  </si>
  <si>
    <t>Budowa układu kogeneracji o mocy 1,2 MW w zakładzie Werner Kenkel Bochnia Spółka z o.o.</t>
  </si>
  <si>
    <t>POIS.01.06.01-00-0037/16</t>
  </si>
  <si>
    <t>WERNER KENKEL BOCHNIA SP. Z O.O.</t>
  </si>
  <si>
    <t>Modernizacja systemu zasilania w ciepło i energię elektryczną w celu obniżenia emisji zanieczyszczeń poprzez budowę układu kogeneracji gazowej dla Proszkowni Mleka Sp. z o.o.</t>
  </si>
  <si>
    <t>Przedmiotem projektu jest budowa elektrociepłowni w technologii wysokosprawnej kogeneracji gazowej dla Proszkowni Mleka Sp. z o.o. w Piotrkowie Kujawskim. W ramach inwestycji powstanie nowy budynek elektrociepłowni, zewnętrzna napowietrzna instalacja wodociągowa z istniejącego budynku kotłowni gazowej, instalacja technologiczna, doziemna instalacja kanalizacji deszczowej i sanitarnej, przyłącza elektroenergetyczne oraz przyłącza gazowe wraz z zewnętrzną i wewnętrzną instalacją gazową. Projektowana powierzchnia zabudowy budynków wynosi 222,15 m2. W ramach inwestycji planuje się zakup i montaż jednostki kogeneracyjnej o następujących parametrach: ? moc elektryczna: 1,62 MW ? moc cieplna: do 2,30 MW ? sprawność ogólna: ok. 93% Zastosowanie agregatów kogeneracyjnych pozwoli na wytwarzanie energii cieplnej i elektrycznej z maksymalną sprawnością urządzeń. Nowe źródło energii zapewni pokrycie potrzeb cieplnych oraz części energii elektrycznej potrzebnej dla Proszkowni Mleka, a także przyczyni się do zmniejszenia emisji zanieczyszczeń do środowiska w stosunku do stanu istniejącego.</t>
  </si>
  <si>
    <t>POIS.01.06.01-00-0037/18</t>
  </si>
  <si>
    <t>Budowa systemu kogeneracji w Szlachęcinie.</t>
  </si>
  <si>
    <t>Głównym celem projektu jest realizacja inwestycji, polegającej na budowie układu kogeneracji o mocy elektrycznej 1,016 i mocy cieplnej 1,05 MWt. w Szlachęcinie.</t>
  </si>
  <si>
    <t>POIS.01.06.01-00-0038/16</t>
  </si>
  <si>
    <t>Modernizacja systemu ciepłowniczego w Grajewie w celu zwiększenia jego efektywności – budowa wysokosprawnej instalacji kogeneracji zasilanej gazem</t>
  </si>
  <si>
    <t>Celem głównym projektu jest zwiększenie efektywności przetwarzania energii pierwotnej poprzez wytwarzanie energii elektrycznej i energii cieplnej w wysokosprawnej kogeneracji, co prowadzić będzie do zmniejszenia emisji gazów cieplarnianych do atmosfery. W projekcie założono zastosowanie gazu ziemnego jako paliwa. Produkowana energia elektryczna będzie wykorzystywana na potrzeby własne, a jej nadmiar zostanie sprzedany do Zakładu Energetycznego. Cele szczegółowe: - zmniejszenie zużycia energii pierwotnej - redukcję emisji zanieczyszczeń do atmosfery, w tym zmniejszenie emisji gazów cieplarnianych i pyłów - zwiększenie sprawności systemu poprzez zastosowanie wysokosprawnej technologii produkcji energii cieplnej i elektrycznej w skojarzeniu - zwiększenie niezależności energetycznej Wnioskodawcy -zwiększenie przychodów Spółki dzięki sprzedaży nadmiaru wyprodukowanej energii elektrycznej do Zakładu Energetycznego. W wyniku realizacji projektu planuje się, że w procesie wytwarzania energii elektrycznej i ciepła w wysokosprawnej kogeneracji, produkcja energii elektrycznej kształtować się będzie na poziomie 23 802,3 MWh/rok, a energii cieplnej - na poziomie 26 665,8 MWh/rok. Odbiorcami energii elektrycznej bedą: - potrzeby własne Spółki– około 4% - sieć dystrybucyjna – około 96%. Energia cieplna wyprodukowana w procesie wysokosprawnej kogeneracji w obiegu głównym HT 90/70 st. C zostanie wprowadzona do miejskiej sieci ciepłowniczej będącej własnością Spółki, zaś ciepło niskoparametrowe z obiegi głównego LT 40-45/50-55 st. C zostanie sprzedane Pływalni Miejskiej.</t>
  </si>
  <si>
    <t>POIS.01.06.01-00-0038/18</t>
  </si>
  <si>
    <t>Budowa nowych jednostek wytwarzania energii elektrycznej i ciepła w technologii wysokosprawnej kogeneracji w jednostkach kogeneracji o całkowitej nominalnej mocy elektrycznej powyżej 1 MWe w miejscowości Kłodzko przy ul. Wielisławskiej 9</t>
  </si>
  <si>
    <t>Cele projektu wynikają ze zdiagnozowanych potrzeb ograniczenia emisji zanieczyszczeń tym emisji CO2 i gazów cieplarnianych na terenie Gminy Kłodzko ale i mające znaczący wpływ na zmiany klimatyczne – ocieplenie globalne, które to zjawisko jest problemem ogólnoświatowym. Przedmiotem projektu jest budowa nowych jednostek wytwarzania energii elektrycznej i ciepła w technologii wysokosprawnej kogeneracji w miejscowości Kłodzko w województwie dolnośląskim. Biorąc powyższe pod uwagę oraz niską sprawność obecnych kotłów energetycznych uzasadniona jest budowa bloku kogeneracyjnego wytwarzającego w skojarzeniu energię elektryczną z ciepłem. Parametry graniczne urządzenia to moc elektryczna zgodna z przyjętą mocą układu - nie większa niż dwa urządzenia o mocy 2 MWe każdy jak wynika z analizy rozwiązań technologicznych opartych o dynamiczny koszt jednostkowy. Projekt zostanie zrealizowany w oparciu o typowe, dostępne na rynku rozwiązania techniczne. Pozwoli to na utrzymanie trwałości projektu poprzez dostęp do części zamiennych i autoryzowanego serwisu, a także pozwoli na zastosowanie procedury konkurencyjnej w zakupie urządzenia wraz z instalacją bez konieczności sporządzania dokumentacji technicznej urządzenia. Kogenerator - Planowane jest zainstalowanie układu kogeneracyjnego o mocy łącznej 2 x 2,0 kWe wraz z osprzętem. Zostanie zakupione kompletne urządzenie kogeneracyjne, składające się z silnika przystosowanego do spalania gazu ziemnego, generatora energii elektrycznej, układów regulacyjno-sterujących. Urządzenie zostanie wybrane w procedurze konkurencyjnej spośród dostępnych na rynku urządzeń, przy czym jako kryterium główne zostanie zastosowana cena urządzenia wraz z modułem odzysku ciepła i obudową kontenerową/dźwiękochłonną oraz robotami budowlanymi budowy przyłącza ciepłowniczego i instalacji gazowej oraz jego trwałość, a także sprawność wytwarzania energii elektrycznej i cieplnej obliczona jako współczynnik PES dla parametrów pracy przyjętych w założeniach technicz</t>
  </si>
  <si>
    <t>POIS.01.06.01-00-0039/18</t>
  </si>
  <si>
    <t>Budowa źródła wysokosprawnej kogeneracji w Tarnobrzegu.</t>
  </si>
  <si>
    <t>POIS.01.06.01-00-0040/16</t>
  </si>
  <si>
    <t>Budowa układu wysokosprawnej kogeneracji w oparciu o silniki gazowe o mocy elektrycznej około 8 MW z możliwością produkcji chłodu wraz z niezbędną infrastrukturą techniczną w Ujeźdźcu Małym</t>
  </si>
  <si>
    <t>CELE Głównym celem projektu, polegającego na budowie elektrociepłowni gazowej o zainstalowanej mocy 16,68 MW, w tym 8,05 MW energii elektrycznej i 8,63 MW cieplnej, w tym 4,31 MW chłodu, zlokalizowanej w Ujeźdźcu Małym, jest zwiększenie efektywności energetycznej przedsiębiorstwa oraz poprawa jakości powietrza, poprzez wprowadzenie produkcji ciepła w skojarzeniu z produkcją energii elektrycznej i chłodu. Realizacja projektu przyczyni się do: - zwiększenia produkcji energii elektrycznej z niskoemisyjnego gazu ziemnego, - zmniejszenia produkcji energii elektrycznej z nieodnawialnych nośników energii, - zwiększenia możliwości produkcji chłodu w skojarzeniu z energia elektryczną i ciepłem, - zmniejszenia emisji zanieczyszczeń do atmosfery (CO2, NOx, SO2, pył, w tym PM10).</t>
  </si>
  <si>
    <t>POIS.01.06.01-00-0040/18</t>
  </si>
  <si>
    <t>TARCZYŃSKI SPÓŁKA AKCYJNA</t>
  </si>
  <si>
    <t>Budowa źródła wysokosprawnej kogeneracji w Malborku.</t>
  </si>
  <si>
    <t>POIS.01.06.01-00-0041/16</t>
  </si>
  <si>
    <t>Budowa gazowego układu kogeneracyjnego EC Przemyśl</t>
  </si>
  <si>
    <t>Nadrzędnym celem projektu jest zwiększenie efektywności wytwarzania en. elekt. i cieplnej co przełoży się na ogr. emisji do środowiska, w tym w szczególności emisji CO2. Ilość unikniętej emisji CO2 w wyniku realizacji projektu wynosi 31 927t/rok. Ilość CO2 emitowana rocznie przed projektem wynosi 47 976t/rok. Stąd obliczono, iż w wyn. realiz. proj. nastąpi redukcja emisji CO2 o 67%(wartość wyższa niż 30%). Metodologię obliczenia zamieszczono w zał. nr 4 i 9. Obecnie część M. Przemyśl zaopatrywana jest w en. cieplną wytwarzaną w ciepłowni węglowej, w wyniku realizacji projektu, obok ograniczenia emisji, osiągnięte zostanie ograniczenie wykorzystania paliw stałych (węgiel kamienny). Projekt wpisuje się w technologię wysokosprawnej kogeneracji. Współczynnik oszczędności energii pierwotnej (PES) spełnia kryterium określone w Załączniku II do Dyr. 2012/27/UE i wynosi 23,56% (Dyr. zakłada, iż wartość PES &gt; 10%). Współczynnik wyliczono zgodnie z Dz.U.2014 poz. 1940 w zał. dod. nr2 (metologia). Zakres planowanych działań obejmuje zabudowę i uruchomienie elektrociepłowni gazowej na terenie sąsiadującym z Ciepłownią Zasanie należącą MPEC Przemyśl, zlokalizowanej przy ul. Emilii Plater 8, składającej się z układ dwóch gazowych agregatów kogeneracyjnych o mocy cieplnej ok. 4,5 MWt i mocy elektrycznej ok. 4,7 MWe, oraz dwóch konwencjonalnych kotłów wodnych o mocy 5 i 0,2 MWt. Zakładaną sprawność wytwarzania energii określono na poziomie 83,9%. Dodatkowo wybudowana zostanie sieć gazowa dostarczająca gaz do elektrociepłowni. Planowane do uruchomienia źródło przyczyni się do obniżenia zanieczyszczenia powietrza atmosferycznego w mieście poprzez całkowite wyeliminowanie w okresie letnim i częściowemu w zimie produkcji prowadzonej obecnie w lokalnej kotłowni węglowej. Projektowane źródło będzie zasilane gazem ziemnym wysokometanowym, zaś wytwarzane ciepło będzie sprzedawane do MPEC w oparciu o zapisy wieloletniej umowy sprzedaży ciepła. Z kolei wytworzona w układzie energia elektrycz</t>
  </si>
  <si>
    <t>POIS.01.06.01-00-0041/18</t>
  </si>
  <si>
    <t>PGNIG TERMIKA SPÓŁKA AKCYJNA</t>
  </si>
  <si>
    <t>Promowanie wykorzystania wysokosprawnej kogeneracji ciepła i energii elektrycznej poprzez budowę źródła ciepła pracującego w wysokosprawnej kogeneracji zasilanego gazem ziemnym na terenie Ciepłowni Szubin, Nakło nad Notecią i Osowa Góra</t>
  </si>
  <si>
    <t>Celem projektu: zwiększenie efektywności energetycznej oraz zapewnienie niskoemisyjności procesu produkcji/wytwarzania energii w ciepłowniach należących do KPEC Sp. z o.o. poprzez budowę źródeł energii pracujących w wysokosprawnej kogeneracji zasilanych gazem ziemnym. Cele cząstkowe: -o.techniczny: m.in.oszczędność energii pierwotnej w procesie produkcji w oparciu o układ kogeneracyjny; wysokoefektywne wykorzystanie energii chemicznej zawartej w paliwie gazowym; wytwarzanie energii w oparciu o nowoczesne,wysokosprawne urządzenia wytwórcze;dywersyfikacja dostaw źródeł energii w ramach jednego procesu; -o.środowiskowy:m.in. redukcja emisji zanieczyszczeń do powietrza, zwłaszcza CO2 podczas produkcji energii elektrycznej i ciepła w skojarzeniu; zastosowanie bezodpadowej technologii produkcji energii cieplnej i elektrycznej; zastosowanie bardziej ekologicznego nośnika energii w procesie produkcji energii; -o.społeczno-gospodarczy:m.in. wprowadzenie nowego produktu do oferty KPEC Sp. z o.o. w Bydgoszczy–produkcja i sprzedaż energii elektrycznej; wzrost konkurencyjności Spółki na rynku ciepłowniczym; poprawa warunków życia społeczności lokalnej poprzez poprawę lokalnego mikroklimatu; pozytywne oddziaływanie na bezpieczeństwo energetyczne dostaw ciepła.</t>
  </si>
  <si>
    <t>POIS.01.06.01-00-0042/16</t>
  </si>
  <si>
    <t>Budowa układu kogeneracyjnego produkującego energię elektryczną i cieplną przy ul. 11 Listopada 7 w Skarżysku-Kamiennej</t>
  </si>
  <si>
    <t>Wnioskodawca dysponuje niezbędną wiedzą fachową do realizacji projektu tj. wiedzą w zakresie budowy sieci ciepłowniczych, produkcji i dystrybucji ciepła oraz kompleksowej obsługi inwestycji ciepłowniczych, od dokumentacji budowlanej po realizację i eksploatację sieci i urządzeń ciepłowniczych.Oprócz wiedzy typowo technicznej osoby zaangażowane w projekt, posiadają wiedzę w zakresie ochrony środowiska oraz w sprawach finansowo-ekonomicznych. Na potrzeby realizacji projektu w ramach struktury organizacyjnej Spółki powołany zostanie zespół projektowy, w skład której wejdą pracownicy Celsium serwis Spółka z o.o., w liczbie co najmniej 3 osób, tj. pracownicy Działu remontowo-budowlanego, odpowiedzialni w ramach projektu za dokumentowanie postępów prac budowlanych oraz koordynowanie współpracy pomiędzy Celsium, Celsium serwis i wykonawcą zadania. Kompetencje osób zaangażowanych w zarządzanie projektem odpowiadać będą zakresowi obowiązków określonemu dla poszczególnych stanowisk zdefiniowanych w zespole projektowym. Obsługą prawną projektu będzie się zajmował Zarząd Celsium serwis, natomiast nadzór nad realizacją projektu będzie sprawował Wiceprezes Zarządu. Dodatkowo Spółka będzie wspierana przez pracowników Celsium Sp. z o.o., w liczbie 10 osób, którzy zostaną oddelegowani na potrzeby realizacji projektu, w tym pracownicy Działu Inżynieryjnego Celsium - 5 osób kadry inżynieryjno-technicznej, pracownicy Działu Ekonomicznego Celsium - wsparcie od strony finansowej (rozliczenie projektu w tym poprawność księgowa, przelewy, faktury, rachunki) – w ramach obecnej umowy pomiędzy firmami; pracownicy Działu Eksploatacji - wsparcie w zakresie monitoringu i rozliczenia deklarowanego efektu ekologicznego.</t>
  </si>
  <si>
    <t>POIS.01.06.01-00-0042/18</t>
  </si>
  <si>
    <t>CELSIUM SERWIS SPÓŁKA Z OGRANICZONĄ ODPOWIEDZIALNOŚCIĄ</t>
  </si>
  <si>
    <t>Budowa instalacji do metanizacji pozostałości przetwórczych o mocy 1,44 MW w Murowanej Goślinie</t>
  </si>
  <si>
    <t>POIS.01.06.01-00-0043/16</t>
  </si>
  <si>
    <t>IMA POLSKA SPÓŁKA AKCYJNA</t>
  </si>
  <si>
    <t>Budowa układu kogeneracyjnego produkującego energię elektryczną i cieplną przy ul. Zdrojowej w Grójcu</t>
  </si>
  <si>
    <t>Inwestycja będzie zlokalizowana na terenie woj. mazowieckiego, w Grójcu. Celsium Sp. z o.o. dostarcza ciepło w sposób ekologiczny i ekonomiczny. Potrzeby inwestycyjne systemu ciepłowniczego obejmują grupy potrzeb: - w zakresie modernizacji sieci ciepłowniczych; - w zakresie modernizacji i budowy węzłów cieplnych; - inwestycji w źródła ciepła; - zmniejszenia emisji zanieczyszczeń do atmosfery. Braki i potrzeby inwestycyjne systemu koncentrują się na obszarach: brak dywersyfikacji surowców do produkcji energii – uzależnienie od jednego surowca; brak wykorzystania nowoczesnych technologii produkcji energii, zapewniających wyższą efektywność funkcjonowania systemu; potrzeba ograniczenia poziomu emisji zanieczyszczeń; potrzeba dostosowywania systemu ciepłowniczego do regulacji krajowych i unijnych w zakresie ochrony środowiska, jak również realizacja strategii rozwoju spółki. Obecnie system ciepłowniczy w Grójcu zarządzany przez Spółkę opiera się głównie na węglu, którego powoduje wysokie emisje m.in. CO2 oraz pyłów. Ma to znaczenie w kontekście przepisów UE dot. dopuszczalnych norm emisji zaniecz., a także kosztów z tym związanych, które w świetle rozwiązań prawnych będą wzrastały. Technologia oparta na węglu spełnia wymagane normy, jednakże z punktu widzenia rozwoju systemów oraz dostępnych na rynku rozwiązań produkcji ciepła jest tradycyjna, jak również mniej efektywna. Spółka w swoich planach dąży do unowocześnienia procesów produkcyjnych z zachowaniem zasady zrównoważonego rozwoju. System ciepłowniczy na potrzeby produkcji energii cieplnej, wymaga dostaw energii elektr. z sieci. Ceny energii elektr. ulegają wahaniom, podobnie jak zapotrzebowanie na energię. W przypadku spółek produkcyjnych, jednym z najważniejszych zagadnień jest zaspokajanie istniejącego popytu na rynku, a jednocześnie optymalizowanie procesu produkcji. W związku ze zmiennością rynku energii elektr. tzn. cen tej energii i ograniczenia jej wpływu na cenę energii cieplnej produkowanej przez Spółkę,</t>
  </si>
  <si>
    <t>POIS.01.06.01-00-0043/18</t>
  </si>
  <si>
    <t>CELSIUM SPÓŁKA Z OGRANICZONĄ ODPOWIEDZIALNOŚCIĄ</t>
  </si>
  <si>
    <t>Promowanie wykorzystania wysokosprawnej kogeneracji ciepła i energii elektrycznej poprzez budowę źródła ciepła pracującego w wysokosprawnej kogeneracji zasilanego gazem ziemnym na terenie Ciepłowni Solec Kujawski i Koronowo</t>
  </si>
  <si>
    <t>Celem projektu: zwiększenie efektywności energetycznej oraz zapewnienie niskoemisyjności procesu produkcji/wytwarzania energii w ciepłowniach należących do KPEC poprzez budowę źródeł energii pracujących w wysokosprawnej kogeneracji zasilanych gazem ziemnym. Cele cząstkowe: - o. techniczny: m.in. oszczędność energii pierwotnej w procesie produkcji w oparciu o układ kogeneracyjny; wysokoefektywne wykorzystanie energii chemicznej zawartej w paliwie gazowym; wytwarzanie energii w oparciu o nowoczesne, wysokosprawne urządzenia wytwórcze; dywersyfikacja dostaw źródeł energii w ramach jednego procesu; - o. środowiskowy: m.in. redukcja emisji zanieczyszczeń do powietrza, zwłaszcza CO2 podczas produkcji energii elektrycznej i ciepła w skojarzeniu; zastosowanie bezodpadowej technologii produkcji energii cieplnej i elektrycznej; zastosowanie bardziej ekologicznego nośnika energii w procesie produkcji energii; - o. społeczno-gospodarczy: m.in. wprowadzenie nowego produktu do oferty KPEC – produkcja i sprzedaż energii elektrycznej; wzrost konkurencyjności Spółki na rynku ciepłowniczym; poprawa warunków życia społeczności lokalnej poprzez poprawę lokalnego mikroklimatu; pozytywne oddziaływanie na bezpieczeństwo energetyczne dostaw ciepła.</t>
  </si>
  <si>
    <t>POIS.01.06.01-00-0044/16</t>
  </si>
  <si>
    <t>Budowa nowej jednostki wysokosprawnej kogeneracji o mocy 6 MWe</t>
  </si>
  <si>
    <t>POIS.01.06.01-00-0045/16</t>
  </si>
  <si>
    <t>Budowa źródła wysokosprawnej kogeneracji w Żarach</t>
  </si>
  <si>
    <t>Projekt realizuje się w celu zwiększenia efektywności przetwarzania energii pierwotnej poprzez wytwarzanie energii elektrycznej i ciepła w wysokosprawnej kogeneracji oraz zwiększenie bezpieczeństwa w zakresie wytwarzania. Planowana roczna produkcja energii elektrycznej wytworzonej w źródle wyniesie 13.760 MWh. Planowana roczna produkcja energii cieplnej wytworzonej w źródle wyniesie natomiast 13.039 MWh. Będzie to ekologiczne źródło ciepła i energii elektrycznej – wysokosprawnej kogeneracji z generatorem synchronicznym na napięcie 400 V, napędzanym silnikiem spalinowym zasilanym gazem ziemnym zaazotowanym typu Lw. Projekt realizuje się w województwie lubuskim, w gminie/mieście Żary.</t>
  </si>
  <si>
    <t>POIS.01.06.01-00-0045/18</t>
  </si>
  <si>
    <t>Budowa źródła wysokosprawnej kogeneracji w Jeleniej Górze.</t>
  </si>
  <si>
    <t>Projekt realizuje się w celu zwiększenia efektywności przetwarzania energii pierwotnej poprzez wytwarzanie energii elektrycznej i ciepła w wysokosprawnej kogeneracji oraz zwiększenie bezpieczeństwa w zakresie wytwarzania. Projektowana nominalna moc cieplna w paliwie dla źródła kogeneracyjnego to 18,7 MW. Planowana roczna produkcja energii elektrycznej wytworzonej w źródle wyniesie 57 932 MWh. Planowana roczna produkcja energii cieplnej wytworzonej w źródle wyniesie 54 004 MWh. Będzie to ekologiczne źródło ciepła i energii elektrycznej – wysokosprawnej kogeneracji z czterema generatorami synchronicznymi na napięcie 6,3 kV, napędzanymi silnikami spalinowymi zasilanymi gazem ziemnym wysokometanowym typu E.</t>
  </si>
  <si>
    <t>POIS.01.06.01-16-0022/18</t>
  </si>
  <si>
    <t>Budowa sieci ciepłowniczych lub sieci chłodu (w tym przyłączy), umożliwiająca wykorzystanie energii cieplnej, wytworzonej w źródłach wysokosprawnej kogeneracji w miejscowości Świebodzice dla podłączenia nowych odbiorców.</t>
  </si>
  <si>
    <t>Zakres zadania obejmuje budowę odcinka sieci WP do nowobudowanego osiedla GreenPark w Świebodzicach wraz z budową indywidualnych węzłów cieplnych. W ramach zadania zostanie wybudowana sieć o łącznej długości 0,7474 km (DN32 - 2x219,44 mb; DN40 - 2x37,4 mb; DN50 - 2x62 mb; DN65 - 2x53,1 mb; DN80 - 2x89,9 mb; DN100 - 2x66,5 mb; DN125 - 2x222 mb. Powstaną także dwufunkcyjne węzły cieplne 18 szt o łącznej mocy 1,278 MW. Planowane koszty budowy sieci wraz z przyłączami i węzłami to 1 250 000 zł, w tym sieci 619 848 zł i węzły 630 152 zł. Sieć zostanie zlokalizowana na terenie osiedla, zgodnie z mapą załączoną do wniosku, a węzły w budynkach przy ul. Królowej Jadwigi w Świebodzicach, woj. dolnośląskie. Sieć jest planowana jako preizolowana, układana w gruncie. Podłączane budynki w liczbie 18; o powierzchni użytkowej 8 917,73 m2 są całkowicie nowymi budynkami, bez istniejących źródeł ciepła. Istniejące źródło ciepła spełnia wymagania dla źródła wysokosprawnej kogeneracji określone w załączniku II do dyrektywy 2012/27/U, gdyż wskaźnik PES dla istniejącego źródła wynosi 18,53. Ponadto, planowana jest modernizacja źródła do osiągnięcia wskaźnika PES powyżej 20. Sieć ciepłownicza zasilana ze źródła kogeneracyjnego spełnia wymagania efektywnej energetycznie sieci ciepłowniczej, gdyż ponad 75% ciepła w sieci pochodzi z wysokosprawnej kogeneracji.</t>
  </si>
  <si>
    <t>POIS.01.06.02-00-0001/17</t>
  </si>
  <si>
    <t>1.6.2. Sieci ciepłownicze i chłodnicze dla źródeł wysokosprawnej kogeneracji</t>
  </si>
  <si>
    <t>Budowa sieci ciepłowniczej na terenie osiedla Kacze Buki w Gdyni</t>
  </si>
  <si>
    <t>Planowane przedsięwzięcie polega na rozbudowie miejskiej sieci ciepłowniczej Gdynia-Rumia przez budowę odcinka preizolowanej wysokoparametrowej sieci o średnicach od 100 do 350 mm w dzielnicy Wielki Kack - Kacze Buki. Długość trasy wraz z przyłączami wyniesie ok. 5 024 mb. W ramach Projektu zrealizowane zostaną: • Etap I: budowa sieci ciepłowniczej o długości 1,864 km, DN 200-350, w tym: - budowa 7 węzłów ciepłowniczych, - budowa 7 przyłączy o łącznej długości 0,3 km; • Etap II: budowa sieci ciepłowniczej o długości 2,860 km, DN 100-200. Inwestycja polega na włączenie do miejskiej sieci ciepłowniczej nowych odbiorców, którzy będą się pojawiać na obszarze Projektu w miarę zakładanego rozwoju mieszkalnictwa. W ramach Projektu wykonane zostaną przyłącza i węzły do 7 budynków, dla których planowaną moc zamówioną szacuje się na ok. 1 MW.</t>
  </si>
  <si>
    <t>POIS.01.06.02-00-0001/18</t>
  </si>
  <si>
    <t>Budowa nowych odcinków sieci ciepłowniczej we Wrocławiu celem wykorzystania ciepła z wysokosprawnej kogeneracji.</t>
  </si>
  <si>
    <t>Głównym celem projektu jest podłączenie do m.s.c. nowych i potencjalnych odbiorców i uniknięcie budowy nowych lokalnych źródeł ciepła, co przełoży się na zmniejszenie potencjalnej emisji szkodliwych substancji do środowiska, w tym do uniknięcia potencjalnej niskiej emisji pyłu, w szczególności PM10, a także emisji CO2. Cele projektu wynikają ze zdiagnozowanych potrzeb, w tym zidentyfikowanego zapotrzebowania na ciepło użytkowe, zmniejszania ilości zużywanego paliwa oraz zmniejszenia emisji CO2, a tym samym zjawiska „niskiej emisji” na terenie miasta Wrocław. Cele strategiczne: • budowa sieci ciepłowniczej na cele komunalno-bytowe, • podłączenie do m.s.c. nowych i potencjalnych odbiorców nie posiadających źródeł ciepła, Likwidacja lokalnych źródeł ciepła, • pokrycie 100% zapotrzebowania na moc cieplną ze źródła wysokosprawnej kogeneracji, • zwiększenie efektywności wykorzystania ciepła, • uniknięcie budowy indywidualnych i lokalnych źródeł ciepła, w tym źródeł tzw. niskiej emisji, • uniknięcie potencjalnej niskiej emisji pyłów, w tym PM10, • zmniejszenie potencjalnej emisji CO2, • zmniejszenie zużycia nieodnawialnej energii pierwotnej, • trwały i zrównoważony rozwój Wnioskodawcy, • poprawa komfortu życia mieszkańców miasta i warunków wzrostu gospodarczego. Szczegółowe informacje w Studium, pkt 3.4.</t>
  </si>
  <si>
    <t>POIS.01.06.02-00-0002/17</t>
  </si>
  <si>
    <t>Budowa sieci ciepłowniczych oraz przyłączy ciepłowniczych umożliwiająca wykorzystanie energii cieplnej wytworzonej w warunkach wysokosprawnej kogeneracji.</t>
  </si>
  <si>
    <t>POIS.01.06.02-00-0003/16</t>
  </si>
  <si>
    <t>Budowa nowych odcinków sieci ciepłowniczej w Płocku celem wykorzystania ciepła z wysokosprawnej kogeneracji.</t>
  </si>
  <si>
    <t>Głównym celem projektu jest podłączenie do m.s.c. nowych i potencjalnych odbiorców i uniknięcie budowy nowych lokalnych źródeł ciepła, co przełoży się na zmniejszenie potencjalnej emisji szkodliwych substancji do środowiska, w tym do uniknięcia potencjalnej niskiej emisji pyłu, w szczególności PM10, a także emisji CO2. Cele projektu wynikają ze zdiagnozowanych potrzeb, w tym zidentyfikowanego zapotrzebowania na ciepło użytkowe, zmniejszania ilości zużywanego paliwa oraz zmniejszenia emisji CO2, a tym samym zjawiska „niskiej emisji” na terenie miasta Płock. Cele strategiczne: • podłączenie do m.s.c. nowych i potencjalnych odbiorców nie posiadających źródeł ciepła, • pokrycie 100% zapotrzebowania na moc cieplną ze źródła wysokosprawnej kogeneracji, • zwiększenie efektywności wykorzystania ciepła, • uniknięcie budowy indywidualnych i lokalnych źródeł ciepła, w tym źródeł tzw. niskiej emisji, • uniknięcie potencjalnej niskiej emisji pyłów, w tym PM10, • zmniejszenie potencjalnej emisji CO2, • zmniejszenie zużycia nieodnawialnej energii pierwotnej, • trwały i zrównoważony rozwój Wnioskodawcy, • poprawa komfortu życia mieszkańców miasta i warunków wzrostu gospodarczego.</t>
  </si>
  <si>
    <t>POIS.01.06.02-00-0003/17</t>
  </si>
  <si>
    <t>Rozbudowa sieci ciepłowniczej z wysokosprawnej kogeneracji w Gdyni Południe, w obrębie dzielnic Orłowo i Mały Kack</t>
  </si>
  <si>
    <t>POIS.01.06.02-00-0004/16</t>
  </si>
  <si>
    <t>Budowa sieci cieplnych umożliwiających wykorzystanie energii cieplnej wytworzonej w warunkach wysokosprawnej kogeneracji w Krakowie i Skawinie - etap I</t>
  </si>
  <si>
    <t>Budowa 19,34 km sieci ciepłowniczej oraz 171 węzłów .</t>
  </si>
  <si>
    <t>POIS.01.06.02-00-0005/16</t>
  </si>
  <si>
    <t>Budowa sieci ciepłowniczych w celu podłączenia nowych odbiorców oraz zwiększenia produkcji ciepła w kogeneracji.</t>
  </si>
  <si>
    <t>Zakres rzeczowy projektu dotyczy budowy sieci ciepłowniczej oraz sześciu węzłów cieplnych w celu przyłączenia projektowanego zespołu budynków mieszkalnych wielorodzinnych oznaczonych A, B, C, D, E i F wraz z lokalami usługowymi przy ul. Ciołkowskiego i Plażowej w Białymstoku. Miejscem włączenia projektowanej sieci do systemu ciepłowniczego jest istniejąca studzienka tymczasowa AS-110 przy ul. Wołyńskiej na sieci 2xDn200. Inwestorem i wykonawcą tych budynków jest Kombinat Budowlany Spółka z o. o. z siedzibą w Białymstoku przy ul. Legionowej 14/16.</t>
  </si>
  <si>
    <t>POIS.01.06.02-00-0006/16</t>
  </si>
  <si>
    <t>Budowa sieci ciepłowniczej na terenie miasta Bydgoszczy umożliwiającej wykorzystanie energii cieplnej wytworzonej w warunkach wysokosprawnej kogeneracji</t>
  </si>
  <si>
    <t>Celem projektu jest zwiększenie wykorzystania energii wytworzonej w wysokosprawnej kogeneracji w wyniku budowy sieci ciepłowniczej i przyłączenia nowych obiektów na terenie Bydgoszczy. Obszar projektu obejmuje system ciepłowniczy G-1.1., który charakteryzuje się pierścieniową budową i obejmuje 97,5% odbiorców miasta Bydgoszczy oraz system ciepłowniczy Osowa Góra, który stanowi pozostałe 2,5%.</t>
  </si>
  <si>
    <t>POIS.01.06.02-00-0007/16</t>
  </si>
  <si>
    <t>Budowa sieci ciepłowniczych w Gminie Siechnice w rejonie ulic: Czeremchowej, Kalinowej i Prawocińskiej na terenie osiedla Prawocin w Siechnicach</t>
  </si>
  <si>
    <t>POIS.01.06.02-00-0010/16</t>
  </si>
  <si>
    <t>Przystosowanie sieci ciepłowniczej oraz jej rozbudowa w celu zapewnienia bezpieczeństwa energetycznego w Gdańsku, na terenie dzielnicy Osowa.</t>
  </si>
  <si>
    <t>Przedmiotem projektu jest wybudowanie sieci i przyłączeń ciepłowniczych na terenach rozwojowych w celu przyłączenia nowej mocy cieplnej nie związanej z zastępowaniem istniejących źródeł ciepła. Udział nowego rynku w projekcie wynosi 71,02%. W ramach przedsięwzięcia nastąpi podłączenie do m.s.c. nowych odbiorców ciepła z wysokosprawnej kogeneracji z terenu Dzielnicy Osowa w Gdańsku i zmniejszenie zużycia energii pierwotnej względem innych niż sieć ciepłownicza źródeł ciepła.</t>
  </si>
  <si>
    <t>POIS.01.06.02-00-0012/16</t>
  </si>
  <si>
    <t>Przystosowanie sieci GPEC oraz jej rozbudowa od strony Gdańska, w celu zapewnienia bezpieczeństwa energetycznego terenów rozwojowych w Gminie Kolbudy - Kowale</t>
  </si>
  <si>
    <t>Przedmiotem projektu jest wybudowanie sieci i przyłączeń ciepłowniczych na ww. wymienionych terenach rozwojowych w celu przyłączenia nowej mocy cieplnej nie związanej z zastępowaniem istniejących źródeł ciepła. Udział nowego rynku w projekcie wynosi 65,10%. W ramach przedsięwzięcia nastąpi podłączenie do m.s.c. nowych odbiorców ciepła z wysokosprawnej kogeneracji z terenu Kowali i zmniejszenie zużycia energii pierwotnej względem innych niż sieć ciepłownicza źródeł ciepła.</t>
  </si>
  <si>
    <t>POIS.01.06.02-00-0013/16</t>
  </si>
  <si>
    <t>Przystosowanie sieci GPEC oraz jej rozbudowa w celu zapewnienia bezpieczeństwa energetycznego południowych rejonów Gdańska (m.in.: Orunia, Św. Wojciech, Lipce, Piecki Migowo, Jasień, Kokoszki, Ujeścisko, Łostowice, Stogi)</t>
  </si>
  <si>
    <t>Przedmiotem projektu jest wybudowanie sieci ciepłowniczej i modernizacja istniejącej na terenach rozwojowych w celu przyłączenia nowej mocy cieplnej nie związanej z zastępowaniem istniejących źródeł ciepła. Udział nowego rynku w projekcie wynosi 100%. W ramach przedsięwzięcia nastąpi podłączenie do m.s.c. nowych odbiorców ciepła z wysokosprawnej kogeneracji z południowych rejonów miasta Gdańsk i zmniejszenie zużycia energii pierwotnej względem innych niż sieć ciepłownicza źródeł ciepła.</t>
  </si>
  <si>
    <t>POIS.01.06.02-00-0014/16</t>
  </si>
  <si>
    <t>Podłączenie nowych odbiorców ciepła z wysokosprawnej kogeneracji poprzez budowę sieci ciepłowniczej w celu poprawy jakości powietrza oraz bezpieczeństwa energetycznego w Sopocie</t>
  </si>
  <si>
    <t>Przedmiotem projektu jest wybudowanie sieci ciepłowniczej i modernizacja istniejącej na ww. wymienionych terenach rozwojowych w celu przyłączenia nowej mocy cieplnej nie związanej z zastępowaniem istniejących źródeł ciepła. Udział nowego rynku w projekcie wynosi 80,45%. W ramach przedsięwzięcia nastąpi podłączenie do m.s.c. nowych odbiorców ciepła z wysokosprawnej kogeneracji z terenu Sopot i zmniejszenie zużycia energii pierwotnej względem innych niż sieć ciepłownicza źródeł ciepła.</t>
  </si>
  <si>
    <t>POIS.01.06.02-00-0015/16</t>
  </si>
  <si>
    <t>Budowa nowych sieci, przyłączy i węzłów do nowych obiektów</t>
  </si>
  <si>
    <t>POIS.01.06.02-00-0018/16</t>
  </si>
  <si>
    <t>Wykorzystanie wysokosprawnej kogeneracji w oparciu o zapotrzebowanie na ciepło użytkowe - ETAP I</t>
  </si>
  <si>
    <t>Głównym celem projektu, polegającego na budowie sieci ciepłowniczej (nowych odcinków sieci wraz z infrastrukturą towarzyszącą) jest podłączenie do m.s.c. nowych odbiorców nie posiadających źródła ciepła i potencjalnych odbiorców z terenów rozwojowych miasta Poznania, co przełoży się na zmniejszenie potencjalnej emisji szkodliwych substancji do środowiska, w tym do uniknięcia potencjalnej niskiej emisji pyłu, w szczeg. emisji pyłu PM10, a także emisji CO2.</t>
  </si>
  <si>
    <t>POIS.01.06.02-00-0019/16</t>
  </si>
  <si>
    <t>Przyłączenie planowanego osiedla mieszkaniowego przy ul. Wschodniej w Szczecinie (dzielnica Podjuchy) do miejskiej sieci ciepłowniczej</t>
  </si>
  <si>
    <t>POIS.01.06.02-00-0020/16</t>
  </si>
  <si>
    <t>Rozbudowa systemu ciepłowniczego Szczecińskiej Energetyki Cieplnej Sp. z o.o. w rejonach ulic Duńska – Szczecińska – Kalinowa oraz od ul. Floriana Krygiera do osiedli mieszkaniowych zlokalizowanych w Warzymicach</t>
  </si>
  <si>
    <t>POIS.01.06.02-00-0021/16</t>
  </si>
  <si>
    <t>Przyłączenie nowego osiedla mieszkaniowego planowanego w rejonie ul. Szosa Polska – ul. Policka do systemu ciepłowniczego Szczecińskiej Energetyki Cieplnej Sp. z o.o.</t>
  </si>
  <si>
    <t>POIS.01.06.02-00-0022/16</t>
  </si>
  <si>
    <t>Budowa przyłączeń do sieci ciepłowniczej w Szamotułach w celu wykorzystania energii z wysokosprawnej kogeneracji</t>
  </si>
  <si>
    <t>POIS.01.06.02-00-0023/16</t>
  </si>
  <si>
    <t>Przyłączenie obiektów do sieci ciepłowniczej na terenie miasta Torunia w celu zwiększenia wykorzystania wysokosprawnej kogeneracji - projekt podstawowy</t>
  </si>
  <si>
    <t>Głównym celem projektu, polegającego na budowie sieci ciepłowniczej (nowych odcinków sieci wraz z infrastrukturą towarzyszącą) jest podłączenie do m.s.c. nowych odbiorców nie posiadających źródła ciepła i potencjalnych odbiorców z terenów rozwojowych miasta Toruń, co przełoży się na zmniejszenie potencjalnej emisji szkodliwych substancji do środowiska, w tym do uniknięcia potencjalnej niskiej emisji pyłu, w szczególności emisji pyłu PM10, a także emisji CO2. Dzięki realizacji projektu, nowi odbiorcy, nieposiadający jeszcze źródeł ciepła i potencjalni odbiorcy z terenów rozwojowych miast, zyskają dostęp do m.s.c., nie będą budować własnych, lokalnych i indywidualnych źródeł ciepła niskiej emisji opalanych paliwami stałymi.</t>
  </si>
  <si>
    <t>POIS.01.06.02-00-0024/16</t>
  </si>
  <si>
    <t>Rozbudowa sieci ciepłowniczej na terenie miasta Gorzowa Wlkp.</t>
  </si>
  <si>
    <t>Realizacja celu będzie możliwa w wyniku budowy nowej sieci ciepłowniczej w Gorzowie Wielkopolskim wraz z niezbędnymi przyłączami. Przyłączenie nowej mocy cieplnej, niezwiązanej z zastępowaniem istniejących, lokalnych źródeł ciepła dotyczyć będzie nowych odbiorców (nowych budynków, nieposiadających do tej pory źródła ciepła) lub przyszłych odbiorców (tereny rozwojowe miasta).</t>
  </si>
  <si>
    <t>POIS.01.06.02-00-0025/16</t>
  </si>
  <si>
    <t>Rozbudowa miejskiej sieci ciepłowniczej Gdynia–Rumia na obszar miasta Redy, wspierająca bezpieczeństwo energetyczne miast (Rumia i Reda) celem podłączenia nowych odbiorców ciepła do efektywnego systemu ciepłowniczego ze źródłem z wysokosprawną kogeneracją.</t>
  </si>
  <si>
    <t>Planowane przedsięwzięcie polega na rozbudowie miejskiej sieci ciepłowniczej Gdynia-Rumia przez budowę odcinka preizolowanej wysokoparametrowej sieci 2×DN 300 wzdłuż ul. Kosynierów w Rumi.</t>
  </si>
  <si>
    <t>POIS.01.06.02-00-0026/16</t>
  </si>
  <si>
    <t>Budowa sieci cieplnych umożliwiająca wykorzystanie energii cieplnej wytworzonej w warunkach wysokosprawnej kogeneracji – budowa węzłów cieplnych i chłodniczych w Zielonej Górze.</t>
  </si>
  <si>
    <t>POIS.01.06.02-00-0027/16</t>
  </si>
  <si>
    <t>Rozbudowa efektywnego systemu ciepłowniczego na terenie miasta Lublin</t>
  </si>
  <si>
    <t>POIS.01.06.02-00-0028/16</t>
  </si>
  <si>
    <t>Rozbudowa sieci ciepłowniczej z wysokosprawnej kogeneracji na terenie dzielnicy Chwarzno – Wiczlino w Gdyni</t>
  </si>
  <si>
    <t>Projekt polega na rozbudowie systemu ciepłowniczego miasta Gdyni pomiędzy przepompownią K-608 poprzez Park Krajobrazowy ulicami Okrężną i Amona do ulicy Chwarznieńskiej, co umożliwi uciepłownienie w kierunku dzielnicy Gdynia Zachód, która obecnie intensywnie się rozbudowuje. Przyłączenie szeregu nowych odbiorców oraz zasilenie obszarów rozwojowych umożliwi wykorzystanie ciepła skogenerowanego do zasilania tej części miasta Gdyni.</t>
  </si>
  <si>
    <t>POIS.01.06.02-00-0029/16</t>
  </si>
  <si>
    <t>Kompleksowa termomodernizacja budynku Wspólnoty Mieszkaniowej przy ul. Gen.Andersa 1 w Piekarach Śląskich</t>
  </si>
  <si>
    <t>Przedmiotem projektu jest kompleksowa termomodernizacja wraz z wykonaniem instalacji centralnego ogrzewania oraz ciepłej wody w budynku wielorodzinnym przy ul. Gen.Andersa 1 w Piekarach Śląskich.</t>
  </si>
  <si>
    <t>POIS.01.07.01-00-0002/17</t>
  </si>
  <si>
    <t>WSPÓLNOTA MIESZKANIOWA PRZY UL. GEN. ANDERSA 1 W PIEKARACH ŚLĄSKICH</t>
  </si>
  <si>
    <t>1.7. Kompleksowa likwidacja niskiej emisji na terenie województwa śląskiego</t>
  </si>
  <si>
    <t>1.7.1. Wspieranie efektywności energetycznej w budynkach mieszkalnych w województwie śląskim</t>
  </si>
  <si>
    <t>Kompleksowa termomodernizacja budynku Wspólnoty Mieszkaniowej przy ul. Gen. Andersa 2 w Piekarach Śląskich</t>
  </si>
  <si>
    <t>Przedmiotem projektu jest kompleksowa termomodernizacja wraz z wykonaniem instalacji centralnego ogrzewania oraz ciepłej wody w budynku wielorodzinnym przy ul. Gen.Andersa 2 w Piekarach Śląskich.</t>
  </si>
  <si>
    <t>POIS.01.07.01-00-0003/17</t>
  </si>
  <si>
    <t>WSPÓLNOTA MIESZKANIOWA PRZY UL. GEN. ANDERSA 2 W PIEKARACH ŚLĄSKICH</t>
  </si>
  <si>
    <t>Kompleksowa termomodernizacja budynku Wspólnoty Mieszkaniowej przy ul. Gen. Andersa 3 w Piekarach Śląskich</t>
  </si>
  <si>
    <t>Przedmiotem projektu jest kompleksowa termomodernizacja wraz z wykonaniem instalacji centralnego ogrzewania oraz ciepłej wody w budynku wielorodzinnym przy ul. Gen.Andersa 3 w Piekarach Śląskich.</t>
  </si>
  <si>
    <t>POIS.01.07.01-00-0004/17</t>
  </si>
  <si>
    <t>WSPÓLNOTA MIESZKANIOWA PRZY UL. GEN. ANDERSA 3 W PIEKARACH ŚLĄSKICH</t>
  </si>
  <si>
    <t>Kompleksowa termomodernizacja budynku Wspólnoty Mieszkaniowej przy ul. Gen. Andersa 6 w Piekarach Śląskich</t>
  </si>
  <si>
    <t>Przedmiotem projektu jest kompleksowa termomodernizacja wraz z wykonaniem instalacji centralnego ogrzewania oraz ciepłej wody w budynku wielorodzinnym przy ul. Gen.Andersa 6 w Piekarach Śląskich.</t>
  </si>
  <si>
    <t>POIS.01.07.01-00-0005/17</t>
  </si>
  <si>
    <t>WSPÓLNOTA MIESZKANIOWA PRZY UL. GEN. ANDERSA 6 W PIEKARACH ŚLĄSKICH</t>
  </si>
  <si>
    <t>Kompleksowa termomodernizacja budynku Wspólnoty Mieszkaniowej przy ul. Gen. Andersa 8 w Piekarach Śląskich</t>
  </si>
  <si>
    <t>Przedmiotem projektu jest kompleksowa termomodernizacja wraz z wykonaniem instalacji centralnego ogrzewania oraz ciepłej wody w budynku wielorodzinnym przy ul. Gen.Andersa 8 w Piekarach Śląskich.</t>
  </si>
  <si>
    <t>POIS.01.07.01-00-0006/17</t>
  </si>
  <si>
    <t>WSPÓLNOTA MIESZKANIOWA PRZY UL. GEN. ANDERSA 8 W PIEKARACH ŚLĄSKICH</t>
  </si>
  <si>
    <t>Kompleksowa termomodernizacja budynku Wspólnoty Mieszkaniowej przy ul. Gen. Andersa 10 w Piekarach Śląskich</t>
  </si>
  <si>
    <t>Przedmiotem projektu „Kompleksowa termomodernizacja budynku Wspólnoty Mieszkaniowej przy ul. Gen. Andersa 10 w Piekarach Śląskich” jest kompleksowa termomodernizacja wraz z wykonaniem instalacji centralnego ogrzewania oraz ciepłej wody użytkowej w wielorodzinnym budynku mieszkalnym.</t>
  </si>
  <si>
    <t>POIS.01.07.01-00-0007/17</t>
  </si>
  <si>
    <t>WSPÓLNOTA MIESZKANIOWA PRZY UL. GEN. ANDERSA 10 W PIEKARACH ŚLĄSKICH</t>
  </si>
  <si>
    <t>„Kompleksowa termomodernizacja budynku Wspólnoty Mieszkaniowej przy ul. Gen Andersa 12 w Piekarach Śląskich”</t>
  </si>
  <si>
    <t>Przedmiotem projektu „Kompleksowa termomodernizacja budynku Wspólnoty Mieszkaniowej przy ul. Gen Andersa 12 w Piekarach Śląskich” jest kompleksowa termomodernizacja wraz z wykonaniem instalacji centralnego ogrzewania oraz ciepłej wody użytkowej w wielorodzinnym budynku mieszkalnym</t>
  </si>
  <si>
    <t>POIS.01.07.01-00-0008/17</t>
  </si>
  <si>
    <t>WSPÓLNOTA MIESZKANIOWA PRZY UL. GEN. ANDERSA 12 W PIEKARACH ŚLĄSKICH</t>
  </si>
  <si>
    <t>Kompleksowa termomodernizacja budynku Wspólnoty Mieszkaniowej przy ul. Gen. Maczka 2 w Piekarach Śląskich</t>
  </si>
  <si>
    <t>Kompleksowa termomodernizacja wraz z wykonaniem instalacji centralnego ogrzewania oraz ciepłej wody użytkowej w wielorodzinnym budynku mieszkalnym, w Piekarach śląskich przy ul. Gen. Maczka 2</t>
  </si>
  <si>
    <t>POIS.01.07.01-00-0033/17</t>
  </si>
  <si>
    <t>WSPÓLNOTA MIESZKANIOWA PRZY UL. GEN. MACZKA 2 W PIEKARACH ŚLĄSKICH</t>
  </si>
  <si>
    <t>Kompleksowa termomodernizacja budynku Wspólnoty Mieszkaniowej przy ul. Gen. Maczka 4 w Piekarach Śląskich</t>
  </si>
  <si>
    <t>Kompleksowa termomodernizacja wraz z wykonaniem instalacji centralnego ogrzewania oraz ciepłej wody użytkowej w wielorodzinnym budynku mieszkalnym, w Piekarach Śląskich przy ul. Gen. Maczka 4</t>
  </si>
  <si>
    <t>POIS.01.07.01-00-0034/17</t>
  </si>
  <si>
    <t>WSPÓLNOTA MIESZKANIOWA PRZY UL. GEN. MACZKA 4 W PIEKARACH ŚLĄSKICH</t>
  </si>
  <si>
    <t>Kompleksowa termomodernizacja budynku Wspólnoty Mieszkaniowej przy ul. Gen. Maczka 6 w Piekarach Śląskich</t>
  </si>
  <si>
    <t>kompleksowa termomodernizacja wraz z wykonaniem instalacji centralnego ogrzewania oraz ciepłej wody użytkowej w wielorodzinnym budynku mieszkalnym , w Piekarach Śląskich przy ul. Gen. Maczka 6</t>
  </si>
  <si>
    <t>POIS.01.07.01-00-0036/17</t>
  </si>
  <si>
    <t>WSPÓLNOTA MIESZKANIOWA PRZY UL. GEN. MACZKA 6 W PIEKARACH ŚLĄSKICH</t>
  </si>
  <si>
    <t>Kompleksowa termomodernizacja budynku Wspólnoty Mieszkaniowej przy ul. Gen. Maczka 8 w Piekarach Ślaskich</t>
  </si>
  <si>
    <t>Kompleksowa termomodernizacja wraz z wykonaniem instalacji centralnego ogrzewania oraz ciepłej wody użytkowej w wielorodzinnym budynku mieszkalnym , w Piekarach Śląskich przy ul. Gen. Maczka 8</t>
  </si>
  <si>
    <t>POIS.01.07.01-00-0038/17</t>
  </si>
  <si>
    <t>WSPÓLNOTA MIESZKANIOWA PRZY UL. GEN. MACZKA 8 W PIEKARACH ŚLĄSKICH</t>
  </si>
  <si>
    <t>Kompleksowa termomodernizacja budynku Wspólnoty Mieszkaniowej przy ul. Gen. Maczka 14 w Piekarach Śląskich.</t>
  </si>
  <si>
    <t>Kompleksowa termomodernizacja wraz z wykonaniem instalacji centralnego ogrzewania oraz ciepłej wody użytkowej w wielorodzinnym budynku mieszkalnym w Piekarach Sląskich przy ul. Gen. Maczka 14</t>
  </si>
  <si>
    <t>POIS.01.07.01-00-0044/17</t>
  </si>
  <si>
    <t>WSPÓLNOTA MIESZKANIOWA PRZY UL. GEN. MACZKA 14 W PIEKARACH ŚLĄSKICH</t>
  </si>
  <si>
    <t>Kompleksowa termomodernizacja budynku Wspólnoty Mieszkaniowej przy ul. Gen. Maczka 16 w Piekarach Śląskich.</t>
  </si>
  <si>
    <t>Kompleksowa termomodernizacja wraz z wykonaniem instalacji centralnego ogrzewania oraz ciepłej wody użytkowqej w wielorodzinnym budynku mmieszkalnym w Piekarach Śląskich przy ul. Gen. Maczka 16.</t>
  </si>
  <si>
    <t>POIS.01.07.01-00-0045/17</t>
  </si>
  <si>
    <t>WSPÓLNOTA MIESZKANIOWA PRZY UL. GEN. MACZKA 16 W PIEKARACH ŚLĄSKICH</t>
  </si>
  <si>
    <t>Kompleksowa termomodernizacja budynku Wspólnoty Mieszkaniowej przy ul. Gen. Maczka 20 w Piekarach Śląskich</t>
  </si>
  <si>
    <t>Kompleksowa termomodernizacja wraz z wykonaniem instalacji centralnego ogrzewania oraz ciepłej wody użytkowej w wielorodzinnym budynku mieszkalnym , w Piekarach Śląskich przy ul. Gen. Maczka 20</t>
  </si>
  <si>
    <t>POIS.01.07.01-00-0046/17</t>
  </si>
  <si>
    <t>WSPÓLNOTA MIESZKANIOWA PRZY UL. GEN. MACZKA 20 W PIEKARACH ŚLĄSKICH</t>
  </si>
  <si>
    <t>Kompleksowa termomodernizacja budynku Wspólnoty Mieszkaniowej przy ul. Papieża Jana Pawła II 63 w Piekarach Śląskich</t>
  </si>
  <si>
    <t>Termomodernizacja budynku przy ul. Papieża Jana Pawła II 63</t>
  </si>
  <si>
    <t>POIS.01.07.01-00-0054/17</t>
  </si>
  <si>
    <t>WSPÓLNOTA MIESZKANIOWA PRZY UL. PAPIEŻA JANA PAWŁA II 63 W PIEKARACH ŚLĄSKICH</t>
  </si>
  <si>
    <t>Kompleksowa termomodernizacja budynku Wspólnoty Mieszkaniowej przy ul. Gen. Roweckiego 1 w Piekarach Śląskich</t>
  </si>
  <si>
    <t>Termomodernizacja budynku przy ul. Gen. Roweckiego 1</t>
  </si>
  <si>
    <t>POIS.01.07.01-00-0055/17</t>
  </si>
  <si>
    <t>WSPÓLNOTA MIESZKANIOWA PRZY UL. GEN. ROWECKIEGO 1 W PIEKARACH ŚLĄSKICH</t>
  </si>
  <si>
    <t>Kompleksowa termomodernizacja budynku Wspólnoty Mieszkaniowej przy ul. Gen. Roweckiego 2 w Piekarach Śląskich</t>
  </si>
  <si>
    <t>Przedmiotem projektu „Kompleksowa termomodernizacja budynku Wspólnoty Mieszkaniowej przy ul. Gen. Roweckiego 2 w Piekarach Śląskich” jest kompleksową termomodernizacją wraz z wykonaniem instalacji centralnego ogrzewania oraz ciepłej wody użytkowej w wielorodzinnym budynku mieszkalnym.</t>
  </si>
  <si>
    <t>POIS.01.07.01-00-0056/17</t>
  </si>
  <si>
    <t>WSPÓLNOTA MIESZKANIOWA PRZY UL. GEN. ROWECKIEGO 2 W PIEKARACH ŚLĄSKICH</t>
  </si>
  <si>
    <t>Kompleksowa termomodernizacja budynku Wspólnoty Mieszkaniowej przy ul. Gen. Roweckiego 3 w Piekarach Śląskich</t>
  </si>
  <si>
    <t>Przedmiotem projektu „Kompleksowa termomodernizacja budynku Wspólnoty Mieszkaniowej przy ul. Gen. Roweckiego 3 w Piekarach Śląskich” jest kompleksową termomodernizacją wraz z wykonaniem instalacji centralnego ogrzewania oraz ciepłej wody użytkowej w wielorodzinnym budynku mieszkalnym.</t>
  </si>
  <si>
    <t>POIS.01.07.01-00-0057/17</t>
  </si>
  <si>
    <t>WSPÓLNOTA MIESZKANIOWA PRZY UL. GEN. ROWECKIEGO 3 W PIEKARACH ŚLĄSKICH</t>
  </si>
  <si>
    <t>Kompleksowa termomodernizacja budynku Wspólnoty Mieszkaniowej przy ul. Gen. Roweckiego 4 w Piekarach Śląskich</t>
  </si>
  <si>
    <t>Przedmiotem projektu „Kompleksowa termomodernizacja budynku Wspólnoty Mieszkaniowej przy ul. Gen. Roweckiego 4 w Piekarach Śląskich” jest kompleksowa termomodernizacja wraz z wykonaniem instalacji centralnego ogrzewania oraz ciepłej wody użytkowej w wielorodzinnym budynku mieszkalnym.</t>
  </si>
  <si>
    <t>POIS.01.07.01-00-0058/17</t>
  </si>
  <si>
    <t>WSPÓLNOTA MIESZKANIOWA PRZY UL. GEN. ROWECKIEGO 4 W PIEKARACH ŚLĄSKICH</t>
  </si>
  <si>
    <t>Kompleksowa termomodernizacja budynku Wspólnoty Mieszkaniowej przy ul. Ks. Kpt. Gerarda Waculika 1 w Piekarach Śląskich</t>
  </si>
  <si>
    <t>Przedmiotem projektu „Kompleksowa termomodernizacja budynku Wspólnoty Mieszkaniowej przy ul. Ks. Kpt. Gerarda Waculika 1 w Piekarach Śląskich” jest kompleksowa termomodernizacja wraz z wykonaniem instalacji centralnego ogrzewania oraz ciepłej wody użytkowej w wielorodzinnym budynku mieszkalnym.</t>
  </si>
  <si>
    <t>POIS.01.07.01-00-0063/17</t>
  </si>
  <si>
    <t>WSPÓLNOTA MIESZKANIOWA PRZY UL. KS. KPT. GERARDA WACULIKA 1 W PIEKARACH ŚLĄSKICH</t>
  </si>
  <si>
    <t>Kompleksowa termomodernizacja budynku Wspólnoty Mieszkaniowej przy ul. Ks. Kpt. Gerarda Waculika 3 w Piekarach Śląskich</t>
  </si>
  <si>
    <t>Projekt polega na termomodernizacji wielorodzinnego budynku mieszkalnego będącego własnością Wspólnoty Mieszkaniowej w Piekarach Śląskich</t>
  </si>
  <si>
    <t>POIS.01.07.01-00-0064/17</t>
  </si>
  <si>
    <t>WSPÓLNOTA MIESZKANIOWA PRZY UL. KS. KPT. GERARDA WACULIKA 3 W PIEKARACH ŚLĄSKICH</t>
  </si>
  <si>
    <t>Kompleksowa termomodernizacja budynku Wspólnoty Mieszkaniowej przy ul. Ks. Kpt. Gerarda Waculika 5 w Piekarach Śląskich</t>
  </si>
  <si>
    <t>Projekt polega na termomodernizacji wielorodzinnego budynku mieszkalnego będącego własnością Wspólnoty Mieszkaniowej przy ul. Ks. Kpt. Gerarda Waculika 5 w Piekarach Śląskich.</t>
  </si>
  <si>
    <t>POIS.01.07.01-00-0065/17</t>
  </si>
  <si>
    <t>WSPÓLNOTA MIESZKANIOWA PRZY UL. KS. KPT. GERARDA WACULIKA 5 W PIEKARACH ŚLĄSKICH</t>
  </si>
  <si>
    <t>Kompleksowa termomodernizacja budynku Wspólnoty Mieszkaniowej przy ul. Ks. Kpt. Gerarda Waculika 7 w Piekarach Śląskich</t>
  </si>
  <si>
    <t>Przedmiotem projektu jest kompleksowa termomodernizacja wraz z wykonaniem instalacji centralnego ogrzewania oraz ciepłej wody użytkowej w wielorodzinnym budynku mieszkalnym</t>
  </si>
  <si>
    <t>POIS.01.07.01-00-0066/17</t>
  </si>
  <si>
    <t>WSPÓLNOTA MIESZKANIOWA PRZY UL. KS. KPT. GERARDA WACULIKA 7 W PIEKARACH ŚLĄSKICH</t>
  </si>
  <si>
    <t>Kompleksowa termomodernizacja budynku Wspólnoty Mieszkaniowej przy ul. Ks. Kpt. G. Waculika 13 w Piekarach Śląskich</t>
  </si>
  <si>
    <t>Przedmiotem projektu „Kompleksowa termomodernizacja budynku Wspólnoty Mieszkaniowej przy ul. Ks. Kpt. G. Waculika 13 w Piekarach Śląskich” jest kompleksowa termomodernizacja wraz z wykonaniem instalacji centralnego ogrzewania oraz ciepłej wody użytkowej w wielorodzinnym budynku mieszkalnym.</t>
  </si>
  <si>
    <t>POIS.01.07.01-00-0068/17</t>
  </si>
  <si>
    <t>WSPÓLNOTA MIESZKANIOWA PRZY UL. KS. KPT. G. WACULIKA 13 W PIEKARACH ŚLĄSKICH</t>
  </si>
  <si>
    <t>Kompleksowa termomodernizacja budynku Wspólnoty Mieszkaniowej przy ul. Ks. Kpt. Gerarda Waculika 15 w Piekarach Śląskich</t>
  </si>
  <si>
    <t>Przedmiotem projektu jest kompleksowa termomodernizacja wraz z wykonaniem instalacji centralnego ogrzewania oraz ciepłej wody w budynku wielorodzinnym przy ul. Ks. Kpt. Gerarda Waculika 15 w Piekarach Śląskich.</t>
  </si>
  <si>
    <t>POIS.01.07.01-00-0069/17</t>
  </si>
  <si>
    <t>WSPÓLNOTA MIESZKANIOWA PRZY UL. KS. KPT. GERARDA WACULIKA 15 W PIEKARACH ŚLĄSKICH</t>
  </si>
  <si>
    <t>Kompleksowa termomodernizacja budynku Wspólnoty Mieszkaniowej przy ul. Ks. Kpt. Gerarda Waculika 16 w Piekarach Śląskich</t>
  </si>
  <si>
    <t>Przedmiotem projektu jest kompleksowa termomodernizacja wraz z wykonaniem instalacji centralnego ogrzewania oraz ciepłej wody w budynku wielorodzinnym przy ul. Ks. Kpt. Gerarda Waculika 16 w Piekarach Śląskich.</t>
  </si>
  <si>
    <t>POIS.01.07.01-00-0070/17</t>
  </si>
  <si>
    <t>WSPÓLNOTA MIESZKANIOWA PRZY UL. KS. KPT. GERARDA WACULIKA 16 W PIEKARACH ŚLĄSKICH</t>
  </si>
  <si>
    <t>Kompleksowa termomodernizacja budynku Wspólnoty Mieszkaniowej przy ul. Ks. Kpt. Gerarda Waculika 17 w Piekarach Śląskich</t>
  </si>
  <si>
    <t>Przedmiotem projektu jest kompleksową termomodernizacją wraz z wykonaniem instalacji centralnego ogrzewania oraz ciepłej wody użytkowej w wielorodzinnym budynku mieszkalnym</t>
  </si>
  <si>
    <t>POIS.01.07.01-00-0071/17</t>
  </si>
  <si>
    <t>WSPÓLNOTA MIESZKANIOWA PRZY UL. KS. KPT. GERARDA WACULIKA 17 W PIEKARACH ŚLĄSKICH</t>
  </si>
  <si>
    <t>Kompleksowa termomodernizacja budynku mieszkalnego Wspólnoty Mieszkaniowej przy ul. Ks. Kpt. Gerarda Waculika 18 w Piekarach Śląskich</t>
  </si>
  <si>
    <t>POIS.01.07.01-00-0072/17</t>
  </si>
  <si>
    <t>WSPÓLNOTA MIESZKANIOWA PRZY UL. KS. KPT. GERARDA WACULIKA 18 W PIEKARACH ŚLĄSKICH</t>
  </si>
  <si>
    <t>Termomodernizacja wielorodzinnego budynku mieszkaniowego przy al. Bielskiej 91-99 oraz Cyganerii 2-8 w Tychach</t>
  </si>
  <si>
    <t>Przedmiotem projektu jest kompleksowa termomodernizacja wraz z wymianę opraw oświetleniowych budynku przy al. Bielskiej 91-99 oraz Cyganerii 2-8 w Tychach</t>
  </si>
  <si>
    <t>POIS.01.07.01-00-0083/17</t>
  </si>
  <si>
    <t>WSPÓLNOTA MIESZKANIOWA NR 2/III AL.BIELSKA 91-99 ORAZ UL. CYGANERII 2-8 W TYCHACH</t>
  </si>
  <si>
    <t>Kompleksowa termomodernizacja budynków należących do zasobów Spółdzielni Mieszkaniowej Środula usytuowanych w Sosnowcu przy ulicach: Pola 1-13, Rodakowskiego 1-15, Ujejskiego 2-12, Witkiewicza 10-20, Kossaka 12-28, Matejki 31-43, Grottgera 19-31, Wyspiańskiego 81-89</t>
  </si>
  <si>
    <t>Celem projektu jest termomodernizacja budynków mieszkalnych polegająca na dociepleniu ścian zewnętrznych, cokołu, stropodachu,połaci dachowej, stropu, ościeży, ścian bocznych oraz płyt balkonowych.</t>
  </si>
  <si>
    <t>POIS.01.07.01-00-0084/17</t>
  </si>
  <si>
    <t>SPÓŁDZIELNIA MIESZKANIOWA ŚRODULA W SOSNOWCU</t>
  </si>
  <si>
    <t>Demontaż i utylizacja płyt azbestowo-cementowych z 9 wielorodzinnych budynków mieszkalnych Spółdzielni Mieszkaniowej w Piekarach Śląskich oraz ich termomodernizacja.</t>
  </si>
  <si>
    <t>Projekt zakłada termomodernizację budynków mieszkalnych, wielorodzinnych zlokalizowanych w Piekarach Śląskich. Zakres prac przewidzianych do wykonania w budynkach mieszkalnych obejmuje m.in: demontaż i utylizację płyt azbestowo-cementowych oraz ich termomodernizacja.</t>
  </si>
  <si>
    <t>POIS.01.07.01-00-0085/16</t>
  </si>
  <si>
    <t>SPÓŁDZIELNIA MIESZKANIOWA W PIEKARACH ŚLĄSKICH</t>
  </si>
  <si>
    <t>Termomodernizacja budynków SM NASZA w Sosnowcu przy ul. Struga 38-42, 44-48, 50-54, Hutniczej 1, 1A, 4, 5, Nowopogońskiej 51-53, Suchej 19, Lwowskiej 1-3, Zbaraskiej 1, 3, Reymonta 4, Czeladzkiej 21, Mościckiego 22</t>
  </si>
  <si>
    <t>Projekt polega na wykonaniu prac termomodernizacyjnych na budynkach należących do zasobów SM NASZA w Sosnowcu.</t>
  </si>
  <si>
    <t>POIS.01.07.01-00-0085/17</t>
  </si>
  <si>
    <t>SPÓŁDZIELNIA MIESZKANIOWA NASZA W SOSNOWCU</t>
  </si>
  <si>
    <t>„Termomodernizacja budynków SM LOKUM usytuowanych w Sosnowcu przy ulicach: Chemiczna 12/I, 12/II, 12/III, 12/IV, 12/V, 12/VI, 12/VIII, 12/XI, Będzińska 45, 47, Kalinowa 1, 3, 7 i Biała Przemsza 2, 12-14, 17 abc, 19 abc, 16-18, 28, 29, 30, 31, 32, 33”.</t>
  </si>
  <si>
    <t>Termomodernizacja budynków SM LOKUM usytuowanych w Sosnowcu przy ulicach: Chemiczna 12/I, 12/II, 12/III, 12/IV, 12/V, 12/VI, 12/VIII, 12/XI, Będzińska 45, 47, Kalinowa 1, 3, 7 i Biała Przemsza 2, 12-14, 17 abc, 19 abc, 16-18, 28, 29, 30, 31, 32, 33”. Zakresy prac zróżnicowane w zależności od lokalizacji.Docieplenie ścian zewnętrznych, docieplenie stropodachu pełnego; ograniczenie wpływu mostków cieplnych poprzez docieplenie ościeży okiennych i drzwiowych oraz bocznych ścian loggii. Wymiana okien w piwnicach. Zmiana sposobu ogrzewania z indywidualnego (piece na paliwo stałe oraz grzejniki elektryczne) na centralny system zasilany z węzła cieplnego - przyłączenie do miejskiej sieci ciepłowniczej. Zastosowanie wysokosprawnego wymiennika ciepła z automatyką pogodową.Wymiana opraw i tradycyjnych źródeł żarowych na energooszczędne, spełniające aktualne normy w zakresie oświetlenia pomieszczeń.</t>
  </si>
  <si>
    <t>POIS.01.07.01-00-0086/17</t>
  </si>
  <si>
    <t>SPÓŁDZIELNIA MIESZKANIOWA LOKUM</t>
  </si>
  <si>
    <t>Kompleksowa termomodernizacja budynków Spółdzielni Mieszkaniowej ,,Wspólnota”, usytuowanych w Będzinie przy ulicach: Bursztynowa 4, 9, Chrobrego 4,5,8, Grunwaldzka 3,7, Mieszka I,2,6, Rycerska 1,2, Turniejowa 3</t>
  </si>
  <si>
    <t>kompleksowa termomodernizacja budynków mieszaninach zlokalizowanych przy ul. Bursztynowa 4, 9, Chrobrego 4,5,8, Grunwaldzka 3,7, Mieszka I,2,6, Rycerska 1,2, Turniejowa 3 w Będzinie</t>
  </si>
  <si>
    <t>POIS.01.07.01-00-0087/17</t>
  </si>
  <si>
    <t>SPÓŁDZIELNIA MIESZKANIOWA WSPÓLNOTA W BĘDZINIE</t>
  </si>
  <si>
    <t>Podniesienie efektywności energetycznej budynku należącego do Spółdzielni Mieszkaniowej „Szobiszowice”, mieszczącego się przy ulicy Sztabu Powstańczego 25-33</t>
  </si>
  <si>
    <t>Celem projektu jest głęboka kompleksowa modernizacja energetyczna budynku mieszkalnego SM Szobiszowice położonego przy ul.Sztabu Powstańczego 25-33. Wnioskodawca planuje wymianę oświetlenia na energooszczędne z czujnikami ruchu i zmierzchu, docieplenie ścian zewnętrznych oraz stropodachu budynku, docieplenie stropów piwnic, prace modernizacyjne w węzłach cieplnych w tym wymianę poziomów centralnego ogrzewania i założenie hydraulicznej regulacji ciśnienia pod pionami, zainstalowanie i wdrożenie systemu zarządzania energią a także wymianę napędów dźwigów na energooszczędne.</t>
  </si>
  <si>
    <t>POIS.01.07.01-00-0088/17</t>
  </si>
  <si>
    <t>SPÓŁDZIELNIA MIESZKANIOWA "SZOBISZOWICE"</t>
  </si>
  <si>
    <t>Poprawa efektywności energetycznej poprzez głęboką termomodernizację dwóch budynków mieszkalnych w Tarnowskich Górach stanowiących zasoby spółdzielni Mieszkaniowej Gwarek</t>
  </si>
  <si>
    <t>Projekt dotyczy głębokiej termomodernizacji dwóch budynków mieszkaniowych wielorodzinnych położonych na terenie Tarnowskich Gór przy ul. Aleja Kwiatów 1 i 3</t>
  </si>
  <si>
    <t>POIS.01.07.01-00-0091/16</t>
  </si>
  <si>
    <t>SPÓŁDZIELNIA MIESZKANIOWA GWAREK</t>
  </si>
  <si>
    <t>Termomodernizacja budynków mieszkalnych wielorodzinnych przy ul. Didura i Zygmunta Starego w Piekarach Śląskich</t>
  </si>
  <si>
    <t>Przedmiotem projektu jest modernizacja energetyczna 3 budynków mieszkalnych wielorodzinnych przeznaczonych na cele mieszkalne przy ul. Adama Didura 2,4 oraz Zygmunta Starego 2 w Piekarach Śląskich</t>
  </si>
  <si>
    <t>POIS.01.07.01-00-0098/17</t>
  </si>
  <si>
    <t>Poprawa efektywności energetycznej poprzez głęboką termomodernizację budynków wielorodzinnych w zasobach Spółdzielni Mieszkaniowej Gwarek w Tarnowskich Górach</t>
  </si>
  <si>
    <t>Projekt dotyczy głębokiej termomodernizacji siedmiu budynków mieszkaniowych wielorodzinnych</t>
  </si>
  <si>
    <t>POIS.01.07.01-00-0100/17</t>
  </si>
  <si>
    <t>SPÓŁDZIELNIA MIESZKANIOWA "GWAREK"</t>
  </si>
  <si>
    <t>Kompleksowa termomodernizacja budynków wielorodzinnych mieszkaniowych należących do zasobów Spółdzielni Mieszkaniowej im. Żwirki i Wigury, zlokalizowanych w Gliwicach przy ulicach: Asnyka 25-31, Junaków 2-8, Kusocińskiego 8-14, Kusocińskiego 2-6, Młodych Patriotów1-5, Zubrzyckiego 23 wraz z demontażem, usunięciem i unieszkodliwieniem odpadów zawierających azbest</t>
  </si>
  <si>
    <t>Projekt obejmuje kompleksową termomodernizacje budynków należących do Spółdzielni Mieszkaniowej im Żwirki i Wigury</t>
  </si>
  <si>
    <t>POIS.01.07.01-00-0101/17</t>
  </si>
  <si>
    <t>SPÓŁDZIELNIA MIESZKANIOWA I ŻWIRKI I WIGURY</t>
  </si>
  <si>
    <t>Kompleksowa termomodernizacja budynków wielorodzinnych będących w zasobach Myszkowskiej Spółdzielni Mieszkaniowej z wykorzystaniem instalacji OZE oraz inteligentnego Systemu Zarządzania Energią.</t>
  </si>
  <si>
    <t>Celem projektu jest kompleksowa termomodernizacja wielorodzinnych budynków mieszkalnych w zakresie wykonania niezbędnych napraw i dociepleń ścian zewnętrznych styropianem, docieplenie stropodachu, modernizacja systemu grzewczego w 9 budynkach.</t>
  </si>
  <si>
    <t>POIS.01.07.01-00-0106/17</t>
  </si>
  <si>
    <t>MYSZKOWSKA SPÓŁDZIELNIA MIESZKANIOWA</t>
  </si>
  <si>
    <t>Przebudowa sieci cieplnych w Cieszynie wraz z budową przyłączy i węzłów ciepłowniczych celem likwidacji węzłów grupowych.</t>
  </si>
  <si>
    <t>Projektowane przedsięwzięcie realizowane będzie poprzez wymianę kanałowej sieci cieplnej na preizolowaną podziemną cieć cieplną, budowę preizolowanej sieci cieplnej na nowych odcinkach lub przez wymianę izolacji termicznej na istniejących napowietrzonych rurociągach sieci cieplnej wraz z wykonaniem niezbędnych konserwacji i napraw konstrukcji wsporczej stalowej i żelbetowej rurociągów. W ramach przedsięwzięcia wykonana zostanie likwidacja komór ciepłowniczych podziemnej cieci cieplnej. Ponadto zostaną wybudowane przyłącza do istniejących budynków wraz z węzłami indywidulanymi, dzięki czemu możliwa będzie likwidacja węzłów grupowych.</t>
  </si>
  <si>
    <t>POIS.01.07.02-00-0001/17</t>
  </si>
  <si>
    <t>ENERGETYKA CIESZYŃSKA SP. Z O.O.</t>
  </si>
  <si>
    <t>1.7.2. Efektywna dystrybucja ciepła i chłodu w województwie śląskim</t>
  </si>
  <si>
    <t>Przebudowa systemu ciepłowniczego miasta Bielsko-Biała</t>
  </si>
  <si>
    <t>W ramach projektu przewiduje się przebudowę sieci ciepłowniczej na terenie Bielska-Białej, poprzez realizację dwóch, technologicznie zróżnicowanych zadań: 1. Wymiana izolacji termicznej na istniejących przewodach napowietrznej sieci ciepłowniczej . 2. Wykonanie modernizacji wybranych odcinków sieci ciepłowniczej, polegającej na przebudowie sieci kanałowej na nową w technologii preizolowanej.</t>
  </si>
  <si>
    <t>POIS.01.07.02-00-0002/17</t>
  </si>
  <si>
    <t>PRZEDSIĘBIORSTWO KOMUNALNE "THERMA" SP. Z O.O.</t>
  </si>
  <si>
    <t>Likwidacja niskiej emisji poprzez przyłączenie do sieci ciepłowniczej budynków mieszkalnych w rejonie ulic : Kwiatowa, Sienkiewicza, Dworcowa , Chopina w Łaziskach Górnych</t>
  </si>
  <si>
    <t>Projekt polega na budowie nowej osiedlowej sieci ciepłowniczej w technologii nowoczesnych rur preizolowanych, pozwalającej na przyłączenie do sieci indywidualnych budynków mieszkalnych w rejonie ulic Kwiatowa, Sienkiewicza, Chopina, 1 Maja , Goździków w Łaziskach Górnych. Realizacja przedsięwzięcia pozwoli na likwidację lokalnych kotłowni węglowych w podłączanych budynkach, ograniczając niską emisję w rejonie prowadzonej inwestycji.</t>
  </si>
  <si>
    <t>POIS.01.07.02-00-0003/17</t>
  </si>
  <si>
    <t>Likwidacja grupowego węzła cieplnego B-3 w Tychach</t>
  </si>
  <si>
    <t>Projekt polega na przebudowie kanałowych sieci ciepłowniczych ze zdegradowaną izolacją termiczną i naruszonymi przez korozję rurami ciepłowniczymi na bezkanałową sieć ciepłowniczą z rur preizolowanych oraz budowę indywidualnych wysokosprawnych wymiennikowni ciepła.</t>
  </si>
  <si>
    <t>POIS.01.07.02-00-0004/16</t>
  </si>
  <si>
    <t>Modernizacja systemu ciepłowniczego wraz z likwidacją niskiej emisji na terenie miasta Tychy w latach 2017-2023</t>
  </si>
  <si>
    <t>Projekt polega na przebudowie kanałowych sieci ciepłowniczych ze zdegradowaną izolacją termiczną i naruszonymi przez korozję rurami ciepłowniczymi , na bezkanałową sieć ciepłowniczą z nowoczesnych rur preizolowanych wraz z budową 21 szt. indywidualnych wysokosprawnych wymiennikowni ciepła oraz na budowie nowych osiedlowych sieci ciepłowniczych , pozwalających na przyłączenie do sieci budynków ,w celu likwidacji lokalnych kotłowni węglowych. Przedmiotowe przedsięwzięcie spowoduje zmniejszenie przesyłowych strat ciepła na sieciach i w węzłach cieplnych , zmniejszenie awaryjności sieci i zwiększenie jej trwałości oraz redukcje ilości emitowanych do powietrza zanieczyszczeń gazowych i pyłowych oraz odpadów paleniskowych obciążających środowisko.</t>
  </si>
  <si>
    <t>POIS.01.07.02-00-0004/17</t>
  </si>
  <si>
    <t>Przebudowa sieci przesyłowej Północ i Południe II w Tychach</t>
  </si>
  <si>
    <t>projekt polega na przebudowie kanałowych sieci ciepłowniczych ze zdegradowana izolacją termiczną i naruszonymi przez korozję rurami ciepłowniczymi na bezkanałową sieć ciepłowniczą z nowoczesnych rur preizolowanych.</t>
  </si>
  <si>
    <t>POIS.01.07.02-00-0005/16</t>
  </si>
  <si>
    <t>Budowa i przebudowa sieci ciepłowniczych w ramach efektywnej dystrybucji ciepła na terenie miasta Jastrzębie - Zdrój</t>
  </si>
  <si>
    <t>Inwestycja polega na modernizacji istniejącej sieci ciepłowniczej na terenie miasta Jastrzębie - Zdrój a także budowę nowych sieci umożliwiających podłączenie nowych odbiorców oraz likwidację kotłowni przy ul.Gagarina. Przewiduje się wymianę istniejących odcinków cieplnych wykonanych w technologii kanałowej lub nadziemnej na sieć preizolowaną z dostosowaniem średnic rurociągów do aktualnego i planowanego zapotrzebowania mocy przed odbiorców, a także rozbudowę sieci w związku z planowanym podłączeniem nowych odbiorców. Projekt planowany jest na terenie Jastrzębia Zdroju w różnych częściach miasta, w rejonie ul. 1-go Maja, Katowicka, Krakowska, Jasna , Szkolna, Wrzosowa, Śląska, Miodowa , Zielona, Turystyczna, Szarych Szeregów , Witczaka, Gagarina , Norwida, Al. Piłsudskiego .</t>
  </si>
  <si>
    <t>POIS.01.07.02-00-0005/17</t>
  </si>
  <si>
    <t>PGNIG TERMIKA ENERGETYKA PRZEMYSŁOWA SPÓŁKA AKCYJNA</t>
  </si>
  <si>
    <t>Modernizacja gospodarki cieplnej dla gmin: Bytom i Radzionków - 2015-2020</t>
  </si>
  <si>
    <t>projekt obejmuje modernizację na preizolowaną 3,1 km istniejących sieci ciepłowniczych, wymianę oraz przebudowę na preizolowane ok 13,4 km istniejących zewnętrznych instalacji odbiorczych. Obejmuje również likwidację 10 grupowych węzłów cieplnych i równoczesna budowę ok. 200 indywidualnych węzłów.</t>
  </si>
  <si>
    <t>POIS.01.07.02-00-0006/16</t>
  </si>
  <si>
    <t>PRZEDSIĘBIORSTWO ENERGETYKI CIEPLNEJ BYTOM SP. Z O.O.</t>
  </si>
  <si>
    <t>Modernizacja sieci ciepłowniczych na terenie Miasta Ruda Śląska</t>
  </si>
  <si>
    <t>Zakres projektu obejmuje budowę i przebudowę sieci ciepłowniczych wraz z przyłączami zasilającymi budynki w mieście Ruda Śląska. Projekt ma na celu modernizację starej sieci kanałowej na nowoczesną sieć preizolowaną z elektronicznym systemem alarmowym. Pozwoli to na ograniczenie strat ciepła , a tym samym podniesienie sprawności systemu. Dodatkowo dzięki modernizacji starej sieci kanałowej można uniknąć ewentualnych awarii eksploatowanego systemu.</t>
  </si>
  <si>
    <t>POIS.01.07.02-00-0006/17</t>
  </si>
  <si>
    <t>WĘGLOKOKS ENERGIA ZCP SP. Z O.O.</t>
  </si>
  <si>
    <t>Likwidacja grupowych węzłów cieplnych w Łaziskach Górnych.</t>
  </si>
  <si>
    <t>Projekt polega na przebudowie kanałowych sieci ciepłowniczych ze zdegradowaną izolacją termiczną i naruszonymi przez korozję rurami ciepłowniczymi na bezkanałową sieć ciepłowniczą z nowoczesnych rur preizolowanych oraz budowę 29 sztuk indywidualnych wysokosprawnych wymiennikowni ciepła. Na projekt składają się trzy zadania.</t>
  </si>
  <si>
    <t>POIS.01.07.02-00-0007/16</t>
  </si>
  <si>
    <t>Uciepłownienie centrum Zabrza obejmujące obszar w obrębie Elektrociepłowni Fortum Zabrze S.A., ul. Wolności, Bytomska i Powstańców Śląskich w tym osiedle Zandka-Etap III i IV</t>
  </si>
  <si>
    <t>Podłączenie do sieci ciepłowniczej 9 budynków i wybudowanie ok. 1,58 km sieci ciepłowniczej wraz z przyłączami, wybudowanie 9 węzłów indywidualnych dwufunkcyjnych (co., c.w.u.)</t>
  </si>
  <si>
    <t>POIS.01.07.02-00-0007/17</t>
  </si>
  <si>
    <t>ZABRZAŃSKIE PRZEDSIĘBIORSTWO ENERGETYKI CIEPLNEJ SP. Z O.O.</t>
  </si>
  <si>
    <t>Likwidacja grupowego węzła cieplnego "B-2", B-1" i "T-1" w Tychach.</t>
  </si>
  <si>
    <t>Projekt polega na przebudowie kanałowych sieci ciepłowniczych ze zdegradowaną izolacją termiczną i naruszonymi przez korozję rurami ciepłowniczymi na bezkanałową sieć ciepłowniczą z nowoczesnych rur preizolowanych oraz budowę 81 sztuk indywidualnych wysokosprawnych wymiennikowni ciepła. Na zadanie składają się trzy zadania budowlane.</t>
  </si>
  <si>
    <t>POIS.01.07.02-00-0008/16</t>
  </si>
  <si>
    <t>Likwidacja Kotłowni Wilkowyje w Tychach.</t>
  </si>
  <si>
    <t>Projekt polega na budowie sieci ciepłowniczej z rur preizolowanych z pogrubioną izolacją termiczną wraz z odpowiednią armaturą odcinającą i przepompownią stabilizującą ciśnienie dyspozycyjne. Punktem początkowym będzie komora ciepłownicza przy ul. Wojska Polskiego gdzie doprowadzona jest sieć preizolowana, końcem natomiast - punkt włączenia w istniejącą sieć preizolowaną przy ul. Podleskiej.</t>
  </si>
  <si>
    <t>POIS.01.07.02-00-0009/16</t>
  </si>
  <si>
    <t>Modernizacja sieci ciepłowniczej w Zabrzu - przebudowa sieci z kanałowej na preizolowaną.</t>
  </si>
  <si>
    <t>Modernizacja obejmuje wymianę na preizolowane istniejących sieci ciepłowniczych wysokoparametrowych . łączna długość istniejących sieci, które będą modernizowane wynosi ok. 2242 mb. po przebudowie i modernizacji powstanie ok. 2480 mb nowej wysokoparametrowej sieci ciepłowniczej.</t>
  </si>
  <si>
    <t>POIS.01.07.02-00-0009/17</t>
  </si>
  <si>
    <t>Wdrażanie programu ograniczania niskiej emisji przez PEC Bytom - uciepłownienie zabudowy wielorodzinnej.</t>
  </si>
  <si>
    <t>Planowane przedsięwzięcia obejmuje rozbudowę części bytomskiego systemu ciepłowniczego. Budowa nowych sieci ciepłowniczych ma na celu likwidację źródeł niskiej emisji i będzie dotyczyła przede wszystkim tych odbiorców, którzy stosują do ogrzewania kotły i piece na paliwo stałe. Przedsięwzięcia jest skierowane do odbiorców niepodłączonych do miejskiej sieci ciepłowniczej. Realizacja projektu polega na budowie sieci ciepłowniczej wraz z przyłączami oraz na budowie indywidualnych węzłów cieplnych w poszczególnych budynkach, wraz z niezbędną przebudową istniejącej sieci.</t>
  </si>
  <si>
    <t>POIS.01.07.02-00-0010/16</t>
  </si>
  <si>
    <t>Projekt polega na przebudowie kanałowych sieci ciepłowniczych na bezkanałową siec z nowoczesnych rur preizolowanych wraz z budowa 51 szt. indywidualnych wymienników ciepła</t>
  </si>
  <si>
    <t>POIS.01.07.02-00-0012/17</t>
  </si>
  <si>
    <t>Modernizacja sieci ciepłowniczych na terenie Miasta Ruda Śląska-Projekt II</t>
  </si>
  <si>
    <t>Zakres projektu obejmuje przebudowę sieci ciepłowniczych w Mieście Ruda Ślaska. Sumaryczna długość projektowanych sieci objętych wnioskiem to 4190 m.</t>
  </si>
  <si>
    <t>POIS.01.07.02-00-0013/17</t>
  </si>
  <si>
    <t>Likwidacja niskiej emisji na terenie Miasteczka Śląskiego - podłączenie do rozbudowanej sieci obiektów korzystających z indywidualnych źródeł ciepła opalanych paliwem węglowym</t>
  </si>
  <si>
    <t>POIS.01.07.02-00-0015/17</t>
  </si>
  <si>
    <t>VEOLIA POŁUDNIE</t>
  </si>
  <si>
    <t>Przebudowa sieci ciepłowniczych w Tychach.</t>
  </si>
  <si>
    <t>Projekt polega na przebudowie kanałowych sieci ciepłowniczych ze zdegradowaną izolacją termiczną i naruszonymi przez korozję rurami ciepłowniczymi na bezkanałową sieć ciepłowniczą z nowoczesnych rur preizolowanych. Przebudowa sieci ciepłowniczej spowoduje zmniejszenie przesyłowych strat ciepła oraz zmniejszenie awaryjności sieci i zwiększenie jej trwałości. Na projekt składa się sześć zadań budowlanych.</t>
  </si>
  <si>
    <t>POIS.01.07.02-00-0016/16</t>
  </si>
  <si>
    <t>Modernizacja systemu ciepłowniczego miasta Łaziska Górne w latach 2018-2023</t>
  </si>
  <si>
    <t>Modernizacja systemu ciepłowniczego miasta Łaziska Górne</t>
  </si>
  <si>
    <t>POIS.01.07.02-00-0016/17</t>
  </si>
  <si>
    <t>Poprawa efektywności dystrybucji ciepła poprzez likwidację niskiej emisji na terenie miasta Jaworzna - etap II.</t>
  </si>
  <si>
    <t>Celem projektu jest ochrona powietrza poprzez zmniejszenie emisji ciepła, zwiększenie efektywności energetycznej oraz ograniczenie emisji szkodliwych substancji do atmosfery. Cel ten zostanie osiągnięty poprzez likwidację grupowych stacji wymienników ciepła SWC Zacisze, SWC Różana, SWC Administracyjne, SWC Leopold i SWC Obóz oraz sieci niskoparametrowej i wykonanie preizolowanych wysokosprawnych sieci ciepłowniczych z przyłączami do budynków. Projekt realizowany będzie w 5 zadaniach.</t>
  </si>
  <si>
    <t>POIS.01.07.02-00-0020/16</t>
  </si>
  <si>
    <t>SPÓŁKA CIEPŁOWNICZO-ENERGETYCZNA JAWORZNO III SP. Z O.O.</t>
  </si>
  <si>
    <t>Likwidacja „niskiej emisji” na terenie miasta Ruda Śląska poprzez przyłączenie do sieci ciepłowniczej Przedsiębiorstwa Energetyki Cieplnej sp. z o.o. z siedzibą w Rudzie Śląskiej budynków wielorodzinnych wykorzystujących indywidualne źródła ciepła.</t>
  </si>
  <si>
    <t>Zakres projektu obejmuje budowę sieci ciepłowniczych na terenie Rudy Śląskiej wraz z wymiennikami ciepła. Łączna liczba podłączonych do sytemu ciepłowniczego budynków wynosi 40. W ramach projektu wybudowana zostanie sieć ciepłownicza o łącznej długości ok. 2,74 km oraz 39 węzłów cieplnych.</t>
  </si>
  <si>
    <t>POIS.01.07.02-00-0026/16</t>
  </si>
  <si>
    <t>Modernizacja Ciepłowni Radzionków poprzez budowę wysokosprawnej kogeneracji wraz z modernizacją systemu zaopatrzenia miasta Bytomia w ciepło na potrzeby c.w.u. z sieci ciepłowniczej</t>
  </si>
  <si>
    <t>Przedmiotem projektu jest rozbudowa Ciepłowni Radzionków o układ kogeneracyjny oraz budowę magistrali obwodowej</t>
  </si>
  <si>
    <t>POIS.01.07.03-00-0002/18</t>
  </si>
  <si>
    <t>1.7.3. Promowanie wykorzystywania wysokosprawnej kogeneracji ciepła i energii elektrycznej w województwie śląskim</t>
  </si>
  <si>
    <t>Celem projektu jest unowocześnienie i rozbudowa infrastruktury KLRiW GIOŚ z siedzibą w Krakowie oraz doposażenie sieci pomiarów monitoringu jakości powietrza w kraju. W wyniku realizacji projektu powstanie 436 stanowisk pomiarowych i dwie procedury na potrzeby monitoringu stanu środowiska . Rozbudowa infrastruktury laboratoryjnej służącej badaniom i wzorcowaniu, a także zwiększenie możliwości techniczno-pomiarowych sieci pomiarów monitoringu jakości powietrza przyczyni się do sprawniejszego i łatwiejszego dostępu poszczególnych WIOŚ do przeprowadzanych badań i pozwoli zapewnić jeszcze lepsze warunki do zachowania spójności pomiarowej i wysokiej jakości pomiarów w sieciach monitoringu powietrza. Efektem projektu będzie:•zwiększenie ilości danych o jakości powietrza, •lepsze wykorzystanie wzorców wykorzystywanych przez KLRiW, •łatwiejszy dostęp do badań porównawczych i wzorcowań dla sieci monitoringu powietrza, •lepsze zagospodarowanie infrastruktury laboratoryjnej KLRiW, •poprawa spójności pomiarowej i jakości danych w sieciach monitoringu jakości powietrza. Bezpośrednim produktem otrzymanym w wyniku realizacji projektu będzie unowocześniona i rozbudowana infrastruktura kalibracyjna i wzorcująca KLRiW ds. badań powietrza atmosferycznego. Przedmiotem projektu jest zakup aparatury laboratoryjnej. Zakupiona aparatura laboratoryjna umożliwi wykonywanie statutowych zadań: •badania porównawcze dla poborników pyłu zawieszonego •badania biegłości w zakresie analizatorów gazowych •sprawdzenie i kalibracja analizatorów oraz sprawdzenie układów poboru prób na stacjach monitoringu powietrza w Polsce •kalibracja analizatorów, sprawdzenie kalibratorów, butli z gazami wzorcowymi •wykonywanie badań równoważności dla mierników pyłu zawieszonego.</t>
  </si>
  <si>
    <t>POIS.02.01.00-00-0001/16</t>
  </si>
  <si>
    <t>GŁÓWNY INSPEKTORAT OCHRONY ŚRODOWISKA</t>
  </si>
  <si>
    <t>2. Ochrona środowiska, w tym adaptacja do zmian klimatu</t>
  </si>
  <si>
    <t>2.1. Adaptacja do zmian klimatu wraz z zabezpieczeniem i zwiększeniem odporności na klęski żywiołowe, w szczególności katastrofy naturalne oraz monitoring środowiska</t>
  </si>
  <si>
    <t>Przywrócenie ciągłości ekologicznej i realizacja działań poprawiających funkcjonowanie korytarza swobodnej migracji rzeki Białej Tarnowskiej</t>
  </si>
  <si>
    <t>Projekt obejmuje realizacje dwóch działań inwestycyjnych: - Wykonanie przebudowy/likwidacji 15 przegród hydrotechnicznych w celu przywrócenia ciągłości ekologicznej rzeki Białej Tarnowskiej oraz - Zaprojektowanie i wykonanie przedsięwzięć stymulujących funkcjonowanie korytarza swobodnej migracji i niezbędnych zabezpieczeń infrastruktury na granicy tego korytarza. Projekt obejmuje realizację następujących dwóch przedsięwzięć: - inicjowanie procesów odtwarzających korytarz swobodnej migracji rzeki Białej Tarnowskiej w km od 44+000 do 55+700, w tym zwiększających szerokość i pojemność koryta rzeki, tworzących terasy zalewowe oraz stymulujących wzrost naturalnej retencji dolinowej (w skład przedsięwzięcia wchodzi pięć zadań realizowanych w korycie oraz w strefie przybrzeżnej rzeki Białej w lokalizacjach: Bogoniowice - Tursko, Cieżkowice, Zborowice 1, Zborowice 2 i Pławna - gmina Ciężkowice); - inicjowanie procesów odcinkowej renaturyzacji rzeki Białej Tarnowskiej w km od 78+950 do 79+800, zwiększających szerokość, pojemność oraz zróżnicowanie morfologiczne koryta rzeki (przedsięwzięcie będzie realizowane w korycie oraz w strefie przybrzeżnej odcinka rzeki Białej w miejscowości Kąclowa - gmina Grybów).</t>
  </si>
  <si>
    <t>POIS.02.01.00-00-0001/17</t>
  </si>
  <si>
    <t>PAŃSTWOWE GOSPODARSTWO WODNE WODY POLSKIE - REGIONALNY ZARZĄD GOSPODARKI WODNEJ W KRAKOWIE</t>
  </si>
  <si>
    <t>Przegląd i aktualizacja planów zarządzania ryzykiem powodziowym</t>
  </si>
  <si>
    <t>Przedmiotem projektu jest przegląd i aktualizacja planów zarządzania ryzykiem powodziowym (PZRP) - jest to obowiązek wynikający z art. 173 ust. 19-21 ustawy Prawo wodne, niezbędny dla wykonania postanowień art. 14 ust 3 Dyrektywy Powodziowej. Przeglądy i aktualizacje PZRP zgodnie w z zasadami Dyrektywy Powodziowej opracowywane są jako 3, końcowy etap opracowania dokumentów planistycznych w ramach II cyklu planistycznego (po przeprowadzeniu aktualizacji WORP i aktualizacji MZP i MRP). Celem nadrzędnym projektu jest ograniczenie zdiagnozowanych potencjalnych negatywnych skutków powodzi dla życia i zdrowia ludzi, środowiska, dziedzictwa kulturowego oraz działalności gospodarczej dla obszarów narażonych na niebezpieczeństwo powodzi. Jest to cel zarządzania ryzykiem powodziowym, zgodny z ustawą Prawo wodne i Dyrektywą Powodziową.</t>
  </si>
  <si>
    <t>POIS.02.01.00-00-0001/19</t>
  </si>
  <si>
    <t>Wzmocnienie monitoringu wód w zakresie procedur zapewnienia i kontroli jakości pomiarów i ocen stanu wód powierzchniowych oraz infrastruktury badawczej, pomiarowej i informatycznej</t>
  </si>
  <si>
    <t>Celem planowanego przedsięwzięcia jest zapewnienie niezbędnych zdolności organizacyjnych i technicznych zapewniających jakość i kontrolę pomiarów w systemie monitoringu jakości wód w Polsce, zgodnie z wymaganiami Dyrektywy Parlamentu Europejskiego i Rady 2013/39/UE z dnia 12 sierpnia 2013 r. Planowane działania można podzielić na część inwestycyjno-wdrożeniową oraz działania organizacyjno-szkoleniowe. Przedstawiony cel główny zostanie osiągnięty poprzez realizację następujących celów szczegółowych: 1) ustalenie procedur zapewnienia i kontroli jakości pomiarów i ocen stanu wód powierzchniowych w zakresie: planowania i aktualizowania sieci pomiarowych, wskaźników jakości dla ocen stanu ekologicznego i chemicznego, poziomów ufności ocen w przypadku jednolitych części wód (jcw) monitorowanych i niemonitorowanych oraz interkalibracji porównawczych analiz laboratoryjnych poszczególnych elementów jakości wód. 2) zwiększenie możliwości techniczno-organizacyjnych sieci badawczo-pomiarowej poprzez zakup specjalistycznych urządzeń´ pomiarowych i badawczych zapewniających zwiększenie zakresu i poprawę jakości pomiarów realizowanych w ramach wdrażania RDW oraz nowej dyrektywy 2013/39/UE rozszerzającej listę? substancji priorytetowych, jak również˙ rozwój systemu gromadzenia i prezentacji danych o stanie wód, w tym poprzez zakup i wdrożenie nowych narzędzi informatycznych. Część inwestycyjno-wdrożeniowa projektu obejmuje zakup aparatury badawczej oraz wyposażenia laboratoriów IOŚ, które uczestniczą w procesie kolekcjonowania, analizy i przechowywania próbek wody pobranych w punktach pomiarowo-kontrolnych na terenie całego kraju. W części organizacyjno-szkoleniowej wykonanych zostanie szereg analiz z zakresu metodyki pomiaru i monitoringu wraz z niezbędnymi szkoleniami. Uzupełnieniem powyższego zakresu będą działania promocyjne ukierunkowane na upowszechnienie źródeł wiedzy o stanie monitorowanych zasobów wodnych.</t>
  </si>
  <si>
    <t>POIS.02.01.00-00-0002/16</t>
  </si>
  <si>
    <t>Uporządkowanie systemu gospodarowania wodami opadowymi w Katowicach – Etap I</t>
  </si>
  <si>
    <t>Celem projektu jest uporządkowanie odprowadzenia wód deszczowych na terenie Katowic oraz retencjonowanie tych wód w celu ich ponownego wykorzystania. Obecnie w Katowicach ścieki deszczowe w znaczącym stopniu są odprowadzane poprzez sieć kanalizacji ogólnospławnej. Mieszają się zatem ze ściekami sanitarnymi i poprzez oczyszczalnie ścieków są odprowadzane do środowiska. Z tego względu konieczne jest inwestowanie w sieci rozdzielcze, co umożliwia odciążenie sieci sanitarnych i oczyszczalni ścieków oraz otwiera możliwość wyżej opisanego retencjonowania wód opadowych i ich ponowne wykorzystywanie. Zakres rzeczowy projektu obejmuje m.in. budowę zbiorników retencyjnych oraz budowę, przebudowę i remont sieci kanalizacji deszczowej. W ramach projektu wybudowanych zostanie 11 podziemnych zbiorników retencyjnych (żelbetowe i rurowe) o łącznej pojemności 6 497,8 m3. Zretencjonowana w zbiornikach woda będzie mogła zostać wykorzystana np. do podlewania zieleni miejskiej. Projekt obejmuje również budowę 3,84 km sieci kanalizacji deszczowej, przebudowę 0,26 km kanalizacji deszczowej oraz remont 3,18 km kanalizacji deszczowej.</t>
  </si>
  <si>
    <t>POIS.02.01.00-00-0002/17</t>
  </si>
  <si>
    <t>KATOWICKA INFRASTRUKTURA WODOCIĄGOWO - KANALIZACYJNA SP Z O.O.</t>
  </si>
  <si>
    <t>Zbiornik przeciwpowodziowy Racibórz Dolny na rzece Odrze w województwie śląskim (polder)</t>
  </si>
  <si>
    <t>Projektowany zbiornik przeciwpowodziowy Racibórz Dolny jest zlokalizowany w dolinie rzeki Odry na północ od mostu drogowego Krzyżanowice – Buków, na kilometrze od 33,580 do kilometra 46,300 tej rzeki powyżej Raciborza (i z tego względu będzie usytuowany bezpośrednio poniżej Polderu Buków). Obszar planowanego zbiornika znajduje się w granicach województwa śląskiego na terenie powiatu raciborskiego – w gminach Krzyżanowice, Racibórz, Kornowac oraz powiatu wodzisławskiego – gmina Lubomia. Polder Racibórz będzie eksploatowany wyłącznie jako suchy zbiornik przeciwpowodziowy. Zmiana reżimu hydrologicznego Odry, spowodowana przez prowadzoną gospodarkę wodną w zbiorniku, będzie dotyczyć wyłącznie okresów powodziowych. Zbiornik nie będzie oddziaływał na przepływy niskie i średnie. W zakresie przepływów do Q=470 m3/s (woda brzegowa, p=50%) co najmniej jedna zasuwa, w przęśle progowym, będzie podniesiona umożliwiając swobodny przepływ Odry do kanału ulgi.</t>
  </si>
  <si>
    <t>POIS.02.01.00-00-0003/16</t>
  </si>
  <si>
    <t>PAŃSTWOWE GOSPODARSTWO WODNE WODY POLSKIE - RZGW W GLIWICACH</t>
  </si>
  <si>
    <t>Odwodnienie dzielnicy Kiedrzyn w Częstochowie</t>
  </si>
  <si>
    <t>Celem projektu jest uporządkowanie gospodarki wód w dzielnicy Kiedrzyn w Częstochowie i jej odpowiednie zagospodarowanie. Zakres przedmiotowy Inwestycja obejmuje budowę rurowego kolektora deszczowego, otwartego kolektora deszczowego – rowu, zbiornika retencyjnego chłonno-odparowującego i drogi technologicznej. W ramach przedsięwzięcia zrealizowany zostanie zamknięty kolektor deszczowy z rur żelbetowych o długości ok. 1363m., otwarty kolektor w formie rowu o długości 576,03 m, zbiornik retencyjny o pojemności ok. 9000m3 , przelew awaryjny o łącznej długości ok. 121,2 m oraz otwarty rów o długości 110,7 m. Dla ułatwienia dostępu do rowu i zbiornika planuje się budowę dróg technologicznych o łącznej długości 1025,16 m i szerokości 3 m. W ramach projektu planuje się urządzenia do podczyszczania ścieków w postaci komór deszczowych rozmieszczonych na trasie kanału deszczowego, wyposażonych w osadniki oraz układu pięciu separatorów. Projekt również zakłada przebudowę i zabezpieczenie istniejących ziemnych linii kablowych, wodociągów i kanalizacji sanitarnej w celu uniknięcia kolizji z projektowaną budową oraz nasadzenie drzew liściastych oraz obsianie naruszonego terenu mieszanką trawnikową.</t>
  </si>
  <si>
    <t>POIS.02.01.00-00-0003/17</t>
  </si>
  <si>
    <t>GMINA MIASTO CZĘSTOCHOWA</t>
  </si>
  <si>
    <t>Opracowanie planów adaptacji do zmian klimatu w miastach powyżej 100 tys. mieszkańców</t>
  </si>
  <si>
    <t>Celem projektu jest realizacja SPA 2020 (Strategiczny plan adaptacji dla sektorów i obszarów wrażliwych do 2020 r), zgodnie z którą w miastach powyżej 100 000 mieszkańców powinny powstać plany adaptacji do zmian klimatu. Projekt obejmie opracowanie planów adaptacji do zmian klimatu we wszystkich miastach Polski powyżej 100 000 mieszkańców, co zrealizuje w pełni cel określony w SPA 2020. Zasadniczym celem projektu jest wypełnienie wskaźnika ze SPA 2020, co sprowadza się do budowania potencjału adaptacyjnego miast biorących udział w projekcie do zmian klimatu na poziomie strategicznym, co z kolei pozwoli następnie na przełożenie wypracowanych w strategiach kierunków interwencji i priorytetów działań na konkretne działania adaptacyjne zarówno na poziomie infrastrukturalnym, jak i na poziomie działań nie inwestycyjnych. Zgodnie ze SPA 2020 realizacja ww. wskaźnika dotyczącego opracowania MPA pozwoli na zapewnienie zrównoważonego rozwoju regionalnego i lokalnego z uwzględnieniem zmian klimatu. Celem projektu będzie także zwiększenie świadomości społecznej, w tym urzędników urzędów miejskich oraz mieszkańców miast w zakresie zagadnień adaptacji do zmian klimatu oraz konieczności podejmowania działań w tym zakresie. Produktem będą sporządzone miejskie plany adaptacji do zmian klimatu dla każdego z miast biorących udział w projekcie. Rezultatem projektu będą propozycje konkretnych działań chroniących przed skutkami zmian klimatu.</t>
  </si>
  <si>
    <t>POIS.02.01.00-00-0004/16</t>
  </si>
  <si>
    <t>MINISTERSTWO ŚRODOWISKA</t>
  </si>
  <si>
    <t>Systemy gospodarowania wodami opadowymi na terenie miasta Elbląg</t>
  </si>
  <si>
    <t>Głównym celem projektu pn.: „Systemy gospodarowania wodami opadowymi na terenie miasta Elbląg” jest zagwarantowanie poprawy integralności środowiskowej w mieście Elbląg,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Bezpośrednie cele przedsięwzięcia to: - Zwiększenie efektywności działania systemu odprowadzania oraz oczyszczania wód opadowych i roztopowych w Elblągu, - Zwiększenie możliwości retencyjnych zlewni, - Usprawnienie systemu odprowadzania i oczyszczania wód opadowych i roztopowych przed skutkami podtopień, - Poprawa bezpieczeństwa powodziowego w skali lokalnej, -Utrzymanie właściwych stosunków wodnych, z zachowaniem zasad zrównoważonego zarządzania zasobami wodnymi i przyrodniczymi, -Ochrona rzek Babica i Elbląg przed spływem zanieczyszczeń. Projekt podzielono na zadania: - Zadanie Z.1 Budowa kanalizacji deszczowej w ul. Okrężnej, Druskiennickiej, Nowogródzkiej, Tarnopolskiej, Grodzieńskiej, Kowieńskiej. - Zadanie Z.2 Bezwykopowa renowacja kanałów deszczowych na terenie m. Elbląga. - Zadanie Z.3 Pełnienie funkcji Inżyniera. - Zadanie Z.4 Pełnienie nadzoru autorskiego. - Zadanie Z.5 Promocja projektu. Realizacja projektu zapewni: Wybudowanie systemu kanalizacji deszczowej w dzielnicy Bielany wraz ze zbiornikiem retencyjnym, instalacją ujmowania wód opadowych do celów komunalnych i zespołem urządzeń podczyszczających spełniającym warunki podczyszczania w zakresie zawiesiny ogólnej i substancji ropopochodnych, zapewni zatrzymanie i zagospodarowanie wód w miejscu ich powstawania. Remont sieci kanalizacji deszczowej w wybranych ulicach przyczyni się do usprawnienia systemu odbioru wód deszczowych.</t>
  </si>
  <si>
    <t>POIS.02.01.00-00-0004/17</t>
  </si>
  <si>
    <t>ELBLĄSKIE PRZEDSIĘBIORSTWO WODOCIĄGÓW I KANALIZACJI SPÓŁKA Z OGRANICZONĄ ODPOWIEDZIALNOŚCIĄ</t>
  </si>
  <si>
    <t>Kompleksowy projekt adaptacji lasów i leśnictwa do zmian klimatu - mała retencja oraz przeciwdziałanie erozji wodnej na terenach nizinnych</t>
  </si>
  <si>
    <t>Głównym celem Projektu jest wzmocnienie odporności na zagrożenia związane ze zmianami klimatu w nizinnych ekosystemach leśnych. Projekt obejmuje leśne ekosystemy nizinne, na terenie całej Polski-16 województw. Uczestniczyć w nim będzie 113 nadleśnictw z obszaru 17 RDLP. Powierzchnię oddziaływania Projektu szacuje się na 119799,39 ha. Projekt jest kontynuacją działań współfinansowanych ze środków z POIiŚ 2007-13. Uwzględnia tereny do tej pory nieobjęte takimi działaniami, nastąpi również rozszerzenie dotychczasowych efektów (realizacja dalszych potrzeb w nowych lokalizacjach na terenie nadleśnictw z projektu MRN 2007-13). Obejmuje realizację działań z zakresu zapobiegania powstawaniu lub minimalizacji negatywnych skutków zjawisk naturalnych w postaci: suszy i pożarów, niszczącego działania wód wezbraniowych, powodzi i podtopień poprzez rozwój systemów małej retencji, zarówno retencji zbiornikowej jak również retencji na obszarach mokradłowych, a także realizację zadań z zakresu przeciwdziałania nadmiernej erozji. Projekt przyczyni się również do odbudowy cennych ekosystemów naturalnych, tym samym będzie miały pozytywny wpływ na ochronę różnorodności biologicznej. Projekt wykorzystuje kompleksowe zabiegi łączące przyjazne środowisku metody przyrodnicze i techniczne. Planowane są w większości małe obiekty/budowle o prostej konstrukcji.</t>
  </si>
  <si>
    <t>POIS.02.01.00-00-0005/16</t>
  </si>
  <si>
    <t>PAŃSTWOWE GOSPODARSTWO LEŚNE LASY PAŃSTWOWE</t>
  </si>
  <si>
    <t>Porządkowanie gospodarki wodno-ściekowej na terenie miasta Rzeszowa poprzez wykonanie kanalizacji deszczowej – etap I</t>
  </si>
  <si>
    <t>Celem projektu jest uporządkowanie gospodarki wodami opadowymi na terenie mieszkaniowej dzielnicy Rzeszowa gdzie dominującym typem zabudowy jest zabudowa mieszkaniowa jednorodzinna. Zamierzony cel zostanie zrealizowany poprzez: • Budowę kanalizacji deszczowej 21,30 km wraz z urządzeniami podczyszczającym i odpowiednimi wylotami do odbiorników, • Budowę urządzeń służących gospodarowaniu wodami opadowymi - 22 szt. zbiorników retencyjnych w tym 16 zbiorników kanałowych, 6 zbiorników bocznych. Łączna pojemność retencyjna wyniesie 8 508 m3. • Zastosowanie inteligentnego systemu sterowania zbiornikami bocznymi. • Przebudowę urządzeń służących gospodarowaniu wodami opadowymi (przebudowa 3 rowów odwadniających). Powyższe rozwiązania pozwolą zminimalizować ryzyko wystąpienia lokalnych podtopień. Ponadto, sieć kanalizacji deszczowej spełniać będzie również funkcję czasowego odciążenia głównych odbiorników wód opadowych tj. rzek Strug i Wisłok. W wyniku realizacji projektu osiągnięty zostanie wskaźnik rezultatu liczba osób objętych systemem zagospodarowania wód opadowych -1667 mieszkańców.</t>
  </si>
  <si>
    <t>POIS.02.01.00-00-0005/17</t>
  </si>
  <si>
    <t>GMINA MIASTO RZESZÓW</t>
  </si>
  <si>
    <t>Kompleksowy projekt adaptacji lasów i leśnictwa do zmian klimatu - mała retencja oraz przeciwdziałanie erozji wodnej na terenach górskich</t>
  </si>
  <si>
    <t>Głównym celem Projektu jest wzmocnienie odporności na zagrożenia związane ze zmianami klimatu w górskich ekosystemach leśnych. Projekt obejmuje leśne ekosystemy górskie i podgórskie na terenie 5 województw: dolnośląskiego, opolskiego, śląskiego, małopolskiego i podkarpackiego. Uczestniczyć w nim będzie 47 nadleśnictw z obszaru 4 RDLP Powierzchnię oddziaływania Projektu szacuje się na ok. 64546,27 ha (1/5 powierzchni leśnictw, gdzie realizowane są zadania) Projekt jest kontynuacją działań współfinans. ze środków z POIiŚ 2007-13. Uwzględnia tereny do tej pory nieobjęte takimi działaniami, nastąpi też rozszerzenie dotychczasowych efektów (realizacja dalszych potrzeb w nowych lokalizacjach na terenie nadleśnictw z MRG 2007-13). Obejmuje realizację działań z zakresu rozwoju systemów małej retencji oraz przeciwdziałania zbyt intensywnym spływom powodującym nadmierną erozję wodną na terenach górskich przez realizację: zbiorników małej retencji i suchych; małych urządzeń piętrzących (zastawki, małe progi, przetamowania) na kanałach, rowach i znacznie przekształconych ciekach; przebudowy i rozbiórki niedostosowanych do wód wezbraniowych obiektów hydrotechnicznych (np. mostów, przepustów, brodów); zabudowy przeciwerozyjnej dróg, szlaków zrywkowych i zabezpieczenia obiektów infrastruktury leśnej przed skutkami nadmiernej erozji wodnej zw. z gwałtownymi opadami (m.in. wodospusty, płotki drewniane, kaszyce, narzut kamienny). Projekt wykorzystuje kompleksowe zabiegi łączące przyjazne środowisku metody przyrodnicze i techniczne.</t>
  </si>
  <si>
    <t>POIS.02.01.00-00-0006/16</t>
  </si>
  <si>
    <t>Zagospodarowanie wód opadowych na terenie Miasta Gorzowa Wlkp. - Etap I</t>
  </si>
  <si>
    <t>Zad.1: Zagospodarowanie wód opadowych w zlewni ul. Olimpijskiej, Zad.2: Zagospodarowanie wód opadowych w zlewni ul. Słowiańskiej, Zad.3: Zagospodarowanie wód opadowych w zlewni ul. Szmaragdowej, Zad.4: Zagospodarowanie wód opadowych w zlewni ul. Żwirowej, Całkowity koszt projektu szacuje się na poziomie 63 353 221,66 zł. W projekcie zastosowane są metody naturalne lub bazujące na naturalnych. Planowany sposób wykorzystania wód opadowych w projekcie to: - rozsączanie do gruntu w ilości 27897 m3, - wykorzystanie na cele gospodarcze w ilości 3415 m3, - pobór wody do zasilania szaletów w ilości 164,25m3 W związku z powyższym planuje się 31 % objętości wód objętości wód zatrzymanych, zretencjonowanych wykorzystać. W ramach projektu wybudowana lub zmodernizowana zostanie kanalizacja deszczowa o łącznej dł 7121 m. Będzie to kanalizacja grawitacyjna. W ramach projektu zostanie wybudowanych/zmodernizowanych łącznie 8 zbiorników retencyjnych, zarówno otwartych, jak i zamkniętych. Na obszarach objętych projektem sumaryczna wielkość powierzchni nieprzepuszczalnych wynosi 1 025 090 m2 zmiana rodzaju powierzchni (rozszczelnienia) wynosi 1 200m2.</t>
  </si>
  <si>
    <t>POIS.02.01.00-00-0006/17</t>
  </si>
  <si>
    <t>MIASTO GORZÓW WIELKOPOLSKI</t>
  </si>
  <si>
    <t>Kompleksowy projekt adaptacji lasów i leśnictwa do zmian klimatu – zapobieganie, przeciwdziałanie oraz ograniczanie skutków zagrożeń związanych z pożarami lasów</t>
  </si>
  <si>
    <t>POIS.02.01.00-00-0007/16</t>
  </si>
  <si>
    <t>Baza wiedzy o zmianach klimatu i adaptacji do ich skutków oraz kanałów jej upowszechniania w kontekście zwiększenia odporności gospodarki, środowiska i społeczeństwa na zmiany klimatu oraz przeciwdziałania i minimalizowania skutków nadzwyczajnych zagrożeń</t>
  </si>
  <si>
    <t>Głównym celem projektu jest pozyskanie i dostarczenie wiedzy w zakresie zmian klimatu oraz oceny ich skutków, niezbędnej do poprawy skuteczności oraz efektywności decyzji i działań adaptacyjnych w sektorach oraz obszarach wrażliwych na zmiany klimatu. Cel ten bezpośredni przyczyni się do realizacji działania 2.1. II osi priorytetowej POIiŚ. Skuteczne osiągnięcie strategicznego celu projektu związane jest z realizacją następujących działań: 1. Zbudowanie bazy wiedzy, w ramach której opracowane zostaną scenariusze zmian klimatu, emisyjne, sektorowe i ekonomiczne oraz wykonane badania dla uzyskania wiedzy o różnych wymiarach skutków zmian klimatu i działań adaptacyjnych. 2. Utworzenie narzędzi upowszechniania zasobów bazy wiedzy, w tym platformy informatycznej umożliwiającej zarówno gromadzenie, jak i korzystanie ze zgromadzonych treści. 3. Wzmocnienie i rozbudowa mechanizmów ciągłego pozyskiwania, przetwarzania i udostępniania danych niezbędnych do funkcjonowania bazy wiedzy. 4. Szkolenie grupy docelowej w zakresie zawartości i sposobów wykorzystania zasobów bazy wiedzy. 5. Opracowanie propozycji i wzorców działań w obszarze adaptacji do skutków zmian klimatu, w tym opracowanie propozycji regulacji prawnych z obszaru ochrony klimatu i adaptacji do jego zmian pod katem ich zgodności z polityką klimatyczną państwa i UE. 6. Utworzenie systemu wspomagania podejmowania decyzji (SWPD) na bazie modelu GAINS-Europe dla wyboru działań adaptacyjnych na wszystkich poziomach wdrażania SPA 2020. 7. Dostarczenie społeczeństwu rzetelnej i wiarygodnej wiedzy na temat zmian klimatu i potrzeb adaptacji do skutków tych zmian oraz poprawa świadomości i zwiększenie odporności społeczeństwa na skutki tych zmian.</t>
  </si>
  <si>
    <t>POIS.02.01.00-00-0007/17</t>
  </si>
  <si>
    <t>INSTYTUT OCHRONY ŚRODOWISKA - PAŃSTWOWY INSTYTUT BADAWCZY</t>
  </si>
  <si>
    <t>Likwidacja barier migracyjnych dla organizmów wodnych na rzece Wisłoce i jej dopływach - Ropie oraz Jasiołce</t>
  </si>
  <si>
    <t>Celem strategicznym Projektu jest poprawa stanu ekologicznego wód rzeki Wisłoki oraz jej głównych dopływów: Ropy i Jasiołki poprzez likwidację barier migracyjnych dla organizmów wodnych. Projekt realizowany w zlewni Wisłoki, na terenie województw małopolskiego i podkarpackiego ale jego oddziaływanie jest znacznie większe poprzez otwarcie szlaków migracji w zlewni Wisły. W ramach projektu planowane jest dokonanie przebudowy/modernizacji na 9 budowlach poprzecznych na rzece Wisłoce i oraz jej głównych dopływach: Ropie i Jasiołce.</t>
  </si>
  <si>
    <t>POIS.02.01.00-00-0008/16</t>
  </si>
  <si>
    <t>Rozbudowa systemu gospodarowania wodami opadowymi w Mińsku Mazowieckim - I etap</t>
  </si>
  <si>
    <t>POIS.02.01.00-00-0008/17</t>
  </si>
  <si>
    <t>MIASTO MIŃSK MAZOWIECKI</t>
  </si>
  <si>
    <t>Rozbudowa systemu oczyszczania i odprowadzania wód deszczowych w Gminie Miejskiej Świdnik</t>
  </si>
  <si>
    <t>Projekt będzie zlokalizowany w województwie lubelskim, powiecie świdnickim, na terenie Gminy Miejskiej Świdnik oraz Gminy Mełgiew i dotyczył odprowadzania i oczyszczania wód deszczowych z terenu Gminy Miejskiej Świdnik. Łączna długość kolektora odprowadzającego wody opadowe i roztopowe z terenu Miasta wynosi 3,87 km, z czego w latach 2014 - 2016 wykonano 0,649 km długości, a do 2014 - 0,671 km długości. Zakres rzeczowy projektu od 2014 r. obejmuje więc: - budowę kolektora odprowadzającego wody opadowe i roztopowe z terenu Miasta o długości 3,20 km (nakłady brutto: 20 318 015,59 zł); - budowę oczyszczalni wód deszczowych o przepustowości 5 281,00 m3/dobę (nakłady brutto: 3 571 280,93 zł); - budowę zbiornika retencyjnego o pojemności 26 700 m3 (nakłady brutto: 8 483 679,55 zł); - renowację rowu S-F o długości 2,2 km (nakłady brutto: 1 454 664,09 zł); - infrastrukturę drogową (odtworzenia, dojazdy) (nakłady brutto: 299 062,59 zł). W ramach dodatkowych zadań zrealizowane zostaną: - studium wykonalności (nakłady brutto: 20 000,00 zł); - nadzór nad robotami budowlanymi (nakłady brutto: 60 000,00 zł); - wydatki osobowe (zarządzanie projektem) (nakłady brutto: 36 000,00 zł); - działania informacyjno-promocyjne (nakłady brutto: 20 000,00 zł); - opracowanie Miejskiego Planu Adaptacji do zmian klimatu (nakłady brutto: 45 000,00 zł). Celem głównym projektu jest poprawa zabezpieczenia przeciwpowodziowego i polepszenie stanu wód poprzez uporządkowanie gospodarki ściekami opadowymi i roztopowymi na terenie Gminy Miejskiej Świdnik. Wody ze skanalizowanego obszaru będą trafiały do oczyszczalni ścieków deszczowych, a następnie poprzez zbiornik retencyjny zostaną odprowadzone do statecznego odbiornika – rzeki Stawek-Stoki. Realizacja projektu przyczyni się do poprawy środowiska – zmniejszy się zawartość zawiesin i substancji ropopochodnych, a co za tym idzie nastąpi poprawa jakości wód podziemnych i powierzchniowych.</t>
  </si>
  <si>
    <t>POIS.02.01.00-00-0009/17</t>
  </si>
  <si>
    <t>GMINA MIEJSKA ŚWIDNIK</t>
  </si>
  <si>
    <t>Systemy gospodarowania wodami opadowymi na terenie Miasta Olsztyna</t>
  </si>
  <si>
    <t>Projekt „Systemy gospodarowania wodami opadowymi na terenie Miasta Olsztyna” zlokalizowany jest na terenie Miasta Olsztyn, stolicy województwa warmińsko-mazurskiego, które leży w makroregionie Pojezierza Mazurskiego nad rzekami Łyną i Wadąg. Zagrożeniem dla środowiska w Olsztynie jest przekraczanie norm poziomu hałasu oraz niedostatki w systemie kanalizacji deszczowej. Celem głównym przedsięwzięcia jest zwiększenie ilości retencjonowanej wody i adaptacja do zmian klimatu wraz z zabezpieczeniem i zwiększeniem odporności na klęski żywiołowe, w szczególności katastrofy naturalne oraz monitoring środowiska. Celem szczegółowym przedsięwzięcia jest uregulowanie systemu gospodarowania wodami opadowymi na terenie miasta Olsztyna poprzez budowę i przebudowę sieci i urządzeń kanalizacji deszczowej służących zabezpieczeniu miasta przed niekorzystnymi wpływami atmosferycznymi.</t>
  </si>
  <si>
    <t>POIS.02.01.00-00-0010/17</t>
  </si>
  <si>
    <t>GMINA OLSZTYN</t>
  </si>
  <si>
    <t>Kontynuacja programu budowy lodołamaczy dla RZGW Szczecin</t>
  </si>
  <si>
    <t>Projekt obejmuje zaprojektowanie i wybudowanie 2 lodołamaczy liniowych w celu zwiększenia zimowej osłony przeciwpowodziowej. Celem budowy 2 lodołamaczy jest zapewnienie efektywnego prowadzenia akcji lodołamania poprzez usuwanie zatorów lodowych i śryżowych oraz bezpieczne odprowadzanie kry lodowej. Realizacja tego zadania wpłynie na zwiększenie ochrony przeciwpowodziowej ludności i ich mienia, aglomeracji miejskich, wsi i osad usytuowanych wokół dolnego, środkowego i granicznego odcinka rzeki Odry oraz Warty, w tym istniejących podmiotów gospodarczych.</t>
  </si>
  <si>
    <t>POIS.02.01.00-00-0011/17</t>
  </si>
  <si>
    <t>PAŃSTWOWE GOSPODARSTWO WODNE WODY POLSKIE KRAJOWY ZARZĄD GOSPODARKI WODNEJ - REGIONALNY ZARZĄD GOSPODARKI WODNEJ W SZCZECINIE</t>
  </si>
  <si>
    <t>Budowa 2 lodołamaczy dla potrzeb zimowej osłony przeciwpowodziowej na terenie działania RZGW w Warszawie</t>
  </si>
  <si>
    <t>Projekt obejmuje zaprojektowanie i wybudowanie 2 lodołamaczy: czołowego i liniowego w celu zwiększenia zimowej osłony przeciwpowodziowej Zbiornika Włocławskiego położonego na terenie woj kujawsko-pomorskiego: pow. włocławski, m. Włocławek i pow. lipnowski , woj. mazowieckiego: pow. płocki, m. Płock (km. Wisły 618-678 do m. Włocławek).</t>
  </si>
  <si>
    <t>POIS.02.01.00-00-0012/16</t>
  </si>
  <si>
    <t>PAŃSTWOWE GOSPODARSTWO WODNE WODY POLSKIE - RZGW W WARSZAWIE</t>
  </si>
  <si>
    <t>Poprawa stanu bezpieczeństwa przeciwpowodziowego dla Miasta Gliwice poprzez modernizację i rozbudowę systemu gospodarowania wodami opadowymi - etap II</t>
  </si>
  <si>
    <t>Głównym celem Projektu jest rozwiązanie problemów gospodarki wodami opadowymi i deszczowymi na obszarze Miasta Gliwice poprzez usprawnienie przepływu w sieci kanalizacji deszczowej i utworzenie możliwości retencji wód. Projekt przyczyni się do poprawy możliwości retencjonowania wód opadowych, osiągnięcia polskich i europejskich standardów oraz norm odnoszących się do gospodarki wodami opadowymi na obszarze Miasta Gliwice, a także umożliwi bardziej efektywne zarządzanie siecią kanalizacji deszczowej. Część wód opadowych z obszaru Miasta ujmowana jest i odprowadzana przez system kanalizacji deszczowej. Sieć ta nie obejmuje jednak istotnych obszarów miasta, a lokalnie działa nieefektywnie, wskutek czego w razie nawalnych opadów deszczu występują podtopienia. Zidentyfikowano następujące główne niedobory jakościowe i ilościowe, które uzasadniają realizację przewidzianych zadań inwestycyjnych: wprowadzanie do wód powierzchniowych ścieków deszczowych o wskaźnikach zanieczyszczeń przekraczających dopuszczane normy, brak retencji wód opadowych, występujące liczne podtopienia, brak systemów gospodarowania zanieczyszczonymi wodami opadowymi, które powinny być zebrane oczyszczone i zagospodarowane, infiltracja wód z kanalizacji o złym stanie technicznym do ziemi. I etap projektu obejmował szereg zadań z zakresu infrastruktury kanalizacji deszczowej zrealizowanych w latach 2013-2016 bądź w trakcie realizacji. Zostały one zgłoszone do dofinansowania w pierwszym naborze projektów w ramach działania 2.1 PO IŚ 2014-2020 w projekcie „Poprawa stanu bezpieczeństwa przeciwpowodziowego dla Miasta Gliwice poprzez modernizację i rozbudowę systemu gospodarowania wodami opadowymi”. Podpisano już umowę o dofinansowanie. Zakładane wskaźniki II etapu projektu, m.in: Długość wybudowanej sieci kanalizacji deszczowej: 8,362 km, długość przebudowanej sieci kanalizacji deszczowej: 1,797 km, liczba wybudowanych lub przebudowanych urządzeń służących gospodarowaniu wodami opadowymi - 36 szt.</t>
  </si>
  <si>
    <t>POIS.02.01.00-00-0012/17</t>
  </si>
  <si>
    <t>MIASTO GLIWICE</t>
  </si>
  <si>
    <t>Przegląd i aktualizacja map zagrożenia powodziowego i map ryzyka powodziowego</t>
  </si>
  <si>
    <t>Przedmiotem projektu jest wykonanie przeglądu i aktualizacji MZP i MRP, dokumentów planistycznych wymaganych art. 88f ust. 11 ustawy Prawo wodne i art. 14 Dyrektywy Powodziowej. Celem projektu jest wyznaczenie obszarów zagrożenia powodziowego oraz wskazanie dla nich ryzyka powodziowego. Ostateczny zasięg obszarowy projektu zostanie ustalony na etapie jego realizacji, co wynika ze specyfiki projektu. Zakres aktualizacji map opracowanych w I cyklu planistycznym będzie wynikać z przeprowadzonego w ramach projektu przeglądu map. Liczba obszarów narażonych na niebezpieczeństwo powodzi, dla których zostaną sporządzone nowe MZP i MRP, będzie wynikać z przeglądu i aktualizacji WORP, a częściowo wynika już z WORP z 2011 r. Poglądowa mapa z zaznaczonym przybliżonym zasięgiem projektu, który zostanie doprecyzowany na etapie realizacji, stanowi załącznik nr 3. Zakres projektu nie obejmuje przeglądu i aktualizacji map od strony morza i morskich wód wewnętrznych. Na MZP przedstawia się elementy wskazane w art. 88d ust. 2 i 3 ustawy Prawo wodne. Dla każdego z wyznaczonych obszarów opracowuje się MRP, zgodnie z zakresem wskazanym w art. 88e ust. 2. Szczegółowy zakres i wymagania dotyczące MZP i MRP określa Rozporządzenie MŚ, MTBiGM, MAiC oraz MSW z dnia 21 grudnia 2012 r. w sprawie opracowywania MZP i MRP (Dz. U z 2013 r. poz. 104). Zgodnie z Rozporządzeniem, MZP i MRP przygotowuje się odrębnie dla każdego z obszarów (tzw. scenariuszy powodziowych) wskazanych w art. 88d ust. 2, w dwóch zestawach tematycznych. W ramach projektu zostanie opracowanych 15 rodzajów map. W ramach projektu przewiduje się realizację 4 zadań głównych i przeprowadzenie co najmniej 4 postępowań przetargowych na łączną kwotę 52 mln zł. Wszystkie wydatki będą kwalifikowalne w ramach projektu.</t>
  </si>
  <si>
    <t>POIS.02.01.00-00-0013/16</t>
  </si>
  <si>
    <t>Rozbudowa systemu kanalizacji deszczowej na terenie Miasta Ząbki</t>
  </si>
  <si>
    <t>POIS.02.01.00-00-0013/17</t>
  </si>
  <si>
    <t>MIASTO ZĄBKI</t>
  </si>
  <si>
    <t>Przegląd i aktualizacja wstępnej oceny ryzyka powodziowego</t>
  </si>
  <si>
    <t>Projekt obejmuje przegląd i aktualizację wstępnej oceny ryzyka powodziowego (WORP), której sporządzenie jest wymagane na podstawie art. 88b ust. 1 ustawy z dnia 18 lipca 2001 r. - Prawo wodne, implementującej postanowienia Dyrektywy 2007/60/WE Parlamentu Europejskiego i Rady z dnia 23 października 2007 r. w sprawie oceny ryzyka powodziowego i zarządzania nim, tzw. Dyrektywy Powodziowej. Celem opracowania jest oszacowanie skali zagrożenia powodziowego dla obszarów dorzeczy oraz identyfikacja znaczącego ryzyka powodziowego na tych obszarach. WORP ma stanowić podstawę do określenia obszarów, na których stwierdza się istnienie dużego ryzyka powodziowego lub obszarów, na których wystąpienie dużego ryzyka jest prawdopodobne, tzw. obszarów narażonych na niebezpieczeństwo powodzi (ONNP), zakwalifikowanych do dalszych prac w celu opracowania map zagrożenia powodziowego (MZP) i map ryzyka powodziowego (MRP) i w konsekwencji do sporządzenia planów zarządzania ryzykiem powodziowym. Zgodnie z art. 88b ust. 2 ustawy – Prawo wodne WORP zawiera w szczególności: 1)mapy obszarów dorzeczy, z zaznaczeniem granic dorzeczy, granic zlewni, granicy pasa nadbrzeżnego, ukazujące topografię terenu oraz jego zagospodarowanie; 2)opis znaczących powodzi historycznych i powodzi prawdopodobnych 3)ocenę potencjalnych negatywnych skutków powodzi mogących wystąpić w przyszłości dla życia i zdrowia ludzi, środowiska, dziedzictwa kulturowego oraz działalności gospodarczej z uwzględnieniem: a)topografii terenu, b)położenia cieków wodnych i ich ogólnych cech hydrologicznych oraz geomorfologicznych, w tym obszarów zalewowych jako naturalnych obszarów retencyjnych, c)skuteczności istniejących budowli przeciwpowodziowych i regulacyjnych, d)położenia obszarów zamieszkanych, e)położenia obszarów, na których jest wykonywana działalność gospodarcza; 4)w miarę możliwości - prognozę długofalowego rozwoju wydarzeń, w szczególności wpływu zmian klimatu na występowanie powodzi; 5)określenie ONNP.</t>
  </si>
  <si>
    <t>POIS.02.01.00-00-0014/16</t>
  </si>
  <si>
    <t>Rozwój systemu gospodarowania wodami opadowymi na terenie Rumi</t>
  </si>
  <si>
    <t>Przedmiotowy projekt zlokalizowany jest w ul. Tysiąclecia, Abrahama, Kazimierskiej, Płk. Dąbka, Skarpowej, Sopockiej, Borówkowa i Wiązowa, Jana z Kolna, Sędzickiego, Chodkiewicza, Katowickiej, Źródlanej, Gryfa Pomorskiego, przy Stadionie MOSiR (ul. Adama Mickiewicza), Konopnickiej, Makuszyńskiego i Brzechwy, Filtrowej, Batorego, na obszarze Góry Markowca. W lokalizacjach: Tysiąclecia, Abrahama, Kazimierskiej, Płk. Dąbka, Skarpowej, Sopockiej, Borówkowa i Wiązowa, Jana z Kolna, Sędzickiego prace zostały wykonane. W pozostałych lokalizacjach prace nie są rozpoczęte. W ramach projektu zaplanowano budowę sieci kanalizacji deszczowej w ww. ulicach wraz z dodatkowymi rozwiązaniami umożliwiającymi efektywne zagosp. i wykorzystanie wód opadowych. Wnioskodawca zaplanował w projekcie również naturalne metody zagospodarowania wód opadowych, które obejmują wykonanie zespołu wielu zbiorniczków przepuszczających przepływ normalny a retencjonujących większe przepływy + rowy obsadzone roślinnością + niecki bezodpływowe rozsączające i podczyszczające nadmiar. Całość wyposażona zostanie w regulację i nastawiona na całkowite oczyszczenie wody (złoża trzcinowe itp.) czasowe zretencjonowanie nadmiaru+ odparowanie i ewapotranspiracja dla części wody. W razie suszy regulacja umożliwi przechwycenie części wody z przepływu stałego i utrzymanie roślinności w dobrym stanie. W ramach projektu powstanie 122 100,00m2 nowej powierzchni wchodzącej w skład systemu gospodarowania wodami opadowymi, w tym 76 031m2 zaliczono do powierzchni przeznaczonej do zatrzymania i retencjonowania wody, co stanowi: 62,26 % całkowitej powierzchni projektu.</t>
  </si>
  <si>
    <t>POIS.02.01.00-00-0014/17</t>
  </si>
  <si>
    <t>GMINA MIEJSKA RUMIA</t>
  </si>
  <si>
    <t>Opracowanie planów przeciwdziałania skutkom suszy na obszarach dorzeczy</t>
  </si>
  <si>
    <t>Przedmiotem projektu jest wykonanie aktualizacji opracowania „Ochrona przed suszą w planowaniu gospodarowania wodami – metodyka postępowania” i na jej podstawie opracowanie planów przeciwdziałania skutkom suszy na obszarach dorzeczy. Celem opracowania jest wykonanie Planów dla wszystkich obszarów dorzeczy wydzielonych w Polsce.</t>
  </si>
  <si>
    <t>POIS.02.01.00-00-0015/16</t>
  </si>
  <si>
    <t>Adaptacja do zmian klimatu – gospodarowanie wodami opadowymi na terenie Miasta Zabrze.</t>
  </si>
  <si>
    <t>Projekt zlok. jest w woj. śląskim, Mieście Zabrze, dzielnicy Centrum Południe, w zlewni Z19. Teren zlewni Z19 ma zwartą zabudową mieszkaniową wielo- i jednorodzinną, usług. i przem. Tereny zlewni obejmują centralne obszary Zabrza. Projektu ma za zadanie dostosować kanal. deszczową wraz z rowem Guido, zlokalizowanych na terenie dzielnicy Centrum Południe, do przejęcia i retencjonowania wód deszczowych ze zlewni Z19. Realizacja Projektu ograniczy podtopienia budynków i ulic, co miało miejsce np. w lipcu 2014 i 2016 r. na terenach dzielnicy i zlewni. Realizacja Projektu doprowadzi do uporządkowania kan. deszczowej w zlewni Z19, zwiększy zabezpieczenie zlewni przed podtopieniami i przyczyni się do wykorzystania wód deszcz. na cele miejskie. Projekt zwiększy też efektywności zarządzania syst. kan. deszczowej w dzielnicy Centrum Południe. Stworzone zostanie stanowisko dydaktyczne (tablica tematyczna pod hasłem: „Deszcz, nasz sprzymierzeniec i przeciwnik”) skierowane do dzieci szkół podstawowych. Beneficjent planuje wykorzystanie zbiornika retencyjnego jako pierwszy krok do zwiększenia atrakcyjności Parku Leśnego</t>
  </si>
  <si>
    <t>POIS.02.01.00-00-0015/17</t>
  </si>
  <si>
    <t>MIASTO ZABRZE</t>
  </si>
  <si>
    <t>Opracowanie II aktualizacji programu wodno-środowiskowego kraju i planów gospodarowania wodami na obszarach dorzeczy wraz z dokumentami planistycznymi stanowiącymi podstawę do ich opracowania.</t>
  </si>
  <si>
    <t>W ramach projektu, w pierwszej kolejności zostaną sporządzone dokumenty źródłowe stanowiące podstawę do opracowania II aktualizacji PWŚK (II aPWŚK) i II aktualizacji PGW (II aPGW). Konieczność opracowania dokumentów źródłowych realizowana jest na podstawie art. 113 ustawy Prawo wodne. Biorąc pod uwagę cykliczność procesu wdrażania RDW, dokumenty te muszą być opracowywane kolejno po sobie, w ściśle określonych terminach, a ich publikacja powinna nastąpić w roku 2021. Niezrealizowanie któregokolwiek zadania uniemożliwi bezpośrednio przygotowanie kolejnych planów gospodarowania wodami i programu wodno-środowiskowego kraju, w którym zawarte są określone programy działań zmierzające do utrzymania lub poprawy stanu jednolitych części wód. Na podstawie przygotowanych dokumentów źródłowych zostanie przygotowana II aPWŚK i II aPGW.</t>
  </si>
  <si>
    <t>POIS.02.01.00-00-0016/16</t>
  </si>
  <si>
    <t>Ochrona przed powodzią miasta Słubice</t>
  </si>
  <si>
    <t>Inwestycja dotyczy terenu miejscowości: Słubice, Nowy Lubusz i Drzecin znajdujących się w powiecie słubickim, w województwie lubuskim. Teren gminy Słubice (zarówno miasto, jak i obszary wiejskie) przed zalaniem chronią wały przeciwpowodziowe. Mają one jednak dość niekorzystny przebieg względem koryta rzeki, powodując w wielu miejscach zwężenie międzywala, co w momencie wystąpienia wezbrania i wystąpienia wody z koryta prowadzi do jej spiętrzenia, narażając wały na utratę stateczności i zwiększając ryzyko ich przerwania. Podstawowym celem strategicznym realizacji Projektu jest zapewnienie bezpieczeństwa przeciwpowodziowego dla zabudowy mieszkaniowej miasta i gminy Słubice. akres projektu składa się z następujących czterech komponentów: 1) Rozbudowa istniejącego wału rzeki Odry w km 26+000 33+250. 2) Budowa wału okrężnego. 3) Odbudowa Czarnego Kanału. 4) Odbudowa Raczej Strugi.</t>
  </si>
  <si>
    <t>POIS.02.01.00-00-0016/17</t>
  </si>
  <si>
    <t>PAŃSTWOWE GOSPODARSTWO WODNE WODY POLSKIE - REGIONALNY ZARZĄD GOSPODARKI WODNEJ WE WROCŁAWIU</t>
  </si>
  <si>
    <t>Zwiększenie skuteczności prowadzenia długotrwałych akcji ratowniczych</t>
  </si>
  <si>
    <t>W ramach umowy zakupione zostaną samochody i sprzęt, który będzie wykorzystywany w akacjach ratowniczych prowadzonych przez PSP na terenie całego kraju. Umowa przewiduje także wyposażenie ośrodków szkoleniowych straży pożarnej w sprzęt do szkolenia w zakresie ratowania życia, zdrowia, mienia oraz usuwania skutków katastrof naturalnych oraz wywołanych działalnością człowieka. Planowany jest zakup następującego sprzętu: samochód z drabiną mechaniczną (SD 30) - 16 szt., samochód z drabiną mechaniczną (SD 37, SD 40) - 22 szt., samochód z podnośnikiem hydraulicznym (SHD 23) - 12 szt., samochód z podnośnikiem hydraulicznym (SHD 40) - 3 szt., kontener paliwowy (bez paliwa) - 2 szt., agregat prądotwórczy przewoźny o mocy min. 40 kVA na przyczepie - 12 szt., agregat prądotwórczy przewoźny o mocy min. 100 kVA na przyczepie - 6 szt., quad z lawetą - 20 szt., przyczepa do przewozu sprzętu i wyposażenia - 5 szt., zestaw sprzętu do pracy ręcznej na linii brzegowej - 50 szt., myjka wysokociśnieniowa z podgrzewaczem wody i osprzętem - 10 szt., myjka niskociśnieniowa z podgrzewaczem wody i osprzętem - 10 szt., namiot z ogrzewaniem i wyposażeniem - 5 szt., namiot gospodarczy, magazynowy z oświetleniem - 10 szt., agregat prądotwórczy przewoźny z osprzętem o mocy min.5 KW - 5 szt., pompa perystaltyczna z osprzętem - 5 szt., zbiornik (przenośny) o pojemności wodnej 10 - 15 m3 z osprzętem - 10 szt., zakup wyposażenia do realizacji procesu kształcenia: wyposażenie szkół i ośrodków w sprzęt dydaktyczny - 18 szt.</t>
  </si>
  <si>
    <t>POIS.02.01.00-00-0017/16</t>
  </si>
  <si>
    <t>KOMENDA GŁÓWNA PAŃSTWOWEJ STRAŻY POŻARNEJ</t>
  </si>
  <si>
    <t>Kompleksowe zabezpieczenie przeciwpowodziowe Żuław - Etap II - Regionalny Zarząd Gospodarki Wodnej w Gdańsku</t>
  </si>
  <si>
    <t>Zadanie 1. Odbudowa budowli regulacyjnych na Wiśle – 19 sztuk ostróg na odcinku żuławskim rzeki Wisły. Przedsięwzięcie dotyczy odbudowy budowli regulacyjnych wykonanych w drugiej połowie XIX wieku z materiałów naturalnych (kamień, faszyna), które pełnią także funkcję przeciwpowodziową. W/w ostrogi zostały wybudowane celem osiągnięcia projektowanej głębokości i szerokości trasy regulacyjnej Wisły przy średniej wodzie żeglownej. Ponadto koncentrują jej nurt w wyniku czego w korycie rzecznym utrzymują się odpowiednie głębokości wody zapewniające swobodny spływ lodu i sprawne prowadzenie akcji lodołamania. Poprzez odsunięcie nurtu od brzegów chronią międzywale, a w miejscach gdzie koryto rzeki dochodzi bezpośrednio do wału przeciwpowodziowego stanowią jego bezpośrednią ochronę. Zadanie 2. Przebudowa ujścia Wisły Aby uzyskać wymaganą drożność w odcinku ujściowym Wisły, zakłada się przeprowadzenie badań modelowych i „in-situ”. W ramach Projektu podjęte zostaną poniższe działania: • Prace przygotowawcze: - Badania terenowe określające warunki brzegowe dla modeli numerycznych; - Pomiary batymetryczne w ujściu Wisły od Portu w Świbnie do wód Zatoki Gdańskiej; - Pomiary linii brzegowej; -Numeryczne badania modelowe określające docelową długość kierownic Zadanie 3. Budowa wrót sztormowych na rzece Tudze – nowy obiekt celem zabezpieczenia Nowego Dworu Gdańskiego zlokalizowanych na rzece Tudze wraz z infrastrukturą towarzyszącą. Zadanie będzie polegało na budowie wrót sztormowych wraz z infrastrukturą towarzyszącą (w okolicach ujścia rzeki Tugi do Szkarpawy), odcinających Tugę od wód wezbrań sztormowych napływających z Zalewu Wiślanego rzeką Szkarpawą. Wrota będą zamykane automatycznie podczas wezbrań. Zadanie 4. Przebudowa stopnia wodnego Przegalina Zadanie ma na celu renowację śluz wraz z przebudową stanowisk postojowych. Zadanie 5. System monitoringu ryzyka powodziowego (SMoRP)</t>
  </si>
  <si>
    <t>POIS.02.01.00-00-0017/17</t>
  </si>
  <si>
    <t>PAŃSTWOWE GOSPODARSTWO WODNE WODY POLSKIE KRAJOWY ZARZĄD GOSPODARKI WODNEJ - REGIONALNY ZARZĄD GOSPODARKI WODNEJ W GDAŃSKU</t>
  </si>
  <si>
    <t>Budowa lodołamaczy dla RZGW Gdańsk</t>
  </si>
  <si>
    <t>Przedmiotem projektu jest zbudowanie specjalistycznych jednostek pływających - lodołamaczy do prowadzenia zimowej ochrony przeciwpowodziowej na Dolnej Wiśle wraz z zabezpieczeniem towarzyszącej infrastruktury.</t>
  </si>
  <si>
    <t>POIS.02.01.00-00-0018/16</t>
  </si>
  <si>
    <t>Przegląd i aktualizacja wstępnej oceny ryzyka powodziowego od strony morza, w tym morskich wód wewnętrznych.</t>
  </si>
  <si>
    <t>W ramach projektu, dotyczącego sporządzenia przeglądu i aktualizacji WORP od strony morza, w tym morskich wód wewnętrznych na potrzeby II sześcioletniego cyklu planistycznego, przewidziano następujące zadania, obejmujące elementy wskazane w art. 88 b ustawy Prawo wodne: 1. weryfikacja i aktualizacji metodyki WORP od strony morza, w tym morskich wód wewnętrznych, 2. pozyskanie oraz opracowanie danych i informacji na potrzeby aktualizacji WORP od strony morza w tym morskich wód wewnętrznych, 3. przygotowanie projektu aktualizacji WORP od strony morza, w tym morskich wód wewnętrznych.</t>
  </si>
  <si>
    <t>POIS.02.01.00-00-0018/17</t>
  </si>
  <si>
    <t>MINISTERSTWO GOSPODARKI MORSKIEJ I ŻEGLUGI ŚRÓDLĄDOWEJ</t>
  </si>
  <si>
    <t>Poprawa stanu bezpieczeństwa przeciwpowodziowego dla Miasta Gliwice poprzez modernizację i rozbudowę systemu gospodarowania wodami opadowymi</t>
  </si>
  <si>
    <t>Celem projektu jest rozwiązanie problemów gospodarki wodami opadowymi i deszczowymi na obszarze Miasta Gliwice poprzez usprawnienie przepływu, w sieci kanalizacji deszczowej, poprawę odprowadzania wód deszczowych, przeciwdziałania podtopieniom i utworzenie możliwości retencji wód opadowych i roztopowych. projekt obejmuje następujące zadania: 1. Budowa sieci kanalizacji deszczowej, zbiornika retencyjnego wraz z pompownią wód deszczowych, rurociągiem tłocznym, i instalacjami elektrycznymi, przepustu pod drogą (ul. Bojkowska), drogi dojazdowej do zbiornika i wylotu brzegowego do rowu otwartego w rejonie ul. Bojkowskiej, 2. Przebudowa kanalizacji deszczowej w rejonie ul. Dworskiej, 3. Zabudowa urządzeń podczyszczających na rzece Kłodnicy, 4. Odwodnienie terenów położonych pomiędzy autostradą A4, ul. Rybnicką, potokiem Doa a ul. Biegusa w Gliwicach, 5. Przebudowa kanalizacji deszczowej w rejonie ul.Pszczyńskiej oraz przepustu pod ul. Bojkowską, 6. Przebudowa kanalizacji deszczowej w ul. Łukasiewicza, 7. Przebudowa rowu i kanalizacji deszczowej w rejonie ul. Bojkowskiej i ul. Toruńskiej wraz z budową zbiornika retencyjnego. 8. Opracowanie projektu i modernizacja rowu odwadniającego RW wraz z przebudową kolektora deszczowego - ul. Elsnera.</t>
  </si>
  <si>
    <t>POIS.02.01.00-00-0019/16</t>
  </si>
  <si>
    <t>GLIWICE - MIASTO NA PRAWACH POWIATU</t>
  </si>
  <si>
    <t>Zabezpieczenie zagrożonych odcinków zachodniego wybrzeża</t>
  </si>
  <si>
    <t>Projekt zlokalizowany jest na terenie woj. zachodniopomorskiego, w gm. Rewal, w sąsiedztwie m. Rewal i Trzęsacz w gm. Dziwnów. Na odcinku Rewal — Trzęsacz, prace prowadzone będą na obszarze morskich wód RP oraz w obrębie pasa technicznego. Realizowane w ramach Projektu zadania na odcinkach linii brzegowej (w pasie 100 m od brzegu morskiego) w 100% stanowią obszary zurbanizowane (KŚT 034 tereny rekreacyjno-wypoczynkowe). Przedsięwzięcie wchodzi w zakres zadań przewidzianych do realizacji na podstawie znowelizowanej ustawy z dnia 28 marca 2003 r. o ustanowieniu programu wieloletniego Program ochrony brzegów morskich (ustawa POBM). W zał. 1 do Ustawy z 25 09.2015 r. o zmianie ustawy o ustanowieniu programu wieloletniego „Program ochrony brzegów morskich” zaktualizowano listę odcinków brzegu morskiego przeznaczonych do działań ochronnych. W zestawieniu ujęto odcinki brzegu objęte przedmiotowym projektem: - poz. 31 Niechorze – Pobierowo (km 368,3–379,5), zadanie - sztuczne zasilanie; umocnienia brzegowe, - poz. 32) Mierzeja Dziwnowska (km 385,4–396,2) , zadanie - sztuczne zasilanie; umocnienia brzegowe. Długość odcinka na którym realizowane będzie zadanie w stosunku do długości odcinka przeznaczonego do ochrony zgodnie z POBM wynosi dla poz. 31 ok. 13,4%, dla poz. 32 ok.26%. Przedsięwzięcie jest zgodne z Planami Zarządzania Ryzykiem (PZRP), zostało uwzględnione na Liście działań strategicznych dla obszaru dorzecza Odry, jako działania techniczne o najwyższym priorytecie, rekomendowane do realizacji w latach 2016 – 2020 w poz. 35, Poz.126. i Poz.132. Realizacja przedsięwzięcia polegająca na rozbudowie systemu ochrony brzegu morskiego poprzez budowę nowych ostróg, a także budowę opasek narzutowych kamiennych ma na celu zabezpieczenie obszarów lądowych przed negatywnymi skutkami abrazji morskiej. Ostrogi mają za zadanie częściowe rozproszenie energii falowania, przechwytywanie ruchomego rumowiska morskiego oraz utrzymywanie możliwie szerokiej i wysokiej plaży.</t>
  </si>
  <si>
    <t>POIS.02.01.00-00-0019/17</t>
  </si>
  <si>
    <t>URZĄD MORSKI W SZCZECINIE</t>
  </si>
  <si>
    <t>Rozwój systemu gospodarowania wodami opadowymi na terenie Gdyni</t>
  </si>
  <si>
    <t>Celem projektu jest wzmocnienie odporności na zagrożenia związane ze zmianami klimatu poprzez zwiększenie zabezpieczenia terenów zurbanizowanych Miasta Gdyni przed podtopieniami, zalaniami i nagłymi powodziami. Projektem objęto 4 zadania inwestycyjne o pow. 9,16ha, położone w 3 zlewniach o pow. 442 ha, w tym: Zad.1. Budowa systemu kanalizacji deszczowej na terenie dzielnicy Chylonia w Gdyni w ul. Komierowskiego, Opata Hackiego, Chylońskiej i Zamenhofa wraz z budową urządzeń podczyszczających i kolektora deszczowego do rzeki Chylonki (pow.3,69ha,pow.zlewni 48,8ha); Zad.2. Budowa kanalizacji deszczowej w ul. Zwierzynieckiej, Bobrowej, Wilczej i Demptowskiej oraz odcinku ul. Sakowicza wraz z budową urządzeń podczyszczających i zbiornika retencyjnego (pow. 1,8ha,pow.zlewni 8,9ha); Zad.3. Budowa kanalizacji deszczowej w rejonie ulicy Wybickiego, Placu Grunwaldzkiego, Armii Krajowej, Borchardta, Skwer Kościuszki i Al. Jana Pawła II(pow.3,38ha,pow.zlewni 384,3ha); Zad.4. Przebudowa zasklepionych boisk szkolnych przy ul. Wolności w Gdyni(pow. 0,29ha). Na terenach 3 zlewni o pow. 4,42km2, zostanie wybudowana/przebudowana kanalizacja deszczowa o dł. 4,93km i wybudowane 3 urządzenia służące gospodarowaniu wodami opadowymi:dwa zbiorniki retencyjne (podziemny i otwarty) - łączna pojemność 1774m3 oraz skrzynki polipropylenowe retencyjno-rozsączające, stanowiące podbudowę rozszczelnionych dwóch boisk asfaltowych -łączna pow. 2578m2, dzięki którym nastąpi infiltracja wód opadowych do gruntu w ilości ok.1650m3/rok. Zainstalowanych zostanie 8 urządzeń podczyszczających przed wlotami kanałów deszczowych do zbiorników retencyjnych i cieków.</t>
  </si>
  <si>
    <t>POIS.02.01.00-00-0020/16</t>
  </si>
  <si>
    <t>GMINA MIASTA GDYNI</t>
  </si>
  <si>
    <t>Ochrona przed powodzią Kotliny Kłodzkiej ze szczególnym uwzględnieniem ochrony miasta Kłodzka</t>
  </si>
  <si>
    <t>Celem Projektu jest poprawa bezpieczeństwa przeciwpowodziowego dla zabudowy mieszkaniowej doliny Nysy Kłodzkiej ze szczególnym uwzględnieniem miasta Kłodzka. Przewiduje się, że PROJEKT zapewni ochronę przeciwpowodziowa 1237 mieszkańców (Mk) dla powodzi p=1%. Projekt realizowany jest w ramach Projektu ochrony przeciwpowodziowej w dorzeczu Odry i Wisły (POPDOW) i stanowi Etap I przedsięwzięcia pn. „Ochrona przeciwpowodziowa Kotliny Kłodzkiej” (komponent 2 POPDOW). Docelowo, realizacja Etapu I oraz Etapu II zapewni łącznie ochronę ok. 6300 Mk. Projekt wpisuje się w realizację Osi priorytetowej II „Ochrona środowiska, w tym adaptacja do zmian klimatu” POIiŚ 2014-2020: działanie 2.1 „Adaptacja do zmian klimatu wraz z zabezpieczeniem i zwiększeniem odporności na klęski żywiołowe[…], którego celem jest zwiększenie ilości retencjonowanej wody oraz poprawa sprawności przeprowadzania rozpoznania i reagowania w sytuacji wystąpienia zagrożeń naturalnych i poważnych awarii. W ramach działania realizowane są projekty nakierowane na wzmocnienie odporności na zagrożenia związane ze zmianami klimatu oraz zwiększenie możliwości zapobiegania zagrożeniom naturalnym, na które Polska jest szczególnie narażona, tj. powodzi i suszy oraz reagowania na nie. Warunkiem realizacji Projektów POIiŚ jest zapewnienie zgodności z wymaganiami dyrektywy powodziowej i Ramowej Dyrektywy Wodnej (RDW). Projekt uwzględniony jest w PZRP dla dorzecza Odry oraz nie obejmuje działań, które wpływają na nieosiągnięcie celów środowiskowych, w rozumieniu RDW, wyznaczonych dla jednolitych części wód powierzchniowych i podziemnych. Tym samym spełnia wymogi dyrektywy powodziowej i RDW.</t>
  </si>
  <si>
    <t>POIS.02.01.00-00-0020/17</t>
  </si>
  <si>
    <t>Systemy gospodarowania wodami opadowymi na terenach miejskich - Miasto Gdańsk</t>
  </si>
  <si>
    <t>Cel - poprawa gospodarki wodnej miasta Gdańsk, w tym odwodnienie terenu poprzez budowę kanalizacji deszczowej - dzielnica Strzyża, dzielnica Osowa oraz zbiorników retencyjnych - dzielnica Kokoszki, Jaśkowa Dolina, Osowa. 1.Budowa układów drogowych wraz z kanalizacją deszczową oraz zbiornikiem retencyjnym Osowa II w Gdańsku - Osowej. 2.Regulacja rowu M4 na odcinku od rowu M do zbiornika retencyjnego Rębiechowo 3 w Gdańsku w Rębiechowie. 3.Odwodnienie dzielnicy Kokoszki w Gdańsku polegające na budowie zbiornika retencyjnego Strzelniczka II wraz z regulacją Potoku Strzelniczka. 4.Budowa zbiornika retencyjnego Jaśkowa Dolina w Gdańsku. 5. Budowa kanalizacji deszczowej w ulicach Hubala, Kmiecej, Gomółki, Ludowej, Lindego i Arciszewskiego- etap IV, Osiedle Strzyża. 6.Budowa kanalizacji deszczowej w rejonie ulic Grottgera, Bażyńskiego, Tetmajera i Kasprowicza - dzielnica Gdańsk Przymorze. 7.Zagospodarowanie wód opadowych z terenu Cmentarza św. Franciszka w rejonie ulicy Kartuskiej 240 w Gdańsku.</t>
  </si>
  <si>
    <t>POIS.02.01.00-00-0021/16</t>
  </si>
  <si>
    <t>GMINA MIASTA GDAŃSKA</t>
  </si>
  <si>
    <t>Przegląd i aktualizacja map zagrożenia powodziowego i map ryzyka powodziowego od strony morza w tym morskich wód wewnętrznych we właściwości Urzędu Morskiego w Szczecinie</t>
  </si>
  <si>
    <t>POIS.02.01.00-00-0021/17</t>
  </si>
  <si>
    <t>Zagospodarowanie wód opadowych w zlewniach cieków i kanałów zlokalizowanych na terenie Miasta Sopotu, uchodzących do Zatoki Gdańskiej</t>
  </si>
  <si>
    <t>Celem głównym projektu jest przeprowadzenie działań zmniejszających podatność na zmiany klimatu i zmienność klimatu poprzez zapobieganie negatywnym skutkom oraz poprzez zwiększanie odporności na zmiany klimatu. Zostanie to osiągnięte poprzez zwiększenie ilości retencjonowanej wody na terenie Miasta Sopotu, dzięki czemu nastąpi poprawa w sytuacji wystąpienia zagrożeń naturalnych i poważnych awarii. W ramach projektu planuje się: 1) budowę obiektów zatrzymujących i odprowadzających wody opadowe i roztopowe w zlewniach cieków i kanałów deszczowych oraz przebudowę, regulację i odtworzenie cieków powierzchniowych, 2) budowę i przebudowę sieci kanalizacji deszczowej wraz z infrastrukturą towarzyszącą, która przyczyni się do odprowadzania, zatrzymania, retencjonowania, wykorzystania wód opadowych oraz oczyszczania (zbiorniki retencyjne powierzchniowe i podziemne, skrzynki rozsączające z możliwością rozsączania, urządzenia podczyszczające ścieki opadowe i roztopowe).</t>
  </si>
  <si>
    <t>POIS.02.01.00-00-0022/16</t>
  </si>
  <si>
    <t>GMINA MIASTA SOPOTU</t>
  </si>
  <si>
    <t>Przegląd i aktualizacja map zagrożenia powodziowego i map ryzyka powodziowego od strony morza w tym morskich wód wewnętrznych we właściwości Urzędu Morskiego w Słupsku</t>
  </si>
  <si>
    <t>POIS.02.01.00-00-0022/17</t>
  </si>
  <si>
    <t>Odwodnienie dzielnicy Grabówka w Częstochowie</t>
  </si>
  <si>
    <t>Celem projektu jest uporządkowanie gospodarki wód opadowych i roztopowych w dzielnicy Grabówka w Częstochowie. Projekt ma na celu wzmocnienie odporności miasta Częstochowy na zagrożenia związane ze zmianami klimatu oraz zwiększenie możliwości zapobiegania zagrożeniom. Inwestycja ma na celu zwiększenie ilości retencjonowanej wody przy wykorzystaniu metod naturalnych i obniżenia ryzyka powodziowego. Projekt obejmuje budowę kanalizacji deszczowej z systemem oczyszczania wód wraz z budową zbiornika odparowujaco - infiltracyjnego.</t>
  </si>
  <si>
    <t>POIS.02.01.00-00-0023/16</t>
  </si>
  <si>
    <t>Przegląd i aktualizacja map zagrożenia powodziowego i map ryzyka powodziowego od strony morza w tym morskich wód wewnętrznych we właściwości Urzędu Morskiego w Gdyni</t>
  </si>
  <si>
    <t>POIS.02.01.00-00-0023/17</t>
  </si>
  <si>
    <t>URZĄD MORSKI W GDYNI</t>
  </si>
  <si>
    <t>Przegląd i aktualizacja planów zarządzania ryzykiem powodziowym od strony morza, w tym morskich wód wewnętrznych</t>
  </si>
  <si>
    <t>W ramach projektu, planowana jest weryfikacja i aktualizacja metodyki planów zarządzania ryzykiem powodziowym od strony morza w tym morskich wód wewnętrznych. Na potrzeby II sześcioletniego cyklu planistycznego, aktualizacja planów zarządzania ryzykiem powodziowym od strony morza, w tym morskich wód wewnętrznych również będzie dotyczyć elementów wskazanych w art. 172 ust. 3.Obejmuje w szczególności elementy wymienione w art. 173 ust. 21 ustawy Prawo wodne.</t>
  </si>
  <si>
    <t>POIS.02.01.00-00-0023/18</t>
  </si>
  <si>
    <t>Budowa kanalizacji deszczowej na os. Czarkowo w ul. Łężyca - Budowlanych w Zielonej Górze</t>
  </si>
  <si>
    <t>Projekt jest zlokalizowany na obszarze Miasta Zielona Góra, w sołectwie Łężyca, w aglomeracji Zielona Góra,o RLM 198 087 (kod PLLU002, poz. 395 Master Planu) Zakres rzeczowy projektu obejmuje budowę systemu odprowadzania i zagospodarowania wód deszczowych na terenie os. Czarkowo i obejmuje: - budowę kanalizacji deszczowej obejmującej kanały o łącznej długości ok 0,6 km, - budowę zbiornika podziemnego wykonanego ze skrzynek rozsączających z polipropylenu o pojemności 240 m3, - budowę urządzeń do podczyszczania ścieków deszczowych - separatora lamelowego oraz osadnik, - budowę wpustów ulicznych, studni rewizyjnych i innych powiązanych technicznie obiektów infrastruktury kanalizacji deszczowej, - wykonanie piezometru do monitoringu stanu środowiska Projekt realizuje odwodnienie obszaru o całkowitej powierzchni 3,49 ha. W ramach projektu przewidziano działania promocyjne i informacyjne.</t>
  </si>
  <si>
    <t>POIS.02.01.00-00-0024/16</t>
  </si>
  <si>
    <t>ZIELONOGÓRSKIE WODOCIĄGI I KANALIZACJA SP. Z O. O.</t>
  </si>
  <si>
    <t>Zachowanie i ochrona środowiska, promowanie efektywnego gospodarowania zasobami wodnymi oraz zapobieganie i zarządzanie ryzykiem powodziowym, poprzez poprawę bezpieczeństwa powodziowego Węzła Oświęcimskiego.</t>
  </si>
  <si>
    <t>Inwestycja dotycząca poprawy bezpieczeństwa Węzła Oświęcimskiego pozwoli na ochronę 32,66 km2 pow. zagroż. powodzią oraz ochronę ok. 11 790 os. w tym zabezp. przed powodzią Państwowe Muzeum Auschwitz-Birkenau w Oświęcimiu (pow. prawie 200 ha.) Powyższe cele osiągnięte zostaną poprzez: bud. 1 urządzenia do celów ochrony przeciwpow. (pompowni na potoku Pławianka), przebud. 1 urządzenia do celów ochrony ppow. (rozbud. zbiornika retencyjno-wyrównawczego na Potoku Gromieckim wraz z rozbud. pompowni Gromiec), bud. 0,380 km nowych wałów ppow. oraz przebud. 9,504 km wałów już istniejących.</t>
  </si>
  <si>
    <t>POIS.02.01.00-00-0024/17</t>
  </si>
  <si>
    <t>PAŃSTWOWE GOSPODARSTWO WODNE WODY POLSKIE KRAJOWY ZARZĄD GOSPODARKI WODNEJ - REGIONALNY ZARZĄD GOSPODARKI WODNEJ W KRAKOWIE</t>
  </si>
  <si>
    <t>Budowa i przebudowa kanalizacji deszczowej i dostosowanie sieci kanalizacji deszczowej do zmian klimatycznych, na terenie miasta Bydgoszczy</t>
  </si>
  <si>
    <t>Przedmiotem zadania inwestycyjnego jest realizacja modernizacji, budowy i przebudowy istniejącego systemu sieci kanalizacji deszczowej w celu dostosowania sieci kanalizacji deszczowej do zmian klimatycznych na terenie m. Bydgoszczy. W tym celu przewidziano: zagospodarowanie części wód poprzez wprowadzanie w grunt, zastosowanie retencjonowania ścieków deszczowych w zamkniętych oraz otwartych zbiornikach (istniejących i nowobudowanych), regulację pracy układu poprzez dławienie lub zwiększanie przepustowości na wybranych odcinkach, przebudowę kanałów piętrowych i deszczowych, budowę nowych kanałów deszczowych, budowę dodatkowych wylotów/upustów do odbiornika, budowę podczyszczalni ścieków deszczowych, renowację kanałów deszczowych. Zlewnie zlokalizowane są głównie na obszarze następujących dzielnic Bydgoszczy: Fordon, Brdyujście, Bocianowo, Śródmieście, Stare Miasto, Bielawy, Zawisza, Osiedle Leśne, Skrzetusko, Bartodzieje, Babia Wieś, Kapuściska, Osowa Góra, Piaski, Jachcice, Jary, Błonie, Wilczak, Szwederowo, Górzyskowo, Biedaszkowo.</t>
  </si>
  <si>
    <t>POIS.02.01.00-00-0025/16</t>
  </si>
  <si>
    <t>MIEJSKIE WODOCIĄGI I KANALIZACJA W BYDGOSZCZY – SPÓŁKA Z OGRANICZONĄ ODPOWIEDZIALNOŚCIĄ</t>
  </si>
  <si>
    <t>Ochrona przeciwpowodziowa Sandomierza</t>
  </si>
  <si>
    <t>Przedsięwzięcie pn. „Ochrona przeciwpowodziowa Sandomierza” realizowane będzie na terenie gminy Sandomierz, Koprzywnica oraz Samborzec, powiat sandomierski, województwo świętokrzyskie. Celem bezpośrednim przedsięwzięcia jest zmniejszenie zagrożenia powodziowego (rozmiaru strat ludzkich, społeczno-ekonomicznych i środowiskowych) w rejonie Sandomierza. Zakres rzeczowy przedsięwzięcia: Zadanie 1 - Zabezpieczenie przeciwpowodziowe w obrębie ujściowego odcinka rzeki Atramentówki, budowa nowej pompowni „Koćmierzów" i śluzy grawitacyjnej w Koćmierzowie (w prawym wale Wisły) oraz kanału odprowadzającego wodę z Atramentówki do pompowni . Zadanie 2 - Zabezpieczenie przeciwpowodziowe w obrębie cieku Struga A wraz z przebudową i rozbudową przepompowni Nadbrzezie . Zadanie 3 - Rozbudowa wału opaskowego zabezpieczającego przed wodami powodziowymi hutę szkła i osiedle mieszkaniowe w m. Sandomierz wraz z rozbudową wału przeciwpowodziowego rzeki Wisły od ul. Lwowskiej do połączenia z wałem Koćmierzów . Zadanie 4 - Zabezpieczenie wałów rzeki Koprzywianki - wał lewy w km 0+000 + 12+900, wał prawy w km 0+000 + 14+400 Zadanie 5 - Budowa przepompowni wody w miejscowości Szewce . Zadanie 6 - Rozbudowa przepompowni wody w miejscowości Zajeziorze</t>
  </si>
  <si>
    <t>POIS.02.01.00-00-0025/17</t>
  </si>
  <si>
    <t>Ochrona brzegów morskich w rejonie Półwyspu Helskiego</t>
  </si>
  <si>
    <t>Zakres przedmiotowy projektu: Głównym elementem przedsięwzięcia jest odbudowa ostróg na odcinku od 0,3 km we Władysławowie do 12,3 km w Kuźnicy. Istniejące ostrogi (ok. 110 szt.) zostaną zlikwidowane. Pozostawione zostaną 4 ostrogi, które zostały wykonane w 2012 roku oraz 5 ostróg przy falochronie Portu Władysławowo.Planowane jest odtworzenie 135 ostróg. Przewidziany do odbudowy system ostróg zostanie wykonany z pali drewnianych.Sumarycznie odnowiony system będzie się składał z około 144 ostróg. Długość odcinka na którym realizowane będzie zadanie w stosunku do długości odcinka przeznaczonego do ochrony zgodnie z POBM wynosi 59%. Wskaźniki produktu: Liczba wybudowanych urządzeń dla celów ochrony przeciwpowodziowej - szt. 1 Wskaźniki rezultatu: Długość linii brzegowej, na której prowadzone są działania z zakresu ochrony brzegów morskich – 12 km.</t>
  </si>
  <si>
    <t>POIS.02.01.00-00-0026/17</t>
  </si>
  <si>
    <t>Zabezpieczenie przeciwpowodziowe Krynicy Morskiej</t>
  </si>
  <si>
    <t>Celem nadrzędnym projektu jest poprawa sprawności reagowania w sytuacji wystąpienia powodzi sztormowych - zabezpieczenie miasta Krynica Morska przed powodziami od strony Zalewu Wiślanego. Zakres geograficzny: Przedsięwzięcie zlokalizowane jest w mieście Krynica Morska, położonym na Mierzei Wiślanej nad Zalewem Wiślanym. Projekt realizowany będzie na brzegu od strony Zalewu. Województwo: pomorskie Powiat: nowodworski Gmina: Krynica Morska. Zakres rzeczowy:1. Budowa nowych wałów przeciwpowodziowych na odcinku od nasypu oczyszczalni ścieków do połączenia z istniejącym, modernizowanym wałem przy ulicy Przechodniej. o długości 1183,0m. 2. Przebudowa istniejących wałów przeciwpowodziowych w Krynicy Morskiej na długości 2 358 m poprzez podwyższenie korony wału do rzędnej 2,5m n.p.m. 3. Budowa mobilnych zapór przeciwpowodziowych na terenie portów w Krynicy Morskiej - Port rybacki długość 377,30m; Port pasażerski: 747,6m.</t>
  </si>
  <si>
    <t>POIS.02.01.00-00-0027/17</t>
  </si>
  <si>
    <t>Przebudowa wraz z rozbudową istniejącego systemu umocnień brzegowych na wysokości miejscowości Mielno</t>
  </si>
  <si>
    <t>Celem głównym przedsięwzięcia pn. „Przebudowa wraz z rozbudową istniejącego systemu umocnień brzegowych na wysokości miejscowości Mielno” jest odbudowa oraz zabezpieczenie brzegu morskiego pomiędzy 297,7 a 301 km wybrzeża Morza Bałtyckiego. Teren przeznaczony pod przedmiotową inwestycję położony jest w województwie zachodniopomorskim, w powiecie koszalińskim, w gminie Mielno. W ramach przedsięwzięcia zaplanowano budowę oraz rozbudowę istniejących budowli hydrotechnicznych oraz wykonanie prac zabezpieczających brzegi morskie w następującym zakresie: 1) Wykonania modernizacji opasek brzegowych w ilości 3 sztuk między 297,7 i 301,0 km brzegu morskiego. 2) Remontu ostróg między 297,70 i 301,00 kilometrem brzegu morskiego: prace związane z remontem i odtworzeniem ostróg brzegowych będą realizowane na wysokości miejscowości: Unieście Mielno i Mielenko. Ilość ostróg przewidzianych do remontu: 36 sztuk. 3) Wykonania sztucznego zasilania brzegu morskiego: w rejonie istniejącej Promenady Przyjaźni, gdzie plaża ma stosunkowo niewielką szerokość.</t>
  </si>
  <si>
    <t>POIS.02.01.00-00-0028/17</t>
  </si>
  <si>
    <t>Rozbudowa sieci EKOPORTÓW wraz z wyposażeniem i usprawnienie systemu obsługi mieszkańców Gminy Miasto Szczecin</t>
  </si>
  <si>
    <t>Projekt ma na celu rozbudowę sieci Ekoportów wraz z wyposażeniem i usprawnieniem obsługi mieszkańców Gminy Miasto Szczecin. Przedsięwzięcie polegać będzie na: ? Budowie kompleksu obiektów przy ul. Arkońskiej 39-40 (narożnik z ul. Harcerzy) wraz z przebudową zjazdu publicznego z ul. Harcerzy wraz z towarzyszącą infrastrukturą i przebudowa istniejących przyłączy. ? Zakupie dwóch samochodów do obsługi Ekoportów na terenie Gminy Miasto Szczecin. ? Komputeryzacji systemu obsługi Ekoportów. ? Wyposażeniu sali edukacyjnej. Dodatkowo w projekcie przewidziano następujące działania nieinwestycyjne: ? Przeprowadzenie kampanii informacyjnej; ? Przeprowadzenie kampanii edukacyjnej. Celem projektu jest zmniejszenie ilości odpadów komunalnych podlegających składowaniu. Zostanie on osiągnięty przede wszystkim poprzez racjonalizację systemu gospodarki odpadami i zapewnienie właściwej infrastruktury do zagospodarowywania odpadów.</t>
  </si>
  <si>
    <t>POIS.02.02.00-00-0001/16</t>
  </si>
  <si>
    <t>GMINA MIASTO SZCZECIN</t>
  </si>
  <si>
    <t>2.2. Gospodarka odpadami komunalnymi</t>
  </si>
  <si>
    <t>Budowa Punktów Selektywnej Zbiórki Odpadów Komunalnych na terenie Związku Miast i Gmin Dorzecza Parsęty</t>
  </si>
  <si>
    <t>Projekt będzie realizowany w granicach 12 miast i gmin woj. zachodniopomorskiego: gm. Dygowo, gm. Szczecinek, gm. Borne Sulinowo, gm. Gościno, gm. Karlino, gm. Grzmiąca, m. Białogard, gm. Siemyśl, gm. Ustronie Morskie, gm. Szczecinek, gm. Postomino, m. Kołobrzeg. Przedmiotem projektu jest budowa Punktów Selektywnej Zbiórki Odpadów Komunalnych, a także zespołów pojemników pół-podziemnych do zbierania odpadów, tzw. "gniazd" wraz z niezbędnym zagosp. terenów. Użytkowanie PSZOK i "gniazd" będzie bezpłatne. Zakres rzeczowy projektu w ramach budowy PSZOK obejmuje: utwardzenie placów, wykonanie najazdowych ramp rozładunkowych, wiat nad rampami rozładunk., kontenery socjalno-biurowe, wagi samochodowe najazdowe, kontenery i pojemniki do zbierania poszczególnych rodzajów odpadów, tablice informacyjne, ścieżki edukacyjne, ławki, zieleń ozdobną i izolacyjną, ogrodzenia, bramy, dojścia, dojazdy, furtki, przyczepy samochodowe, infrastrukturę towarzysząca i niezbędne instalacje (w tym elektryczne, wod-kan, ppoż, odprowadzenie wód, latarnie, zbiornik bezodpływowy na ścieki bytowe/ przydomowa oczyszczalnia ścieków).</t>
  </si>
  <si>
    <t>POIS.02.02.00-00-0002/16</t>
  </si>
  <si>
    <t>ZWIĄZEK MIĘDZYGMINNY</t>
  </si>
  <si>
    <t>Budowa miejskich Punktów Selektywnej Zbiórki Odpadów Komunalnych w Bydgoszczy.</t>
  </si>
  <si>
    <t>Projekt polega na budowie trzech miejskich PSZOK, zlokalizowanych na terenie miasta Bydgoszcz. W PSZOK gromadzone będą odpady komunalne selektywnie zbierane, z wyłączeniem zmieszanych odpadów komunalnych oraz odpadów zawierających azbest. Zbierane będzie 15 frakcji odpadów innych niż niebezpieczne oraz odpady niebezpieczne w ilości 12 frakcji. Moc przerobowa zakładu wynosi 3 100 Mg/rok. Poza funkcją podstawową Pszok pełnić będzie funkcję edukacyjną i informacyjną.</t>
  </si>
  <si>
    <t>POIS.02.02.00-00-0003/16</t>
  </si>
  <si>
    <t>MIASTO BYDGOSZCZ</t>
  </si>
  <si>
    <t>Przebudowa punktu selektywnej zbiórki odpadów komunalnych w Łomży</t>
  </si>
  <si>
    <t>W ramach inwestycji zostanie przebudowany punkt selektywnej zbiórki odpadów. PSZOK obsługiwać będzie ponad 75 tys. mieszkańców regionu. Masa zagospodarowanych odpadów wynieść ma ok. 43 tys. Mg/rok.</t>
  </si>
  <si>
    <t>POIS.02.02.00-00-0004/16</t>
  </si>
  <si>
    <t>ZAKŁAD GOSPODAROWANIA ODPADAMI SP. Z O.O. W ŁOMŻY</t>
  </si>
  <si>
    <t>Budowa Punktów Selektywnej Zbiórki Odpadów Komunalnych na terenie Gmin Związku Międzygminnego „Pilski Region Gospodarki Odpadami Komunalnymi”</t>
  </si>
  <si>
    <t>Przedmiotowy projekt dotyczy budowy Punktów Selektywnej Zbiórki Odpadów Komunalnych, które zlokalizowane będą na terenie Gmin - Członków Związku Międzygminnego "Pilski Region Gospodarki Odpadami Komunalnymi", zwany dalej ZM "PRGOK". Celem projektu jest zmniejszenie ilości odpadów komunalnych podlegających składowaniu poprzez racjonalizację systemu gospodarki odpadami, w tym w szczególności poprzez zapewnienie właściwej infrastruktury do zagospodarowania odpadów. Inwestycja zlokalizowana zostanie na terenie Gmin ZM "PRGOK". Realizacja projektu będzie miała wkład w osiągnięcie wskaźników rezultatu oraz sposobu przyczyniania się wskaźników wykonania rzeczowego realizacji celów osi priorytetowej poprzez realizację wskaźników: Moc przerobowa zakładu zagospodarowania odpadów – 1001 Mg/rok, Liczba osób objętych systemem zagospodarowania odpadów – 173 489 osób, Liczba wspartych Punktów Selektywnego Zbierania Odpadów Komunalnych – 13 szt.</t>
  </si>
  <si>
    <t>POIS.02.02.00-00-0006/16</t>
  </si>
  <si>
    <t>Budowa Punktu Selektywnej Zbiórki Odpadów Komunalnych w Świnoujściu</t>
  </si>
  <si>
    <t>Inwestycja polega na utworzeniu Punktu Selektywnej Zbiórki Odpadów. PSZOK będzie przeznaczony do przyjmowania odpadów od mieszkańców gminy Świnoujście. Planuje się przyjmowanie odpadów o kodach 15 01.., 16 01.., 17 01.., 20 01.. oraz 3 odpadów niebezpiecznych. W ramach PSZOK zostanie wybudowany budynek socjalno-biurowy, wiata o konstrukcji stalowej, plac manewrowy, plac składowy. Obiekt wyposażony będzie w wagę samochodową i wagę ręczną. Ponadto w PSZOK stworzony zostanie punkt zbierania i przekazywania rzeczy używanych. Projekt obejmie swoim działaniem 33 263 mieszkańców.</t>
  </si>
  <si>
    <t>POIS.02.02.00-00-0007/16</t>
  </si>
  <si>
    <t>GMINA MIASTO ŚWINOUJŚCIE</t>
  </si>
  <si>
    <t>Budowa Punktu Selektywnej Zbiórki Odpadów Komunalnych w Jelczu-Laskowicach</t>
  </si>
  <si>
    <t>Głównym celem projektu jest zmniejszenie ilości odpadów komunalnych podlegających składowaniu na terenie Gminy Jelcz-Laskowice. Cel ten zostanie osiągnięty poprzez zapewnienie właściwej infrastruktury do zagospodarowywania odpadów w postaci Punktu Selektywnej Zbiórki Odpadów Komunalnych. Projekt zostanie zrealizowany na działkach: nr 6/13 AM-30, obręb Laskowice oraz nr 13/5, AM-1 obręb Jelcz, Gmina Jelcz-Laskowice, powiat oławski, województwo dolnośląskie.</t>
  </si>
  <si>
    <t>POIS.02.02.00-00-0009/16</t>
  </si>
  <si>
    <t>GMINA JELCZ-LASKOWICE</t>
  </si>
  <si>
    <t>Budowa Punktu Selektywnego Zbierania Odpadów Komunalnych (PSZOK) w Bochni.</t>
  </si>
  <si>
    <t>POIS.02.02.00-00-0009/17</t>
  </si>
  <si>
    <t>BOCHEŃSKIE ZAKŁADY USŁUG KOMUNALNYCH SP. Z O.O.</t>
  </si>
  <si>
    <t>Budowa punktu selektywnego zbierania odpadów komunalnych w gminie Krzeszowice</t>
  </si>
  <si>
    <t>Celami przedsięwzięcia jest zmniejszenie ilości odpadów komunalnych podlegających składowaniu, racjonalizacja systemu gospodarki odpadami dzięki zapewnieniu właściwej infrastruktury do zagospodarowywania odpadów, działania edukacyjne i informacyjne związane z gospodarowaniem odpadami prowadzone w ramach realizowanego projektu. W ramach inwestycji powstanie ogrodzony plac utwardzony z oświetleniem, gdzie zostaną rozstawione kontenery na odpady oraz zostanie wykonana rampa wyładunkowa, myjnia i kontener socjalno-biurowy. Będą również wykonane elementy uzbrojenia podziemnego jak kanalizacja deszczowa wraz z separatorem oczyszczającym ścieki deszczowe. Realizacja projektu stworzy odpowiednie warunki zagospodarowania odpadów dla osób korzystających z PSZOK, a w szczególności hierarchii sposobów postępowania z odpadami, zapewniając tym samym, dostosowanie do wymogów prawnych, zawartych w przepisach krajowych i Unii Europejskiej. Planowana inwestycja przyczyni się do zwiększenia ilości selektywnie zbieranych odpadów komunalnych, poddawanych procesom: ponownego użycia, recyklingu i odzysku innymi metodami, redukując w ten sposób ilość odpadów składowanych na składowisku.</t>
  </si>
  <si>
    <t>POIS.02.02.00-00-0010/16</t>
  </si>
  <si>
    <t>GMINA KRZESZOWICE</t>
  </si>
  <si>
    <t>Budowa punktu selektywnej zbiórki odpadów komunalnych w Gminie Dobra</t>
  </si>
  <si>
    <t>Zakres rzeczowy projektu obejmuje budowę punktu selektywnego zbierania odpadów komunalnych. Projektowany PSZOK będzie obsługiwał prawie 21 tys. mieszkańców gmiy Dobra. W wyniku realizacji projektu masa zagospodarowanych odpadów komunalnych w PSZOK wyniesie 330,12 Mg. W PSZOK przewidziano dodatkowe funkcje w zakresie zapobiegania powstawaniu odpadów komunalnych, a mianowicie możliwość odbioru tekstyliów i urządzeń nadających się do użytkowania w celu dalszej ich dystrybucji dla osób potrzebujących. Wykonana zostanie również ścieżka edukacyjna, której celem będzie informowanie użytkowników o konieczności zapobiegania powstawaniu odpadów oraz przygotowania ich do ponownego użycia. W projekcie przewidziano selektywną zbiórkę 16 frakcji odpadów.</t>
  </si>
  <si>
    <t>POIS.02.02.00-00-0011/16</t>
  </si>
  <si>
    <t>GMINA DOBRA</t>
  </si>
  <si>
    <t>Budowa Punktu Selektywnej Zbiórki Odpadów Komunalnych w Siemianowicach Śląskich wraz z niezbędnym wyposażeniem</t>
  </si>
  <si>
    <t>1. Prace przygotowawcze: opracowanie dokumentacji projektowej,studium wykonalności inwestycji wraz z jego aktualizacją. 2. Prace inwestycyjne: - Roboty budowlane oraz instalacyjne związane z budową obiektów PSZOK, to jest hala magazynowa, wiata magazynowa, kontener socjalno-biurowy, kontener portiernia, - Wyposażenie PSZOK (pojemniki na odpady, kontenery, waga samochodowa), - Zakup pojemników do selektywnej zbiórki odpadów ulegających biodegradacji oraz ogólnodostępnych pojemników do segregacji odpadów komunalnych tzw. dzwonów, pojemników na przeterminowane leki) 3. Promocję projektu: tablice informacyjna i pamiątkowa, przeprowadzenie konferencji ekologicznej, wyprodukowanie i dystrybucja toreb ekologicznych do segregowania odpadów.</t>
  </si>
  <si>
    <t>POIS.02.02.00-00-0011/17</t>
  </si>
  <si>
    <t>GMINA SIEMIANOWICE ŚLĄSKIE</t>
  </si>
  <si>
    <t>Budowa Punktu Selektywnej Zbiórki Odpadów Komunalnych (PSZOK) przy ul. Beethovena w Wałbrzychu</t>
  </si>
  <si>
    <t>Projekt zlokalizowany jest w Wałbrzychu przy ul. Beethovena. Wałbrzych usytuowany jest w południowym regionie gospodarki odpadami woj. dolnośląskiego.PSZOK zlokalizowany zostanie w sąsiedztwie Zakładu Segregacji i Zagospodarowania Odpadów (ZSiZO)- Działki nr 7/17; 7/1; 7/16 (Obręb Gaj), pomiędzy obecnie rozbudowaną Instalacją do mechaniczno- biologicznego przetwarzania odpadów, a składowiskiem odpadów. Na terenie Wałbrzycha funkcjonuje 1 profesjonalny PSZOK oraz 1 tymczasowy. PSZOK zlokalizowany przy ul. Stacyjnej przewidziany jest do obsługi pół. cz. miasta. Tymczasowy PSZOK przy składowisku odpadów przy ul. Beethovena nie spełnia wymagań dla tego typu punktów. Z uwagi na powierzchnię miasta (84,7 km2) i liczbę stałych mieszkańców (107 298 osób- stan na dzień 31.12.2015 r.) istnieje potrzeba uruchomienia dodatkowego, profesjonalnego PSZOK.</t>
  </si>
  <si>
    <t>POIS.02.02.00-00-0012/16</t>
  </si>
  <si>
    <t>MIEJSKI ZAKŁAD USŁUG KOMUNALNYCH SP. ZO.O. W WAŁBRZYCHU</t>
  </si>
  <si>
    <t>GMINA MIASTA RADOMIA</t>
  </si>
  <si>
    <t>„Budowa punktu selektywnego zbierania odpadów komunalnych dla Gminy Koronowo”</t>
  </si>
  <si>
    <t>Planowane przedsięwzięcie przyczyni się do zwiększenia ilości odpadów komunalnych, poddawanych procesom: ponownego użycia, recyklingu i odzysku innymi metodami, redukując w ten sposób ilość odpadów składowanych i wpływając na wielkości koniecznych do osiągnięcia poziomów ekologicznych wskazanych w dokumentach strategicznych i planistycznych szczebla krajowego i wojewódzkiego (ponowne użycie, recykling i odzysk innymi metodami, zmniejszenie masy odpadów przeznaczonych do składowania). Przedsięwzięcie polegać będzie na zaprojektowaniu i budowie punktu selektywnego zbierania odpadów komunalnych, na terenie którego zbierane i magazynowane będą odpady komunalne, dostarczone przez mieszkańców gminy. Lokalizacja inwestycji: działka nr ew37 w miejscowości Morzewice, obręb 0027 Tryszczyn gmina Koronowo. Łączna powierzchni terenu przeznaczona do przekształcenia w związku z realizacją przedsięwzięcia wynosi ok. 2 500 m2. W punkcie gromadzone będą odpady komunalne selektywnie zbierane, z wyłączeniem zmieszanych odpadów komunalnych oraz odpadów zawierających azbest. Zbierane i magazynowane będą: -inne niż niebezpieczne odpady komunalne, -odpady niebezpieczne powstające w gospodarstwach domowych (odpady komunalne), -przedmioty przeznaczone do ponownego użycia. Poniżej przedstawiono zestawienie frakcji odpadów komunalnych planowanych do zbierania i magazynowania na terenie PSZOK-u oraz wykaz kontenerów i pojemników w których dana frakcja będzie magazynowane. Całkowite koszty kwalifikowalne 840 734,40PLN Dofinansowanie 714 624,24PLN</t>
  </si>
  <si>
    <t>POIS.02.02.00-00-0013/16</t>
  </si>
  <si>
    <t>GMINA KORONOWO</t>
  </si>
  <si>
    <t>Budowa kompleksu wspomagającego proces selektywnie odebranych i zebranych odpadów komunalnych (PSZOK) w Ustce</t>
  </si>
  <si>
    <t>Planowane przedsięwzięcie będzie zlokalizowane na terenie miasta Ustka (ul. Polna, ul. Wiejska), w jego południowej części, gmina Ustka, powiat słupski na działkach o numerach ewidencyjnych 906/44, 906/45, 906/76 obręb 0001_Ustka. Łączna powierzchnia terenów przeznaczonych pod inwestycje wynosi 0,961 ha. W fazie realizacji Projektu Beneficjentem będzie ZGK Sp. z o.o. w Ustce, spółką z ograniczoną odpowiedzialnością, w której 100% udziałów posiada Gmina Miasto Ustka. Operatorem w fazie eksploatacji będzie również ZGK Sp. z o.o. w Ustce, któremu w trybie bezprzetargowym na podstawie wieloletniej umowy wykonawczej zostanie powierzone zadanie z zakresu realizacji zadania własnego Gminy Miasta Ustka w zakresie prowadzenia PSZOK’a. Pełnoprawnym właścicielem majątku zrealizowanego w ramach Projektu „Budowa kompleksu wspomagającego proces selektywnie odebranych i zebranych odpadów komunalnych (PSZOK) w Ustce” będzie ZGK Sp. z o.o. w Ustce. Teren gminy miejskiej Ustka w 2015 roku zamieszkiwało 15 933 osób. Planowany do rozbudowy PSZOK będzie przeznaczony do obsługi wszystkich mieszkańców miasta. Planowany PSZOK będzie obsługiwał ok. 16 tys mieszkańców (15 933) co stanowi ok. 5,9% liczby mieszkańców w regionie gospodarki odpadami komunalnymi (region zachodni). W pierwszym pełnym roku kalendarzowym po zakończeniu realizacji projektu będzie zagospodarowywane ok. 1500 Mg odpadów co daje ok. 20,7% całości wytwarzanych odpadów komunalnych.</t>
  </si>
  <si>
    <t>POIS.02.02.00-00-0014/16</t>
  </si>
  <si>
    <t>ZAKŁAD GOSPODARKI KOMUNALNEJ SP. Z O.O. W USTCE</t>
  </si>
  <si>
    <t>Budowa Punktu Selektywnego Zbierania Odpadów Komunalnych w Gminie Dębica</t>
  </si>
  <si>
    <t>Projektowany PSZOK wybudowany zostanie w miejscowości Paszczyna, powiat dębicki, województwo podkarpackie na działkach nr 2218/14 i 63/2. Zakres rzeczowy projektu obejmuje: ? Budowę budynku gospodarczego, Budowę wiaty do magazynowania odpadów, Wykonanie placów wewnętrznych, ich utwardzenie oraz utwardzenie miejsc postojowych , Wykonanie ścieżki edukacyjno-ekologicznej, Wykonanie ogrodzenia terenu wraz z oświetleniem, Zakup niezbędnego sprzętu i wyposażenia PSZOK, Zakup pojemników i kontenerów do magazynowania odpadów, Wykonanie kolorowych plakatów i ulotek edukacyjnych.Nowy, gminny punkt zapewni mieszkańcom stały, nowoczesny, estetyczny i przyjazny punktu odbioru odpadów problemowych. Celem głównym projektu (Budowa Punktu Selektywnego Zbierania Odpadów Komunalnych) jest zwiększenie ilości odpadów przekazywanych przez mieszkańców Gminy Dębica w sposób selektywny i zmniejszenie ilości odpadów trafiających do systemu w formie zmieszanej. Cele szczegółowe to: • Osiągnięcie wysokiej jakości recyklingu poprzez zebranie frakcji odpadów o dużej czystości, • Wypełnienie zobowiązań ustawowych kierowanych zarówno do gmin jak i przedsiębiorców . • Minimalizacja zagrożeń wynikających z niewłaściwego zagospodarowania odpadów komunalnych przez właścicieli nieruchomości (spalanie odpadów, tworzenie dzikich wysypisk). • Minimalizacja ilości wytwarzanych odpadów poprzez prowadzenie działań edukacyjnych (ścieżka edukacyjna, plakaty i ulotki edukacyjno-informacyjne rozprowadzone po regionie gospodarki odpadami w którym znajduje się Gmina Dębica) oraz utworzenie punktu wymiany produktów co powoduje realizacje zadań zgodnie z hierarchia postępowania z odpadami.</t>
  </si>
  <si>
    <t>POIS.02.02.00-00-0014/17</t>
  </si>
  <si>
    <t>PRZEDSIĘBIORSTWO GOSPODAROWANIA ODPADAMI SPÓŁKA Z OGRANICZONĄ ODPOWIEDZIALNOŚCIĄ</t>
  </si>
  <si>
    <t>Budowa i modernizacja punktu selektywnej zbiórki odpadów komunalnych wraz z infrastruktura towarzyszącą na terenie Związku Międzygminnego EKO-SIÓDEMKA</t>
  </si>
  <si>
    <t>Celem projektu jest budowa systemu nowoczesnych punktów selektywnego zbierania odpadów komunalnych (dalej "PSZOK") wraz z punktami odbioru i przygotowania odpadów do ponownego użycia dla mieszkańców gmin Związku Międzygminnego. PSZOKi powstaną na terenie gmin: - Krotoszyn, - Kobylin, - Sulmierzyce, - Zduny. PSZOKi mają na celu uzupełnienie funkcjonującego na terenie gmin Związku systemu gospodarowania odpadami komunalnymi. PSZOK służyć będzie mieszkańcom Związku. W PSZOK-ach zbierane będą w szczególności odpadów, które nie są odbierane bezpośrednio z terenu ich nieruchomości zgodnie z regulaminem utrzymania czystości i porządku. W ramach PSZOK stworzona zostanie infrastruktura niezbędna do zbierania i magazynowania w sposób bezpieczny dla środowiska następujących frakcji odpadów komunalnych: odpady wielkogabarytowe, opony samochodów osobowych i jednośladów, odpady zielone, odpady budowlane i remontowe stanowiące odpady komunalne, drewno, w tym stolarka okienna i drzwiowa (nie wyklucza się selektywnej zbiórki drewna impregnowanego), styropian opakowaniowy, papier i tektura, szkło opakowaniowe, szkło inne niż opakowaniowe (w tym szkło płaskie – okienne), tworzywa sztuczne (opakowaniowe), tworzywa sztuczne (inne niż opakowaniowe), odzież i tekstylia, metale, popioły, opakowania wielomateriałowe, zużyty sprzęt elektryczny i elektroniczny, odpady niebezpieczne.</t>
  </si>
  <si>
    <t>POIS.02.02.00-00-0015/17</t>
  </si>
  <si>
    <t>ZWIĄZEK MIĘDZYGMINNY "EKO-SIÓDEMKA" Z SIEDZIBĄ W KROTOSZYNIE</t>
  </si>
  <si>
    <t>Budowa punktów selektywnego zbierania odpadów komunalnych dla gmin Lipinki, Moszczenica,Ropa i Uście Gorlickie</t>
  </si>
  <si>
    <t>Celem projektu jest poprawa selektywnego zbierania odpadów u źródła. Objęcie wszystkich mieszkańców Gmin systemem selektywnej zbiórki odpadów do końca 2019 r. Planowane przedsięwzięcie przyczyni się do zwiększenia ilości odpadów komunalnych poddawanych procesom ponownego użycia, recyklingu i odzysku, redukując w ten sposób ilość odpadów składowanych.</t>
  </si>
  <si>
    <t>POIS.02.02.00-00-0016/16</t>
  </si>
  <si>
    <t>GMINA MOSZCZENICA</t>
  </si>
  <si>
    <t>Modernizacja ZUOK Orli Staw jako Regionalnego Centrum Recyklingu</t>
  </si>
  <si>
    <t>Podstawowym celem przedmiotowej inwestycji pod nazwą „Modernizacja ZUOK Orli Staw jako Regionalnego Centrum Recyklingu” jest ochrona środowiska naturalnego poprzez ograniczenie negatywnego oddziaływania na środowisko gospodarki odpadami, zwiększenie efektywności systemu zagospodarowania odpadów komunalnych, wypełnienie zobowiązań w zakresie zagospodarowania odpadów komunalnych oraz poprawa środowiskowych warunków życia mieszkańców. Celem bezpośrednim projektu jest stworzenie infrastruktury pozwalającej na gospodarowanie odpadami komunalnymi zgodne z hierarchią sposobów postępowania z odpadami, przyczyniającej do wypełnienia krajowych i unijnych wymagań w zakresie gospodarki odpadami. W najbliższych latach w wyniku przyjętych kierunków działań w gospodarce odpadami przewiduje się wzrost strumienia odpadów zbieranych selektywnie i spadek strumienia zmieszanych odpadów komunalnych. Biorąc pod uwagę powyższe oraz przewidywany wzrost całkowitego strumienia odpadów komunalnych należy spodziewać się znacznego zapotrzebowania na infrastrukturę do przetwarzania odpadów komunalnych zbieranych selektywnie, stąd staje się zasadnym uzupełnienie i modernizacja technologii przetwarzania odpadów komunalnych zbieranych selektywnie w ZUOK o odpowiednią infrastrukturę - instalację sortowania odpadów zbieranych selektywnie. Rozp. Ministra Środowiska wprowadza obowiązek selektywnego zbierania odpadów ulegających biodegradacji, ze szczególnym uwzględnieniem bioodpadów. W świetle obowiązujących wymagań prawnych niezbędne jest uzupełnienie technologii przetwarzania odpadów komunalnych w ZUOK Orli Staw o technologię efektywnego przetwarzania strumienia bioodpadów zbieranych selektywnie - instalację fermentacji.</t>
  </si>
  <si>
    <t>POIS.02.02.00-00-0017/17</t>
  </si>
  <si>
    <t>ZWIĄZEK KOMUNALNY GMIN "CZYSTE MIASTO, CZYSTA GMINA"</t>
  </si>
  <si>
    <t>„Modernizacja linii sortowniczej w RIPOK w Machnaczu oraz doposażenie PSZOK we Włocławku”</t>
  </si>
  <si>
    <t>Przedmiotem planowanej inwestycji jest modernizacja istniejącej linii sortowniczej w Regionalnym Zakładzie Utylizacji Odpadów Komunalnych w Machnaczu oraz doposażenie punktu selektywnego zbierania odpadów komunalnych (PSZOK) we Włocławku. Celem przedsięwzięcia jest zwiększenie odzysku odpadów, w szczególności ich recyklingu, tak by w obszarze świadczenia usług RIPOK Machnacz, umożliwić gminom, tj. usługobiorcom: - osiągnięcie poziomu recyklingu i przygotowania do ponownego użycia frakcji: papieru, metali, tworzyw sztucznych i szkła z odpadów komunalnych w wysokości minimum 50% ich masy do 2020 r., - poddanie recyklingowi co najmniej 60% odpadów komunalnych do 2025 r., - poddanie recyklingowi co najmniej 65% odpadów komunalnych do 2030 r., - redukcja składowania odpadów komunalnych do maksymalnie 10% do 2030r.</t>
  </si>
  <si>
    <t>POIS.02.02.00-00-0018/17</t>
  </si>
  <si>
    <t>PGK "SANIKO"</t>
  </si>
  <si>
    <t>Modernizacja istniejącej instalacji sortowania odpadów na terenie Regionalnej Instalacji Przetwarzania Odpadów Komunalnych w Czartorii gm. Miastkowo, woj. podlaskie</t>
  </si>
  <si>
    <t>Celem bezpośrednim Projektu jest stworzenie infrastruktury pozwalającej na gospodarowanie odpadami zgodnej z hierarchią sposobów postępowania z odpadami, przyczyniającej się do wypełnienia krajowych i unijnych wymagań w zakresie gospodarki odpadami, a w szczególności modernizacja infrastruktury RIPOK Czartoria pozwalającej na zwiększenie recyklingu odpadów komunalnych. Zakład Przetwarzania i Unieszkodliwiania Odpadów Komunalnych, prowadzony przez ZGO Sp. z o.o. w Łomży, posiadający status RIPOK dla Obszaru Czartoria jest zlokalizowany na gruntach wsi Czartoria, na terenie gminy Miastkowo, w odległości około 2,5 km na wschód od zabudowań wsi, na działkach o numerach 243, 244, 245, 246 obręb ewidencyjny 0002 Czartoria, jednostka ewidencyjna 200703_2 Miastkowo, które ZGO dzierżawi od gminy Miastkowo. Zakres Projektu. [KK - koszty kwalifikowane NK - koszty niekwalifikowane] Zadania: 1. Zespół Inspektora nadzoru - KK 120 000 PLN 2. Działania edukacyjno-informacyjne - KK 150 000 PLN 3. Zaprojektowanie i realizacja modernizacji sortowni (dostawy) - KK 12 075 000 PLN 4. Budowa stacji transformatorowej - KK 353 006 PLN 5. Projekt budowlany stacji transformatorowej - KK 17 000 PLN 6. Przygotowanie wniosku aplikacyjnego - KK 45 000 PLN 7. Opracowanie dokumentacji przetargowej – KK 11 000 PLN Przewidziano rezerwę inwestycyjną wynoszą 1 269 800,60 zł co stanowi ok. 10% sumy kosztów kwalifikowanych obejmujących kontrakty jeszcze nierozstrzygnięte.</t>
  </si>
  <si>
    <t>POIS.02.02.00-00-0019/17</t>
  </si>
  <si>
    <t>Budowa kompostowni selektywnie zebranych odpadów zielonych i innych bioodpadów oraz kompostowni odpadów ulegających biodegradacji na działce 154, obręb Chróścik.</t>
  </si>
  <si>
    <t>Przedmiotem realizacji projektu jest rozbudowa Regionalnej Instalacji Przetwarzania Odpadów Komunalnych o kompostownie odpadów zielonych i innych selektywnie zbieranych bioodpadów pochodzących z sektora komunalnego o łącznej wydajność instalacji 10 000 Mg/rok.Przedmiotem wniosku jest wyłącznie kompostownia odpadów zielonych i innych selektywnie zbieranych bioodpadów pochodzących z sektora komunalnego (kod odpadu 20 01 08,20 02 01). Zakład zlokalizowany jest na działce nr: 154 obręb 7 Chróścik, położonych na terenach przeznaczonych w miejscowym planie zagospodarowania przestrzennego pod tereny gospodarki odpadami. Zakres rzeczowy projektu stanowi element zintegrowanego systemu gospodarki odpadami w regionie i w głównych aspektach obejmuje: 1.Budowę nowej kompostowni 2 452 144,96 netto zł 2.Zakup ładowarki teleskopowej z wysięgnikiem 150 000,00 netto zł , 3.Zakup sita obrotowego 460 000,00 netto zł, realizacja powyższym zadań zagwarantuje dostęp do instalacji przetwarzania odpadów zielonych i innych bioodpadów dla całego regionu północnego poprzez zapewnienie wymaganej wydajności instalacji oraz ciągłość funkcjonowania instalacji RIPOK w zakresie kompostowania odpadów zielonych i innych bioodpadów selektywnie zebranych w procesie R3.</t>
  </si>
  <si>
    <t>POIS.02.02.00-00-0023/17</t>
  </si>
  <si>
    <t>INNEKO SP. Z O.O.</t>
  </si>
  <si>
    <t>Optymalizacja oraz wdrożenie nowych procesów przetwarzania i odzysku odpadów w środkowosudeckim regionie gospodarki odpadami w celu zwiększenia poziomów recyklingu</t>
  </si>
  <si>
    <t>Realizacja projektu pozwoli na wypełnienie obowiązków, określonych przez prawo Unii Europejskiej, m.in. Dyrektywami Rady: 99/31/WE w sprawie składowania odpadów, 2008/98/WE w sprawie odpadów oraz obowiązków wynikających z prawa polskiego (w aktualnym stanie prawnym) przy zachowaniu możliwie najwyższego poziomu bezpieczeństwa dla środowiska oraz wykorzystaniu najlepszych dostępnych technik (BAT). Na obszar realizacji projektu składają się trzy następujące obiekty: 1. Regionalna Instalacja Przetwarzania Odpadów Komunalnych Lubawka ul Zielona 2. Sortownia odpadów z selektywnej zbiórki na ul. Komunalnej w Lubawce 3. Instalacja do przeróbki elektro-złomu, odpadów wielkogabarytowy i opon na terenie bazy inwestora w Boguszowie – Gorcach Modernizacja Zakładu Unieszkodliwiania Odpadów przy ul. Zielonej w Lubawce.</t>
  </si>
  <si>
    <t>POIS.02.02.00-00-0024/16</t>
  </si>
  <si>
    <t>PRZEDSIĘBIORSTWO GOSPODARKI KOMUNALNEJ "SANIKOM" SPÓŁKA Z OGRANICZONĄ ODPOWIEDZIALNOŚCIĄ</t>
  </si>
  <si>
    <t>Rozbudowa Zakładu Zagospodarowania Odpadów w Tczewie o sekcję wytwarzania kompostu i polepszaczy glebowych z odpadów ulegających biodegradacji wraz z rozbudową punktów selektywnego zbierania odpadów komunalnych</t>
  </si>
  <si>
    <t>Projekt obejmuje zadania 1)Budowa hali dojrzewania stabilizatu wraz z instalacja oczyszczania powietrza w RIPOK w Tczewie. 2)Projektowanie i budowa instalacji po podawania odpadów zielonych do kompostowni w RIPOK w Tczewie. 3)Dostawy dodatkowego wyposażenia PSZOK w Tczewie i Stegnie. Koszt wszystkich zadań jest kwalifikowany (z wyjątkiem VAT, który podlega zwrotowi). W szczególności koszty obejmują: - koszt projektowania i robót oraz dostaw - koszt nadzoru - koszt działań edukacyjne i informująco-promujące - koszt zarządzania.</t>
  </si>
  <si>
    <t>POIS.02.02.00-00-0025/16</t>
  </si>
  <si>
    <t>ZAKŁAD UTYLIZACJI ODPADÓW STAŁYCH SP. Z O.O.</t>
  </si>
  <si>
    <t>Zintegrowany system gospodarki odpadowo-energetycznej w regionie Południowym województwa podkarpackiego - I etap</t>
  </si>
  <si>
    <t>W ramach inwestycji planowana jest przebudowa części mechanicznej i biologicznej instalacji oraz budowa PSZOK. Wytworzona infrastruktura obsługiwać będzie 67,5% - 317 650 mieszkańców Regionu Południowego.</t>
  </si>
  <si>
    <t>POIS.02.02.00-00-0026/16</t>
  </si>
  <si>
    <t>Modernizacja i rozbudowa linii technologicznych zagospodarowania odpadów komunalnych oraz systemu segregacji odpadów</t>
  </si>
  <si>
    <t>W ramach projektu zaplanowano realizację następujących zadań: 1. Budowa hali technologicznej zasobni i wysegregowanych odpadów w ramach przebudowy i modernizacji istniejącej zasobni odpadów zmieszanych instalacji mechaniczno-biologicznego przetwarzania zmieszanych odpadów komunalnych (MBP) w Karkonoskim Centrum Gospodarki Odpadami w Ścięgnach-Kostrzycy (KCGO). 2. Adaptacji boksów magazynu zewnętrznego do kompostowania na terenie Karkonoskiego Centrum Gospodarki Odpadami. Zadanie obejmuje adaptację boksów magazynowych na reaktory biologicznego przetwarzania (kompostowania i biosuszenia) odpadów ulegających biodegradacji wraz z niezbędnymi instalacjami, w tym instalacji odprowadzania i oczyszczania powietrza procesowego w biofiltrze. W ramach przedsięwzięcie przewiduje się rozbiórkę i demontaż części istniejących obiektów – zadaszonych boksów magazynowych o powierzchni ok. 300 m2. Przepustowość planowanej instalacji wyniesie 8 000 Mg/rok. KCGO przyjmuje około 53 tys. Mg/rok odpadów innych niż niebezpieczne i obojętne. Wybudowana w ramach projektu instalacja pozwoli na dodatkowe przetwarzanie ok 8 tys. Mg/rok odpadów.</t>
  </si>
  <si>
    <t>POIS.02.02.00-00-0027/16</t>
  </si>
  <si>
    <t>ZWIĄZEK GMIN KARKONOSKICH</t>
  </si>
  <si>
    <t>Budowa zakładu termicznego przekształcania odpadów komunalnych w Gdańsku</t>
  </si>
  <si>
    <t>Przedsięwzięcie obejmuje budowę nowego zakładu termicznego przekształcania odpadów (ZTPO) o przepustowości nominalnej 160 000 Mg/rok przy wartości opałowej 11 MJ/kg.</t>
  </si>
  <si>
    <t>POIS.02.02.00-00-0029/16</t>
  </si>
  <si>
    <t>PORT CZYSTEJ ENERGII SPÓŁKA Z OGRANICZONĄ ODPOWIEDZIALNOŚCIĄ</t>
  </si>
  <si>
    <t>Budowa hermetycznej instalacji, jako uzupełnienie istniejącego systemu kompostowania w Zakładzie Utylizacyjnym w Gdańsku</t>
  </si>
  <si>
    <t>Przedmiotem projektu jest budowa nowej kompostowni komorowej dla frakcji mokrej "BIO" o przepustowości 40 000 Mg/rok. Kompostownia spełniać będzie następujące założenia: kompostownia komorowa o czasie przetrzymania odpadów 5 tygodni, plac dojrzewania materiału o czasie przetrzymania 3 tygodnie, zlokalizowany w hali. Projekt realizowany będzie w ramach 4 zadań: Projektowanie i budowa hermetycznej kompostowni w Zakładzie Utylizacji w Gdańsku - roboty budowlano-montażowe, Public Relations wraz z edukacją ekologiczną, Inżynier Kontraktu, Dostawy sprzętu.</t>
  </si>
  <si>
    <t>POIS.02.02.00-00-0030/16</t>
  </si>
  <si>
    <t>ZAKŁAD UTYLIZACYJNY SP. Z O.O.</t>
  </si>
  <si>
    <t>Budowa Funkcjonalnego Punktu Selektywnego Zbierania Odpadów Komunalnych</t>
  </si>
  <si>
    <t>Projekt obejmuje urządzenie PSZOK we Władysławowie, zlokalizowany przy granicy administracyjnej miasta, poza zwartym obszarem zabudowy. Celem projektu jest stworzenie uporządkowanej przestrzeni umożliwiającej selektywna zbiórkę odpadów wraz z drogą dojazdowa i ścieżką edukacyjną. Sumaryczna masa odpadów zebranych selektywnie wyniesie 4 010 Mg/rok. Selektywnym zbieraniem objętych będzie 26 frakcji odpadów, w tym opakowania z papieru i tektury, opakowania z tworzyw sztucznych, opakowania z metali i szkła, , odzież, tekstylia. Ponadto zbierane będą odpady niebezpieczne, w tym świetlówki, zużyte baterie, akumulatory, przeterminowane leki, oleje odpadowe, chemikalia, zużyte tonery. Na terenie PSZOK przewiduje się mozliwość zbierania odpadów wielkogabarytowych w tym mebli, dywanów, odpady budowlane i poremontowe.. PSZOK będzie dostępny dla mieszkańców gminy Władysławowo.</t>
  </si>
  <si>
    <t>POIS.02.02.00-00-0031/16</t>
  </si>
  <si>
    <t>GMINA WŁADYSŁAWOWO</t>
  </si>
  <si>
    <t>Rozbudowa Zakładu Unieszkodliwiania Odpadów Komunalnych w Toruniu</t>
  </si>
  <si>
    <t>Zakres projektu obejmuje modernizację linii technologicznej istniejącej sortowni odpadów polegającą na instalacji i zabudowie separatorów odpadów, modernizacji kabiny sortowniczej oraz na modernizacji sita bębnowego. Elementy nowej zabudowy stanowić będą zespół wag z budynkiem administracyjno - socjalnym oraz myjnia kół i podwozi pojazdów przewożących odpady. W związku z inwestycją, planowana jest również rozbiórka istniejącego brodzika dezynfekcyjnego i odtworzenie w tym miejscu nawierzchni drogi dojazdowej do zakładu. W ramach projektu zakupiona zostanie nowa ładowarka teleskopowa. Zadania w projekcie: 1. Wykonanie kompletnej dokumentacji projektowo-kosztorysowej dla budowy zespołu wag z budynkiem administracyjno – socjalnym oraz myjni do kół i podwozi przy ul. Kociewskiej 47/53 w Toruniu 2. Opracowanie studium wykonalności projektu 3. Dostawa i zabudowa separatorów sortujących na linii sortowniczej w ZUOK w Toruniu wraz z modernizacją sita bębnowego.</t>
  </si>
  <si>
    <t>POIS.02.02.00-00-0032/16</t>
  </si>
  <si>
    <t>MIEJSKIE PRZEDSIĘBIORSTWO OCZYSZCZANIA SP. Z O.O.</t>
  </si>
  <si>
    <t>System Punktów Selektywnego Zbierania Odpadow Komunalnych w Tarnowie</t>
  </si>
  <si>
    <t>Głównym celem przedsięwzięcia jest dostarczenie rozwiązań w zakresie prawidłowego zagospodarowania odpadów, zapewnienie właściwej hierarchii sposobów postępowania z odpadam, dzięki stworzeniu możliwości przekazania do recyklingu selektywnie zebranych odpadów komunalnych od mieszkańców miasta i gminy Tarnowa i poddaniu zebranych odpadów zielonych procesom przetwarzania i produkcji kompostu. Narzędziem do realizacji ww celów będzie realizacja Systemu punktów Selektywnego Zbierania Odpadów.</t>
  </si>
  <si>
    <t>POIS.02.02.00-00-0033/16</t>
  </si>
  <si>
    <t>PRZEDSIĘBIORSTWO USŁUG KOMUNALNYCH SP. Z O.O.</t>
  </si>
  <si>
    <t>"Budowa wzorcowego systemu gospodarki odpadami na terenie Gminy Miasta Wejherowa pod nazwą EKO-FABRYKA, w tym budowa Punktu Selektywnej Zbiórki Odpadów Komunalnych"</t>
  </si>
  <si>
    <t>Celem projektu jest stworzenie wzorcowego modelu gospodarki odpadami na terenie Gminy Miasta Wejherowa. Przedsięwzięcie będzie obejmowało budowę zakładu EKOFABRYKA wraz z wielostanowiskowym punktem recyklingu i przygotowania do ponownego użycia, punktem doczyszczania selektywnie zbieranych odpadów komunalnych, linią technologiczną doczyszczania i frakcjonowania odpadów (kabina sortownicza), punktem zbiórki odpadów niebezpiecznych, infrastrukturą drogową z parkingami, kanalizacją sanitarną, niezbędnymi instalacjami i przyłączami, oraz budowę ośmiu gniazd ekologicznych, służących do selektywnej zbiórki odpadów komunalnych na terenie Miasta Wejherowa.</t>
  </si>
  <si>
    <t>POIS.02.02.00-00-0035/16</t>
  </si>
  <si>
    <t>ZAKŁAD USŁUG KOMUNALNYCH W WEJHEROWIE SP. Z O.O.</t>
  </si>
  <si>
    <t>"Budowa i wyposażenie Punktu Selektywnej Zbiórki Odpadów Komunalnych w Piastowie"</t>
  </si>
  <si>
    <t>Celem projektu jest organizacja systemu gospodarki odpadami zgodnej z hierarchią sposobów postępowania z odpadami w Mieście Piastów poprzez wybudowanie i oddanie do użytkowania dla mieszkańców Punktu Selektywnej Zbiórki Odpadów Komunalnych (PSZOK) przy ul. Poniatowskiego. Uruchomiony stały Punkt będzie służył mieszkańcom, którzy zdecydują się samodzielnie dostarczyć zgromadzone w sposób selektywny odpady komunalne. PSZOK zostanie zlokalizowany na końcu ul. Poniatowskiego</t>
  </si>
  <si>
    <t>POIS.02.02.00-00-0036/17</t>
  </si>
  <si>
    <t>MIASTO PIASTÓW</t>
  </si>
  <si>
    <t>Modernizacja istniejącej instalacji sortowania odpadów w miejscowości Giedlarowa, gmina Leżajsk, prowadzonej przez Stare Miasto-Park Sp. z o.o.</t>
  </si>
  <si>
    <t>Głównym celem jest dokonanie modernizacji Instalacji w Giedlarowej pozwalające na zwiększenie ilości odpadów odzyskiwanych i kierowanych do recyklingu. Modernizacja instalacji jest odpowiedzią na obecne niedobory systemu. W jej wyniku instalacja zwiększy ilość selekcjonowanych frakcji odpadów, możliwych do korekty w zależności od uwarunkowań rynkowych związanych z możliwościami zbytu wysortowanych surowców. Przebudowa hali sortowania będzie polegać na jej rozbudowie na pow.17,5m x 36m(630 m2) i poszerzeniu powierzchni przyjęcia odpadów. Hala zostanie przebudowana zgodnie z potrzebami dostarczanej technologii tak, aby umożliwić jej sprawne funkcjonowanie i poprawić warunki pracy załogi. Te poprawi także rozbudowa budynku admin.–socjalnego, gdzie powstanie zaplecze dla pracowników. Projektowana budowa polegać będzie na nadbudowie, przebudowie i rozbudowie budynku. Docelowe parametry: pow. Użytkowa 356,40 m2, pow. Zabudowy 221,85 m2. Projektowana technologia jest zgodna z referencjami BREF. Rozbudowana instalacja wymagać będzie dodatkowej mocy energetycznej. Projektuje się przebudowę stacji trafo znajdującej się na terenie instalacji na taką, która pozwoli na dostarczenie do instalacji mocy prądowej w wysokości ok. 370 kW. Zakupy wyp. ruchomego obejmują zakup: wózka widłowego, samochodu specjalnego (śmieciarki) i oprogramowania do monitorowania strumieni odpadów. Zakup jest konieczny z uwagi na obecny brak odpowiednich urządzeń w zapleczu technicznym Spółki.</t>
  </si>
  <si>
    <t>POIS.02.02.00-00-0038/17</t>
  </si>
  <si>
    <t>"STARE MIASTO-PARK" SP. Z O.O.</t>
  </si>
  <si>
    <t>Uporządkowanie gospodarki kanalizacyjnej w aglomeracji Wołczyn</t>
  </si>
  <si>
    <t>Zakres przedmiotowego projektu obejmuje realizację trzech przedsięwzięć inwestycyjnych: 1. Budowa sieci kanalizacji sanitarnej w miejscowości Krzywiczyny, system kanalizacji grawitacyjno-ciśnieniowej. 2. Budowa sieci kanalizacji sanitarnej w miejscowości Skałągi, system kanalizacji grawitacyjno-ciśnieniowej. 3. Modernizacja oczyszczalni ścieków w Wołczynie w zakresie zagospodarowania osadów ściekowych (budowa suszarni solarnej osadów ściekowych oraz budowa magazynu na skratki i piasek wraz z zagospodarowaniem terenu). Planowana długość wybudowanej kanalizacji sanitarnej wynosi 15,37 km.</t>
  </si>
  <si>
    <t>POIS.02.03.00-00-0001/16</t>
  </si>
  <si>
    <t>ZAKŁAD WODOCIĄGÓW I KANALIZACJI SPÓŁKA Z OGRANICZONĄ ODPOWIEDZIALNOŚCIĄ</t>
  </si>
  <si>
    <t>2.3. Gospodarka wodno-ściekowa w aglomeracjach</t>
  </si>
  <si>
    <t>Modernizacja i rozbudowa systemu gospodarki wodno-ściekowej w Hrubieszowie z wykorzystaniem odnawialnych źródeł energii oraz usprawnieniem zarządzania majątkiem sieciowym</t>
  </si>
  <si>
    <t>Projekt jest realizowany na terenie aglomeracji Hrubieszów, w woj. lubelskim. Zakres projektu: budowa kanalizacji sanitarnej (10,13 km), przebudowa sieci kanalizacyjnej (1,02 km), budowa sieci wodociągowej (4,14 km), przebudowa sieci wodociągowej (1,11 km), inteligentny system zarządzania siecią. W ramach projektu zostanie podłączonych do sieci kanalizacyjnej 693 RLM, a do sieci wodociągowej -351 osób.</t>
  </si>
  <si>
    <t>POIS.02.03.00-00-0001/17</t>
  </si>
  <si>
    <t>PRZEDSIĘBIORSTWO GOSPODARKI KOMUNALNEJ I MIESZKANIOWEJ SP. Z O.O. W HRUBIESZOWIE</t>
  </si>
  <si>
    <t>Przebudowa i rozbudowa oczyszczalni ścieków w Rawiczu</t>
  </si>
  <si>
    <t>Projekt obejmuje przebudowę i rozbudowę istniejącej oczyszczalni ścieków w celu spełnienia wymogów rozporządzenia Ministra Środowiska w sprawie warunków, jakie należy spełnić przy wprowadzaniu ścieków do wód lub do ziemi oraz w sprawie substancji szczególnie szkodliwych dla środowiska wodnego (Dz. U. z 2014 r. poz. 1800). Przebudowana będzie część mechaniczna, biologiczna i osadowa oczyszczalni ścieków, dzięki czemu nastąpi: - zwiększenie przepustowości oczyszczalni ścieków z 7 000 m3/d do 7 800 m3/d, - poprawa oczyszczania ścieków w zakresie redukcji azotu, - zmniejszenie ładunku zanieczyszczeń pochodzących ze ścieków komunalnych wprowadzanych do środowiska oraz - poprawa gospodarowania osadami ściekowymi. Wskaźniki produktu: Liczba przebudowanych oczyszczalni ścieków komunalnych - 1 szt. Liczba oczyszczalni ścieków komunalnych wspartych w zakresie przeróbki osadów ściekowych - 1 szt. Wskaźniki rezultatu bezpośredniego: Wielkość ładunku ścieków poddanych ulepszonemu oczyszczaniu - 27 842 RLM Liczba dodatkowych osób korzystających z ulepszonego oczyszczania ścieków - 27 842 RLM Ilość suchej masy komunalnych osadów ściekowych poddawanych procesom przetwarzania - 0 tys. MG/rok</t>
  </si>
  <si>
    <t>POIS.02.03.00-00-0002/16</t>
  </si>
  <si>
    <t>GMINA RAWICZ</t>
  </si>
  <si>
    <t>Rozwiązanie gospodarki wodno-ściekowej w Gminie Nowogrodziec - etap II</t>
  </si>
  <si>
    <t>Przedsięwzięcie obejmuje budowę 45,88 km sieci kanalizacji sanitarnej w m. Czerna, Godzieszów, Zebrzydowa, Nowa Wieś i Wykroty, przebudowę 6,89 km sieci wodociągowej w m. Godzieszów i Zebrzydowa oraz rozbudowę monitoringu sieci i stacji uzdatniania wody.</t>
  </si>
  <si>
    <t>POIS.02.03.00-00-0003/16</t>
  </si>
  <si>
    <t>HYDRO-TECH SPÓŁKA Z OGRANICZONĄ ODPOWIEDZIALNOŚCIĄ</t>
  </si>
  <si>
    <t>Budowa kanalizacji w Gminie Wieliczka - etap IV</t>
  </si>
  <si>
    <t>Projekt jest realizowany na terenie Gminy Wieliczka, na obszarze Aglomeracji Kraków o wielkości 925.500 RLM. Zakres projektu obejmuje: - budowę 98,74 km sieci kanalizacji sanitarnej, - budowę 8,30 km sieci wodociągowej, - budowę ok. 1,99 km kanalizacji deszczowej, - budowę ZUW w Wieliczce o wydajności 360 m3/h (w celu zaopatrywania ok. 30 tys. osób) wraz z ujęciem głębinowym, - budowę ZUW w Węgrzcach Wielkich o wydajności 108 m3/h (w celu zaopatrywania ok. 8 tys. osób) - modernizację ZUW w Bieżanowie, - budowę zbiorników wody "Sułków I i II" z hydroforniami. W wyniku realizacji projektu dostęp do zbiorczej sieci kanalizacji sanitarnej uzyska ok. 6.850 osób.</t>
  </si>
  <si>
    <t>POIS.02.03.00-00-0003/17</t>
  </si>
  <si>
    <t>GMINA WIELICZKA</t>
  </si>
  <si>
    <t>Uporządkowanie gospodarki wodno-ściekowej w gminie Świdnica</t>
  </si>
  <si>
    <t>Projekt obejmuje: - budowę 2,89 km kanalizacji sanitarnej, - przebudowę 2,6 km kanalizacji sanitarnej, - renowację (uszczelnienie) 2,4 km kanalizacji sanitarnej, - budowę 5,45 km sieci wodociągowej, - likwidację nieczynnej od kilkunastu lat oczyszczalni ścieków w Komorowie, - zakup samochodu asenizacyjnego do eksploatacji sieci. Wskaźniki produktu: - długość wybudowanej kanalizacji sanitarnej - 2,89 km - długość długość wybudowanej sieci wodociągowej - 5,45 km - długość wyremontowanej kanalizacji sanitarnej - 5 km Wskaźniki rezultatu: - liczba nowych użytkowników sieci kanalizacyjnej, którzy przyłączyli się do sieci w wyniku realizacji projektu - 235 RLM - liczba dodatkowych osób korzystających z ulepszonego zaopatrzenia w wodę - 50 osób</t>
  </si>
  <si>
    <t>POIS.02.03.00-00-0004/16</t>
  </si>
  <si>
    <t>ŚWIDNICKIE GMINNE PRZEDSIĘBIORSTWO KOMUNALNE SP. Z O.O.</t>
  </si>
  <si>
    <t>Kontynuacja uporządkowania gospodarki wodno-ściekowej w mieście Malborku oraz rozbudowa oczyszczalni ścieków w Kałdowie Wsi</t>
  </si>
  <si>
    <t>Projekt dotyczy: - budowy 3,04 km sieci kanalizacji sanitarnej, - budowy 0,98 km sieci wodociągowej, - przebudowy 1,87 km sieci wodociągowej, - rozbudowy/modernizacji oczyszczalni ścieków (przebudowa 2 z 3 – trzeci był dobudowany w ramach projektu POIiŚ 2007-2013 - istniejących bioreaktorów osadu czynnego m.in. wymiana systemów napowietrzania oraz przebudowa stacji zagęszczania nadmiernego osadu biologicznego), - elementów monitoringu i wizualizacji pracy 18 przepompowni sieciowych. Inwestycja będzie realizowana na terenie aglomeracji Malbork o wielkości 91.230 RLM.</t>
  </si>
  <si>
    <t>POIS.02.03.00-00-0004/17</t>
  </si>
  <si>
    <t>PRZEDSIĘBIORSTWO WODOCIĄGÓW I KANALIZACJI W MALBORKU SP. Z O.O.</t>
  </si>
  <si>
    <t>Uporządkowanie gospodarki ściekowej na terenie Gminy Dobczyce</t>
  </si>
  <si>
    <t>Projekt obejmuje rozbudowę części mechanicznej, biologicznej i osadowej istniejącej oczyszczalni ścieków w miejscowości Dobczyce w zakresie przepustowości oczyszczalni z 2 800 m3/d do 3 850 m3/d. Wskaźniki produktu: - liczba przebudowanych oczyszczalni ścieków komunalnych - 1 szt. - liczba oczyszczalni ścieków komunalnych wspartych w zakresie przeróbki/zagospodarowania osadów ściekowych - 1 szt. Wskaźniki rezultatu: - ilość suchej masy komunalnych osadów ściekowych poddawanych procesom przetwarzania - 0,41 tys. Mg/rok</t>
  </si>
  <si>
    <t>POIS.02.03.00-00-0005/16</t>
  </si>
  <si>
    <t>GMINA DOBCZYCE</t>
  </si>
  <si>
    <t>Uporządkowanie gospodarki ściekowej na terenie Aglomeracji Żarów poprzez budowę kanalizacji sanitarnej w miejscowości Łażany</t>
  </si>
  <si>
    <t>Projekt obejmuje budowę 27,46 km sieci kanalizacji sanitarnej w układzie grawitacyjno-tłocznym na terenie aglomeracji Żarów, do której planuje się podłączyć 2 346 mieszkańców (RLM). Wskaźniki produktu: - długość wybudowanej kanalizacji sanitarnej - 27,46 km, Wskaźniki rezultatu: - liczba nowych użytkowników sieci kanalizacyjnej, którzy przyłączyli się do sieci w wyniku realizacji projektu - 2 346 RLM</t>
  </si>
  <si>
    <t>POIS.02.03.00-00-0006/16</t>
  </si>
  <si>
    <t>GMINA ŻARÓW</t>
  </si>
  <si>
    <t>Gospodarka wodno-ściekowa w Sosnowcu – etap III</t>
  </si>
  <si>
    <t>Projekt zlokalizowany jest w mieście Sosnowiec na terenie aglomeracji Sosnowiec o RLM 304 123 (PLSL00). Zakres rzeczowy Projektu obejmuje budowę kanalizacji sanitarnej, deszczowej oraz przebudowę sieci wodociągowej w mieście Sosnowiec. Zakres rzeczowy Projektu: - budowa kanalizacji sanitarnej (tłocznej i grawitacyjnej) o długości 26,09 km, - budowa 5 tłoczni ścieków, w tym 3 wyposażone w zbiorniki retencyjne, - budowa kanalizacji deszczowej o długości ok. 4,14 km w ulicach, w których realizowana jest kanalizacja sanitarna, w tym kanalizacja tłoczna ok. 2 m i kanalizacja grawitacyjna ok. 4,14 km, - budowa przepompowni wód deszczowych wraz ze zbiornikiem retencyjnym, - budowa zbiornika odparowująco – infiltracyjnego jako odbiornika wód deszczowych, - budowa 3 wylotów deszczowych i 3 separatorów, - przebudowa sieci wodociągowej o łącznej długości ok. 7,90 km, - zabezpieczenie istniejącej infrastruktury kolidującej z planowaną do budowy kanalizacją, - odtworzenie nawierzchni drogowych zgodnie z zapisami decyzji zarządcy dróg, - dostawa samochodu do eksploatacji sieci kanalizacyjnej. Ścieki odprowadzane będą do Oczyszczalni Ścieków Radocha II o proj. przepus. 411 500 RLM i aktualnym obciążeniu 47 451 m3/d. Oczyszczalnia spełnia wymagania w zakresie redukcji zanieczyszczeń jak dla aglomeracji powyżej 100 000 RLM. W ramach Projektu planuje się podłączenie do sieci kanalizacji sanitarnej 3 307 RLM.</t>
  </si>
  <si>
    <t>POIS.02.03.00-00-0006/17</t>
  </si>
  <si>
    <t>GMINA SOSNOWIEC</t>
  </si>
  <si>
    <t>Modernizacja międzygminnej oczyszczalni ścieków w Ścinawce Dolnej oraz rozbudowa kanalizacji sanitarnej dla Miasta i Gminy Nowa Ruda</t>
  </si>
  <si>
    <t>Celem Projektu jest umożliwienie podłączenia do zbiorczej sieci kanalizacyjnej nowych użytkowników oraz uporządkowanie gospodarki osadowej. W ramach Projektu zostaną zrealizowane następujące zadania i osiągnięte wskaźniki: Budowa kanalizacji sanitarnej na terenie miasta i gminy Nowa Ruda: 2,25 km, liczba nowych użytkowników kanalizacji: 278 Mk; Rozbudowa obiektów gospodarki osadowej oraz montaż paneli słonecznych na terenie OŚ; Budowa SUW w Dzikowcu Polesiu; Zakup i montaż systemu monitoringu sieci wod-kan; Dostawa samochodu do czyszczenia sieci kanalizacyjnej.</t>
  </si>
  <si>
    <t>POIS.02.03.00-00-0007/16</t>
  </si>
  <si>
    <t>ZAKŁAD WODOCIĄGÓW I KANALIZACJI SPÓŁKA Z OGRANICZONA ODPOWIEDZIALNOŚCIĄ</t>
  </si>
  <si>
    <t>Budowa i modernizacja systemu sieci wodno-kanalizacyjnej na terenie Miasta Bełchatowa - etap II</t>
  </si>
  <si>
    <t>Projekt będzie realizowany w województwie łódzkim, powiecie bełchatowskim, Mieście Bełchatów. Zakres projektu obejmuje: budowę instalacji stabilizacji osadów ściekowych w ZKF na oczyszczalni ścieków w Bełchatowie (w wyniku modernizacji oczyszczalni zastosowana zostanie technologia umożliwiająca odzysk biogazu. Biogaz wykorzystywany będzie do produkcji energii elektrycznej i cieplnej na potrzeby własne), budowę kanalizacji sanitarnej: – ul. Jasińskiego, Mokra, Kolejowa, Groszkowskiego, modernizację kanalizacji sanitarnej: – od ul. 9 Maja do oczyszczalni ścieków, od placu zabaw na Os. Okrzei do ul. Staszica, renowację magistrali wodociągowej DN800 od SUW do ul. Sienkiewicza wraz z renowacją wodociągu DN500 i komory na odcinku od hali odżelaziaczy do granicy działki ujęcia wody. W wyniku realizacji projektu nastąpi podłączenie nowych użytkowników [201 RLM]. Wskaźnik koncentracji po realizacji projektu wyniesie 374,55 Mk/km.</t>
  </si>
  <si>
    <t>POIS.02.03.00-00-0007/17</t>
  </si>
  <si>
    <t>ZAKŁAD WODOCIĄGÓW I KANALIZACJI „WOD.-KAN.” SPÓŁKA Z O. O.</t>
  </si>
  <si>
    <t>Cele projektu: usprawnienie procesu przeróbki osadów w instalacji biogazowej oraz poprawa jakości systemu zaopatrzenia w wodę. W ramach projektu będą realizowane zadania: Zakup agregatu prądotwórczego na biogaz; Wymiana pomp nadawy do WKF; Uszczelnienie kanałów sanitarnych; Zakup agregatu prądotwórczego na SUW Gierszowice; Renowacja pokrywy zbiornika wody czystej na SUW; Termomodernizacja budynku neutralizacji chloru na SUW Gierszowice.</t>
  </si>
  <si>
    <t>POIS.02.03.00-00-0008/16</t>
  </si>
  <si>
    <t>PRZEDSIĘBIORSTWO WODOCIĄGÓW I KANALIZACJI W BRZEGU SP. Z O.O.</t>
  </si>
  <si>
    <t>Budowa kanalizacji sanitarnej w miejscowości Szymankowo, Tropiszewo i Starynia w gminie Lichnowy</t>
  </si>
  <si>
    <t>Celem realizacji projektu jest uporządkowanie gospodarki wodno-ściekowej aglomeracji Malbork, w gminie Lichnowy. Na terenie gminy brak jest zorganizowanych systemów kanalizacji sanitarnej. W ramach projektu planuje się budowę sieci kanalizacji sanitarnej w miejscowościach: Szymankowa, Starynia, Tropiszewo z włączeniem do istniejącego kolektora tłocznego kanalizacji sanitarnej Lisewo-Nowy Staw. Do kanalizacji podłączonych będzie 1008 mieszkańców (RLM).</t>
  </si>
  <si>
    <t>POIS.02.03.00-00-0008/17</t>
  </si>
  <si>
    <t>GMINA LICHNOWY</t>
  </si>
  <si>
    <t>Budowa sieci kanalizacyjnej na terenie Gminy Wilkowice w wyznaczonych obszarach aglomeracji.</t>
  </si>
  <si>
    <t>Przedmiotowy projekt polega na budowie sieci kanalizacji sanitarnej na terenie Gminy Wilkowice. Ścieki z nowobudowanej kanalizacji będą odprowadzane do oczyszczalni ścieków Komorowice. Rezultatem przedsięwzięcia będzie likwidacja licznych bezodpływowych osadników, zlokalizowanych na terenie gminy, w których zbierane są ścieki gospodarczo – bytowe.</t>
  </si>
  <si>
    <t>POIS.02.03.00-00-0009/16</t>
  </si>
  <si>
    <t>GMINA WILKOWICE</t>
  </si>
  <si>
    <t>Rozbudowa i modernizacja systemu wodno – kanalizacyjnego na terenie aglomeracji Somonino</t>
  </si>
  <si>
    <t>Celem realizacji projektu jest uporządkowanie gospodarki wodno-ściekowej aglomeracji Somonino. Zakres rzeczowy: budowa sieci kanalizacji sanitarnej w miejscowościach: Egiertowo, Goręczyno, Rybaki i Rąty o dług. 8,5 km, budowa sieci wodociągowej w miejscowości Egiertowo o długości 302,2 m, przebudowa stacji uzdatniania wody w Rybakach. W ramach projektu zostanie podłączonych do sieci kanalizacyjnej 358 RLM, a do sieci wodociągowej -10 osób.</t>
  </si>
  <si>
    <t>POIS.02.03.00-00-0009/17</t>
  </si>
  <si>
    <t>GMINA SOMONINO</t>
  </si>
  <si>
    <t>Czysta Odra w Szczecinie</t>
  </si>
  <si>
    <t>Zakres projektu obejmuje: budowę sieci kanalizacji o długości 23,91 km, modernizację kanalizacji sanitarnej o długości 6,81 km,wymianę magistral wodociągowych 0,98 km, modernizację OŚ Zdroje, likwidację OŚ Płonia, zakup 2 samochodów z wyposażeniem do czyszczenia sieci kanalizacyjnych oraz 2 samochodów z wyposażeniem do obsługi sieci, modernizację SUW, wdrożenie 3 inteligentnych systemów zarządzania sieciami wodno-kanalizacyjnymi oraz modernizację pompowni Górny Brzeg i Białowieska. W wyniku realizacji projektu podłączonych zostanie do sieci kanalizacji sanitarnej 3 008 RLM.</t>
  </si>
  <si>
    <t>POIS.02.03.00-00-0010/16</t>
  </si>
  <si>
    <t>ZAKŁAD WODOCIĄGÓW I KANALIZACJI SP. Z O.O.</t>
  </si>
  <si>
    <t>Budowa kanalizacji sanitarnej i przebudowa wodociągu oraz modernizacja oczyszczalni ścieków w aglomeracjach miasta Bielsko-Biała</t>
  </si>
  <si>
    <t>Zakres projektu obejmuje: budowę kanalizacji sanitarnej – 28,76 km; przebudowę sieci wodociągowej – 15,89 km; modernizację oczyszczalni ścieków komunalnych w Bielsku-Białej Komorowice, która obejmuje budowę instalacji do podczyszczania odcieków z odwadniania osadów przefermentowanych w ciągu bocznym oraz budowę zbiornika biogazu i pochodni biogazu.</t>
  </si>
  <si>
    <t>POIS.02.03.00-00-0010/17</t>
  </si>
  <si>
    <t>AQUA SPÓŁKA AKCYJNA W BIELSKU- BIAŁEJ</t>
  </si>
  <si>
    <t>Rozbudowa kanalizacji sanitarnej wraz z modernizacją oczyszczalni ścieków w Krasnymstawie</t>
  </si>
  <si>
    <t>Zakres projektu obejmuje: budowę sieci kanalizacji sanitarnej o długości 36,5 km, modernizację gospodarki osadowej na oczyszczalni ścieków oraz rozbudowę systemu GIS. W wyniku realizacji projektu planowane jest podłączenie 4132 RLM.</t>
  </si>
  <si>
    <t>POIS.02.03.00-00-0011/16</t>
  </si>
  <si>
    <t>PRZEDSIĘBIORSTWO GOSPODARKI KOMUNALNEJ SP. Z O.O. W KRASNYMSTAWIE</t>
  </si>
  <si>
    <t>Gospodarka wodno-ściekowa w Kędzierzynie-Koźlu</t>
  </si>
  <si>
    <t>W ramach projektu planowane jest: -wybudowanie kanalizacji sanitarnej 9,28 km. -modernizacja stacji uzdatniania wody -szt.2 - realizacja Inteligentnego systemu zarządzania sieciami wodno-kanalizacyjnymi- szt.1 Podstawowy wskaźnik rezultatu bezpośredniego: Liczba nowych użytkowników sieci kanalizacyjnej, którzy przyłączą się do sieci kanalizacji sanitarnej w wyniku realizacji projektu 836 RLM.</t>
  </si>
  <si>
    <t>POIS.02.03.00-00-0011/17</t>
  </si>
  <si>
    <t>MIEJSKIE WODOCIĄGI I KANALIZACJA W KĘDZIERZYNIE KOŹLU SP. Z O.O.</t>
  </si>
  <si>
    <t>Uporządkowanie gospodarki wodnokanalizacyjnej na terenie Gminy Zawoja</t>
  </si>
  <si>
    <t>Głównym celem przedsięwzięcia jest uporządkowanie gospodarki wodno-ściekowej na terenie gminy Zawoja. Działania objęte Projektem przyczynią się do likwidacji istniejących niedoborów w zakresie systemu odprowadzania ścieków z terenu miejscowości Zawoja oraz Skawica. W ramach projektu realizowane będą następujące zadania: Budowa kanalizacji sanitarnej w miejscowości Skawica; Budowa kanalizacji sanitarnej w miejscowości Zawoja; Likwidacja oczyszczalni ścieków Zawoja-Centrum; Budowa ujęcia wód podziemnych Zawoja.</t>
  </si>
  <si>
    <t>POIS.02.03.00-00-0012/16</t>
  </si>
  <si>
    <t>PRZEDSIĘBIORSTWO GOSPODARKI KOMUNALNEJ I BUDOWNICTWA "ZAWOJA" SP. Z O.O.</t>
  </si>
  <si>
    <t>Budowa kanalizacji sanitarnej w centrum Nasielska</t>
  </si>
  <si>
    <t>Realizacja projektu wiąże się z harmonijnym rozwojem gospodarczym gminy oraz wynika z planów rozwojowych wykorzystujących lokalne atuty i zmierzających do podniesienia konkurencyjności regionu. Dzięki rozbudowie kanalizacji sanitarnej o ok 5,3 km 664 osoby zostaną podłączone do sieci kanalizacyjnej, a wyposażenie aglomeracji w system kanalizacji wzrośnie o 6,8%.</t>
  </si>
  <si>
    <t>POIS.02.03.00-00-0012/17</t>
  </si>
  <si>
    <t>GMINA NASIELSK</t>
  </si>
  <si>
    <t>Uporządkowanie gospodarki wodno - ściekowej w aglomeracji Ostrowiec Świętokrzyski - etap III</t>
  </si>
  <si>
    <t>Cele przedsięwzięcia są spójne z celem głównym programu POIiŚ "Wsparcie gospodarki efektywnie korzystającej z zasobów i przyjaznej środowisku oraz sprzyjającej spójności terytorialnej i społecznej", jakim jest wzrost zrównoważony jako wspieranie gospodarki efektywniej korzystającej z zasobów bardziej przyjaznej środowisku i bardziej konkurencyjnej. Wpisuje się również w cele Działania 2.3 „Gospodarka wodno-ściekowa w aglomeracjach”, którego celem jest zwiększenie liczby ludności korzystającej z ulepszonego systemu oczyszczania ścieków komunalnych, zapewniającego podwyższone usuwanie biogenów. Grupą docelową projektu będą mieszkańcy aglomeracji Ostrowiec Świętokrzyski, którzy zostaną podłączeni do sieci kanalizacji sanitarnej, dzięki dokończeniu budowy systemów gospodarki wodno-ściekowej w tej aglomeracji. Zakładane do osiągnięcia wskaźniki: 1.wskaźnik produktu: - Długość wybudowanej kanalizacji sanitarnej - 64,34 km 2. wskaźnik rezultatu bezpośredniego: - Liczba nowych użytkowników sieci kanalizacyjnej, którzy przyłączyli się do sieci w wyniku realizacji projektu - 2480 RLM. Zadania planowane do realizacji: 1. Budowa sieci kanalizacji sanitarnej w m. Sarnówek Duży i Stara Dębowa Wola, 2. Budowa sieci kanalizacji sanitarnej w m. Szyby, 3. Budowa sieci kanalizacji sanitarnej w m. Podszkodzie, 4. Budowa sieci kanalizacji sanitarnej w m. Miłków i Jędrzejów, 5. Budowa sieci kanalizacji sanitarnej w miejscowości Wólka Bodzechowska i Przyborów, 6. Budowa sieci kanalizacji sanitarnej w miejscowości Sudół - etap II, 7. Budowa sieci kanalizacji sanitarnej w miejscowości Mychów i Mychów Kolonia, 8. Nadzór inwestorski, 9. Zarządzanie, 10. Promocja projektu. Planowana kanalizacja będzie pracowała w systemie grawitacyjno – tłocznym z przepompowniami sieciowymi oraz częściowo w systemie ciśnieniowym z pompowniami przydomowymi. Średnice kanałów mieszczą się w zakresie 250 -160 mm dla kanalizacji grawitacyjnej oraz 40 - 140 mm dla odcinków kanalizacji tłocznej ciśnieniowej.</t>
  </si>
  <si>
    <t>POIS.02.03.00-00-0013/16</t>
  </si>
  <si>
    <t>GMINA BODZECHÓW</t>
  </si>
  <si>
    <t>Docelowe rozwiązanie gospodarki ściekowej dla miasta Wrocławia - Faza I</t>
  </si>
  <si>
    <t>Projekt realizowany na terenie Aglomeracji Wrocław. Zakres rzeczowy: -wybudowanie sieci kanalizacyjnej -22,3 km, -przebudowanie sieci kanalizacji – 4,01 km, -wybudowanie sieci wodociągowej – 4,58 km, -przebudowanie sieci wodociągowej – 4,88 km, -bud.układu retencyjnego na sieci kanal na terenie Przepompowni Port Południe (4 zbiorniki retencyjne), -dostawa i montaż układu kogeneracyjnego CHP na WOŚ, -opomiarowanie przelewów na sieci kanalizacyjnej w ramach rozbudowy systemu GIS, -przebudowa instalacji w Zakładzie Produkcji Wody Mokry Dwór</t>
  </si>
  <si>
    <t>POIS.02.03.00-00-0013/17</t>
  </si>
  <si>
    <t>Rozbudowa gminnej oczyszczalni ścieków w miejscowości Miastków Kościelny</t>
  </si>
  <si>
    <t>Zakres projektu obejmuje rozbudowę oczyszczalni ścieków w Miastkowie Kościelnym do przepustowości 490 m3/d i 4335 RLM. Realizacja projektu pozwoli na dostosowanie oczyszczalni ścieków do wymogów jakości oczyszczania ścieków zgodnie z Rozporządzeniem.</t>
  </si>
  <si>
    <t>POIS.02.03.00-00-0014/16</t>
  </si>
  <si>
    <t>GMINA MIASTKÓW KOŚCIELNY</t>
  </si>
  <si>
    <t>Modernizacja oczyszczalni ścieków w m. Stary Garwarz - poprawa infrastruktury</t>
  </si>
  <si>
    <t>Projekt jest realizowany na terenie aglomeracji Glinojeck o wielkości 7.644 RLM. Do zakresu projektu należy: 1. Remont i modernizacja oczyszczani ścieków: - adaptacja nieczynnych zbiorników technologicznych na tymczasowy ciąg oczyszczania ścieków, po zakończeniu remontu będą zbiornikiem retencyjnym; - przebudowa sieci zewnętrznych oddzielająca instalację kanalizacji sanitarnej od deszczowej; - remont istniejącego punktu zlewnego; - modernizacja gospodarki osadowej; - budowa wiaty magazynowej osadu; - zabudowa istniejącej wiaty stalowej płytą warstwową; - budowa dróg wewnętrznych i placów o nawierzchni asfaltowej. 2. Zakup samochodu czyszczącego. 3. Zakup agregatu prądotwórczego.</t>
  </si>
  <si>
    <t>POIS.02.03.00-00-0014/17</t>
  </si>
  <si>
    <t>GMINA GLINOJECK</t>
  </si>
  <si>
    <t>Rozbudowa i przebudowa- modernizacja oczyszczalni ścieków i budowa kanalizacji sanitarnej w Lubartowie.</t>
  </si>
  <si>
    <t>Zakres projektu obejmuje rozbudowę oczyszczalni ścieków do przepustowości 6 100 m3/d i 71 166 RLM oraz budowę kanalizacji sanitarnej o długości 113 km. Do nowowybudowanej sieci podłaczonych zostanie 184 RLM.</t>
  </si>
  <si>
    <t>POIS.02.03.00-00-0015/16</t>
  </si>
  <si>
    <t>PRZEDSIĘBIORSTWO GOSPODARKI KOMUNALNEJ SP. Z O. O.</t>
  </si>
  <si>
    <t>Rozbudowa i modernizacja systemu zaopatrzenia w wodę i odprowadzenia ścieków w Lublinie - etap III</t>
  </si>
  <si>
    <t>POIS.02.03.00-00-0015/17</t>
  </si>
  <si>
    <t>MIEJSKIE PRZEDSIĘBIORSTWO WODOCIĄGÓW I KANALIZACJI W LUBLINIE SP. Z O.O.</t>
  </si>
  <si>
    <t>Rozbudowa systemu wodociągowo-kanalizacyjnego w Gminie Choszczno</t>
  </si>
  <si>
    <t>Celem głównym przedsięwzięcia jest uporządkowanie gospodarki ściekowej w gm. Choszczno. W ramach projektu realizowane będą: - przebudowa miejskiej oczyszczalni ścieków komunalnych wraz z infrastrukturą wodno-ściekową, - budowa sieci kanalizacji sanitarnej w południowej części miejscowości Piasecznik, - wdrożenie systemu GIS.</t>
  </si>
  <si>
    <t>POIS.02.03.00-00-0016/16</t>
  </si>
  <si>
    <t>MIEJSKIE PRZEDSIĘBIORSTWO GOSPODARKI KOMUNALNEJ SP. Z O.O. W CHOSZCZNIE</t>
  </si>
  <si>
    <t>Uporządkowanie gospodarki ściekowej na terenie aglomeracji Nowy Targ.</t>
  </si>
  <si>
    <t>Celem projektu jest budowa 17,34 km kanalizacji sanitarnej na terenie powiatów nowotarskiego i tatrzańskiego, co umożliwi 1500 nowym użytkownikom korzystanie z kanalizacji. Ponadto poprzez modernizacje 1 oczyszczalni ścieków w Czarnym Dunajcu (zwiekszenie przepustowości z 6794 RLM do 10 500 RLM oraz podwyższone usuwanie biogenów) oraz likwidację 2 oczyszczalni ścieków w Maruszynie i Murzasichlu (z przekierowaniem ich do OŚ w Nowym Targu) lepszemu oczyszczaniu ścieków poddanu zostanie ładunek ścieków o wartości 10283 RLM. W wyniku modernizacji OŚ w Czarnym Dunajcu 0,11 tys. s.m. Mg/rok suchej masy komunalnych osadów ściekowych poddawanych zostanie procesom przetwarzania.</t>
  </si>
  <si>
    <t>POIS.02.03.00-00-0016/17</t>
  </si>
  <si>
    <t>PODHALAŃSKIE PRZEDSIĘBIORSTWO KOMUNALNE SP Z O.O.</t>
  </si>
  <si>
    <t>„Uporządkowanie gospodarki ściekowej oraz modernizacja oczyszczalni ścieków na terenie aglomeracji Międzyzdroje"</t>
  </si>
  <si>
    <t>Projekt obejmuje: - rozbudowę oczyszczalni ścieków w Międzyzdrojach, w tym modernizację węzła mechanicznego, biologicznego i osadowego oraz zwiększenie przepustowości z 25 160 RLM na 53 883 RLM, - budowę 7,56 km kanalizacji sanitarnej, - podłączenie 1 515 RLM do kanalizacji sanitarnej.</t>
  </si>
  <si>
    <t>POIS.02.03.00-00-0017/17</t>
  </si>
  <si>
    <t>Optymalizacja i rozbudowa systemów zbiorowego zaopatrzenia w wodę i odprowadzania ścieków PEWiK GDYNIA</t>
  </si>
  <si>
    <t>POIS.02.03.00-00-0018/16</t>
  </si>
  <si>
    <t>PRZEDSIĘBIORSTWO WODOCIĄGÓW I KANALIZACJI SPÓŁKA Z O.O. W GDYNI</t>
  </si>
  <si>
    <t>Przebudowa sieci kanalizacji sanitarnej i wodociągowej wraz z dalszą modernizacją infrastruktury Oczyszczalni Ścieków w Makowie Mazowieckim</t>
  </si>
  <si>
    <t>w ramach projektu zmodernizowana zostanie Oczyszczalnia ścieków w Makowie Mazowieckim o przepustowości 20 222 RLM. Wybudowana zostanie sieć kanalizacji sanitarnej o długości 0,82 km, przebudowana siec kanalizacji sanitarnej o długości 0,43 km oraz przebudowana zostanie sieć wodociągowa o długości 0,62 km. Efektem rezultatu projektu będzie przyłączenie 146 nowych użytkowników do sieci kanalizacyjnej.</t>
  </si>
  <si>
    <t>POIS.02.03.00-00-0018/17</t>
  </si>
  <si>
    <t>MIEJSKIE PRZEDSIĘBIORSTWO USŁUG KOMUNALNYCH SP Z O.O. W MAKOWIE MAZOWIECKIM</t>
  </si>
  <si>
    <t>Poprawa efektywności gospodarki wodno-ściekowej na terenie aglomeracji Iława</t>
  </si>
  <si>
    <t>Projekt jest zlokalizowany w aglomeracji uwzględnionej w KPOŚK pod numerem PLWM007 o wielkości 100.047 RLM. Projekt polega na modernizacji oczyszczalni ścieków w zakresie przeróbki i zagospodarowania osadów ściekowych - budowa suszarni słonecznej i zakup wirówki dekantacyjnej - oraz modernizacji w celu poprawy efektywności energetycznej - zainstalowanie systemu automatycznego sterowania pracą oczyszczalni i dodatkowego agregatu kogeneracyjnego; budowie sieci kanalizacyjnej - 6,27 km i budowie sieci wodociągowej - 6,01 km. W wyniku realizacji projektu zwiększy się liczba osób korzystających z ulepszonego systemu oczyszczania ścieków o 148 osób i zwiększy się liczba osób korzystających z ulepszonego systemu zaopatrzenia w wodę o 118 osób.</t>
  </si>
  <si>
    <t>POIS.02.03.00-00-0019/16</t>
  </si>
  <si>
    <t>IŁAWSKIE WODOCIĄGI SP. Z O.O.</t>
  </si>
  <si>
    <t>Rozwój gospodarki wodno-ściekowej Miasta Dębica z modernizacją oczyszczalni ścieków</t>
  </si>
  <si>
    <t>Projekt obejmuje: - modernizację oczyszczalni ścieków Qdśr=14 000 m3/d, RLM = 101 500; - modernizację stacji uzdatniania wody; - budowę 3,98 km sieci kanalizacji sanitarnej i podłączenie 295 osób; - modernizację 6,57 km sieci kanalizacji sanitarnej; - zakup samochodu specjalistycznego do czyszczenia sieci; - wdrożenie inteligentnego systemu zarządzania sieciami wodno-kanalizacyjnymi.</t>
  </si>
  <si>
    <t>POIS.02.03.00-00-0019/17</t>
  </si>
  <si>
    <t>WODOCIĄGI DĘBICKIE SP. Z O.O.</t>
  </si>
  <si>
    <t>Rozbudowa i przebudowa oczyszczalni ścieków w Bieruniu przy ul. Soleckiej</t>
  </si>
  <si>
    <t>Projekt obejmuje rozbudowę oczyszczalni ścieków zlokalizowanej w Bieruniu przy ulicy Soleckiej.</t>
  </si>
  <si>
    <t>POIS.02.03.00-00-0020/16</t>
  </si>
  <si>
    <t>BIERUŃSKIE PRZEDSIĘBIORSTWO INŻYNIERII KOMUNALNEJ SPÓŁKA Z OGRANICZONĄ ODPOWIEDZIALNOŚCIĄ</t>
  </si>
  <si>
    <t>Uporządkowanie gospodarko wodno-ściekowej na terenie Gminy Głogów, w aglomeracji Głogów</t>
  </si>
  <si>
    <t>POIS.02.03.00-00-0020/17</t>
  </si>
  <si>
    <t>GMINA GŁOGÓW</t>
  </si>
  <si>
    <t>Rozbudowa i modernizacja infrastruktury wodociągowo-kanalizacyjnej Aglomeracji Włoszakowice- Etap I</t>
  </si>
  <si>
    <t>Projekt obejmuje zakres: - Budowa kanalizacji sanitarnej 22,4 km (podłączenie 1675 RLM); - Budowa sieci wodociągowej 0,7 km; - Przebudowa sieci wodociągowej 5,9 km.</t>
  </si>
  <si>
    <t>POIS.02.03.00-00-0021/16</t>
  </si>
  <si>
    <t>GMINA WŁOSZAKOWICE</t>
  </si>
  <si>
    <t>Przebudowa i rozbudowa oczyszczalni ścieków w Głownie wraz z budową systemu GIS dla istniejących sieci wodno-kanalizacyjnych</t>
  </si>
  <si>
    <t>Projekt obejmuje: - modernizację oczyszczalni ścieków Qdśr=2 000 m3/d, RLM = 13 334, w celu osiągnięcia jakości ścieków oczyszczonych zgodnych z wymaganiami prawa; - budowę 0,99 km sieci kanalizacji sanitarnej i podłączenie 95 osób; - modernizację istniejących przepompowni ścieków; - budowę wiaty na potrzeby składowania osadów ściekowych; - wykonanie mikro instalacji fotowoltaicznej na oczyszczalni ścieków; - zakup agregatu prądotwórczego na potrzeby stacji uzdatniania wody; - wdrożenie Sytemu Informacji Przestrzennej GIS istniejącej sieci wodno-kanalizacyjnej.</t>
  </si>
  <si>
    <t>POIS.02.03.00-00-0021/17</t>
  </si>
  <si>
    <t>MIEJSKI ZAKŁAD WODOCIĄGÓW I KANALIZACJI SP. Z O.O.</t>
  </si>
  <si>
    <t>Rozbudowa systemu wodno-kanalizacyjnego w gminie Zakrzew, w aglomeracji Radom</t>
  </si>
  <si>
    <t>Zakres projektu: - Budowa kanalizacji sanitarnej: 14,89 km (podłączenie 690 RLM); - Budowa sieci wodociągowej: 0,89 km; - Modernizacja stacji uzdatniania wody w Zakrzewiu w zakresie poprawy jakości i sprawności urządzeń (w tym instalacja ogniw fotowoltaicznych dla systemu oświetlenia stacji oraz wymiana źródeł światła na LED).</t>
  </si>
  <si>
    <t>POIS.02.03.00-00-0022/16</t>
  </si>
  <si>
    <t>GMINA ZAKRZEW</t>
  </si>
  <si>
    <t>Modernizacja stacji uzdatniania wody, budowa i rozbudowa sieci wodno-kanalizacyjnej w Węgrowie i gminie Liw.</t>
  </si>
  <si>
    <t>POIS.02.03.00-00-0022/17</t>
  </si>
  <si>
    <t>PRZEDSIĘBIORSTWO WODOCIĄGÓW I KANALIZACJI W WĘGROWIE</t>
  </si>
  <si>
    <t>Rozbudowa instalacji ATSO na Oczyszczalni Ścieków w Giżycku</t>
  </si>
  <si>
    <t>Projekt obejmuje rozbudowę instalacji ATSO (autotermiczna tlenowa stabilizacja osadu) do przetwarzania osadów ściekowych. W skład nowej instalacji wejdą: zbiornik wielofunkcyjny osadu, pompownia wielofunkcyjna osadu, węzeł cieplny, zbiorniki (ATSO) i instalacja dezodoryzacji.</t>
  </si>
  <si>
    <t>POIS.02.03.00-00-0023/16</t>
  </si>
  <si>
    <t>PRZEDSIĘBIORSTWO WODOCIĄGÓW I KANALIZACJI SP. Z O. O. W GIŻYCKU</t>
  </si>
  <si>
    <t>Modernizacja ciągu gospodarki osadowej i innych obiektów oczyszczalni ścieków Dębogórze oraz rozwój sieci kanalizacji sanitarnej PEWIK GDYNIA</t>
  </si>
  <si>
    <t>Modernizacja ciągu przeróbki osadów GOŚ „Dębogórze”, a w szczególności: - budowa zamkniętych komór fermentacyjnych wraz z budynkiem operacyjnym, które pozwolą zwiększyć wytwarzanie biogazu o około 100%, - budowa podczyszczalni odcieków, która będzie miała za zadanie usuwanie związków azotu, - budowa przepompowni tłuszczy, - budowa stacji odsiarczania biogazu i instalacji usuwania siloksanów, - budowa pochodni biogazu, - budowa i przebudowa sieci i obiektów powiązanych technologicznie, 2) Budowa kanalizacji sanitarnej w Gdyni Chwarzno-Wiczlino, ul. Prostokątna, obejmująca: - budowę sieci kanalizacji sanitarnej grawitacyjnej DN200 i DN150 – łącznie 305 m - budowę sieci kanalizacji sanitarnej tłocznej DN 90 – łącznie 241 m - budowę sieci wodociągowa rozdzielcza DN 110 zasilająca hydrant – 179 m - budowę przepompowni ścieków. 3) Hermetyzacja i dezodoryzacja oczyszczalni, a w tym: hermetyzacja obiektów o najsilniejszej emisji złowonnych gazów wraz z dezodoryzacją złowonnych gazów w zainstalowanych biofiltrach oraz nasadzenia drzew i krzewów najefektywniej ograniczających obszar 4) Wykorzystanie źródeł odnawialnych do produkcji energii elektrycznej, poprzez instalację paneli fotowoltaicznych o łącznej powierzchni do około 5 000 m2 o mocy około 250 kW.</t>
  </si>
  <si>
    <t>POIS.02.03.00-00-0023/17</t>
  </si>
  <si>
    <t>Budowa sieci kanalizacji sanitarnej w miejscowości Biała Pierwsza w gminie Janów Lubelski</t>
  </si>
  <si>
    <t>Projekt obejmuje budowę sieci kanalizacji sanitarnej o długości 5,3 km, w celu zebrania ładunku zanieczyszczeń równego 650 RLM. Dodatkowo w ramach projektu poddana zostanie modernizacji oczyszczalnia ścieków. Modernizacja obejmie wymianę pomp oraz rozbudowę systemu monitoringu SCADA.</t>
  </si>
  <si>
    <t>POIS.02.03.00-00-0024/16</t>
  </si>
  <si>
    <t>PRZEDSIĘBIORSTWO GOSPODARKI KOMUNALNEJ I MIESZKANIOWEJ SP. Z O.O.</t>
  </si>
  <si>
    <t>Budowa kanalizacji sanitarnej na obszarze aglomeracji miasta Marki – Etap III</t>
  </si>
  <si>
    <t>POIS.02.03.00-00-0024/17</t>
  </si>
  <si>
    <t>WODOCIĄG MARECKI SP. Z O.O.</t>
  </si>
  <si>
    <t>Uporządkowanie gospodarki wodno – ściekowej Kłodzka</t>
  </si>
  <si>
    <t>POIS.02.03.00-00-0025/16</t>
  </si>
  <si>
    <t>WODOCIĄGI KŁODZKIE SP. Z O.O.</t>
  </si>
  <si>
    <t>Modernizacja gospodarki ściekowej w Aglomeracji Elbląg</t>
  </si>
  <si>
    <t>Projekt obejmuje: 1. przebudowę i rozbudowę oczyszczalni ścieków przy ul. Mazurskiej w Elblągu, w tym: - przebudowę części mechanicznej, biologicznej i częściowo gospodarki osadowej, - budowę części gospodarki osadowej wraz z instalacją biogazu i częścią chemiczną oczyszczalni. 2. budowę 0,84 km nowych i przebudowę ok. 0,7 km istniejących sieci kanalizacji sanitarnej wraz z przepompowniami ścieków w mieście Elbląg.</t>
  </si>
  <si>
    <t>POIS.02.03.00-00-0025/17</t>
  </si>
  <si>
    <t>Uporządkowanie gospodarki wodno-ściekowej w aglomeracji Myślibórz</t>
  </si>
  <si>
    <t>POIS.02.03.00-00-0026/16</t>
  </si>
  <si>
    <t>PRZEDSIĘBIORSTWO WODOCIĄGÓW I KANALIZACJI SP. Z O. O.</t>
  </si>
  <si>
    <t>Zaopatrzenie w wodę i oczyszczanie ścieków w Warszawie - Faza V</t>
  </si>
  <si>
    <t>Projekt obejmuje 59 zadań związanych z gospodarką ściekową, 8 zadań związanych z zaopatrzeniem w wodę, 2 zadania dotyczące centralnego systemu sterowania siecią kanalizacyjną oraz 17 zadań związanych z rozbudową systemu GIS i modeli sieci wod.-kan. Celem Projektu jest optymalizacja i usprawnienie obecnie funkcjonującego systemu gospodarki wodno-ściekowej poprzez: zwiększenie dostępu mieszkańców do świadczonych usług w zakresie dostaw wody i odbioru ścieków w wyniku rozbudowy sieci wodociągowej i kanalizacyjnej, poprawę stanu sieci kanalizacji i zapobieganie eksfiltracji ścieków do środowiska oraz infiltracji wód gruntowych do kanalizacji, poprawę funkcjonowania systemu kanalizacyjnego poprzez budowę centralnego systemu sterowania siecią kanalizacyjną, gdzie jedną z funkcjonalności stanowić będzie retencja w systemie kanalizacji ogólnospławnej wraz z budową i modernizacją infrastruktury, poprawę niezawodności dostaw i jakości wody w wyniku modernizacji stacji uzdatniania wody i sieci wodociągowej, rozwój nowoczesnych metod zarządzania siecią wodociągową i kanalizacyjną, w oparciu o modele matematyczne, system GIS oraz sieć punktów pomiarowych, zapewnienie odpowiedniego wyposażenia laboratoriów badających jakość wody i ścieków, zmniejszenie zużycia energii, poprzez m.in. wykorzystanie odnawialnych źródeł energii.</t>
  </si>
  <si>
    <t>POIS.02.03.00-00-0027/16</t>
  </si>
  <si>
    <t>MIEJSKIE PRZEDSIĘBIORSTWO WODOCIĄGÓW I KANALIZACJI W M.ST. WARSZAWIE SPÓŁKA AKCYJNA</t>
  </si>
  <si>
    <t>Modernizacja gospodarki wodno-ściekowej w gminie Góra Kalwaria</t>
  </si>
  <si>
    <t>W ramach Projektu zrealizowane zostaną: - Modernizacja stacji uzdatniania wody obejmująca budowę nowego budynku wyposażonego w nową linię technologiczną uzdatniania wody, budowę zbiornika wody pitnej, wymianę pomp głębinowych; - Budowa nowej sieci kanalizacji sanitarnej o długości 0,354 km dla ok. 28 RLM; - Przebudowa sieci wodociągowej o łącznej długości 2,709 km, przebudowa kanału ogólnospławnego na kanał sanitarny o łącznej długości 2,708km oraz budowa kanalizacji deszczowej o łącznej długości 3,733km. - Modernizacja oczyszczalni ścieków, w tym: + gospodarka ściekowa obejmująca budowę nowego budynku krat, piaskownika, komory odbioru tłuszczów, modernizację komory osadu czynnego, budowę osadnika wtórnego, stacji dozowania zewnętrznego źródła węgla, instalacji PIX, stacji dmuchaw, pompowni i zbiornika ścieków dowożonych oraz biofiltra; + gospodarka osadowa obejmująca budowę pompowni osadu, modernizację zagęszczacza osadu, zbiornika buforowego, budowę nowej pompowni osadów zagęszczonych, komory tlenowej stabilizacji osadu, budynku odwadniania i higienizacji osadu, silosa wapna i wiaty magazynowej osadów.</t>
  </si>
  <si>
    <t>POIS.02.03.00-00-0027/17</t>
  </si>
  <si>
    <t>ZAKŁAD GOSPODARKI KOMUNALNEJ SP. Z O.O.</t>
  </si>
  <si>
    <t>Ochrona Jeziora Błędno i rzeki Obry poprzez rozbudowę sieci kanalizacji sanitarnej na terenie miasta Zbąszyń i wsi Nądnia</t>
  </si>
  <si>
    <t>Projekt obejmuje rozbudowę systemu gospodarki ściekowej na terenie aglomeracji Zbąszyń. W ramach przedsięwzięcia wykonane zostanie 6,19 km grawitacyjnych i tłocznych kolektorów kanalizacyjnych. Z wybudowanego systemu kanalizacyjnego korzystać będzie 357 mieszkańców (RLM). Na terenie planowanych do wykonania wraz z siecią tłoczną przepompowni ściekowych zainstalowane zostaną lampy zasilane energią słoneczną.</t>
  </si>
  <si>
    <t>POIS.02.03.00-00-0028/16</t>
  </si>
  <si>
    <t>GMINA ZBĄSZYŃ</t>
  </si>
  <si>
    <t>Poprawa gospodarki ściekowej na terenie kieleckiego obszaru metropolitalnego</t>
  </si>
  <si>
    <t>POIS.02.03.00-00-0028/17</t>
  </si>
  <si>
    <t>WODOCIĄGI KIELECKIE SP. Z O.O.</t>
  </si>
  <si>
    <t>Uporządkowanie gospodarki wodno-ściekowej na terenie miasta i gminy Wronki – Etap II</t>
  </si>
  <si>
    <t>POIS.02.03.00-00-0029/16</t>
  </si>
  <si>
    <t>PRZEDSIĘBIORSTWO KOMUNALNE SP. Z O. O. WE WRONKACH</t>
  </si>
  <si>
    <t>Rozbudowa i modernizacja systemu wodno – kanalizacyjnego aglomeracji Sierakowice</t>
  </si>
  <si>
    <t>POIS.02.03.00-00-0029/17</t>
  </si>
  <si>
    <t>Modernizacja i rozbudowa Miejskiej Oczyszczalni Ścieków w Człuchowie</t>
  </si>
  <si>
    <t>Modernizacja oczyszczalni ścieków obejmuje zwiększenie przepustowości pracy oczyszczalni z 18.904 RLM do 26.130 RLM.</t>
  </si>
  <si>
    <t>POIS.02.03.00-00-0030/16</t>
  </si>
  <si>
    <t>PRZEDSIĘBIORSTWO KOMUNALNE SPÓŁKA Z O. O. CZŁUCHÓW</t>
  </si>
  <si>
    <t>Modernizacja gospodarki osadowej i renowacja kanalizacji w PWiK w Suwałkach</t>
  </si>
  <si>
    <t>POIS.02.03.00-00-0030/17</t>
  </si>
  <si>
    <t>PRZEDSIĘBIORSTWO WODOCIĄGÓW I KANALIZACJI W SUWAŁKACH SPÓŁKA Z OGRANICZONĄ ODPOWIEDZIALNOŚCIĄ</t>
  </si>
  <si>
    <t>Budowa kanalizacji sanitarnej i modernizacja oczyszczalni ścieków w Gminie Brzeszcze</t>
  </si>
  <si>
    <t>Zakres projektu: - Przebudowa oczyszczalni ścieków w Brzeszczach (części mechanicznej, biologicznej i osadowej), ze zmniejszeniem przepustowości z 27 000 do 26 000 RLM; - Budowa kanalizacji sanitarnej 14,78 km (podłączenie 1452 RLM); - Budowa kanalizacji deszczowej 1,95 km.</t>
  </si>
  <si>
    <t>POIS.02.03.00-00-0031/16</t>
  </si>
  <si>
    <t>GMINA BRZESZCZE</t>
  </si>
  <si>
    <t>Gospodarka cyrkulacyjna w oczyszczalni ścieków wraz z rozbudową sieci wodno-kanalizacyjnej w aglomeracji Słupsk</t>
  </si>
  <si>
    <t>POIS.02.03.00-00-0031/17</t>
  </si>
  <si>
    <t>WODOCIĄGI SŁUPSK SP.Z O.O.</t>
  </si>
  <si>
    <t>Uzupełnienie gospodarki wodno-ściekowej w aglomeracji Łobez</t>
  </si>
  <si>
    <t>Zakres projektu: - budowa sieci kanalizacji sanitarnej 14,39 km (podłączenie 747 RLM); - modernizacja sieci kanalizacji sanitarnej 0,58 km; - modernizacja sieci wodociągowej 2,83 km; - budowa kanalizacji deszczowej 0,4 km</t>
  </si>
  <si>
    <t>POIS.02.03.00-00-0032/16</t>
  </si>
  <si>
    <t>GMINA ŁOBEZ</t>
  </si>
  <si>
    <t>Rozbudowa systemu odprowadzania ścieków i gospodarki osadowej w aglomeracji Kołobrzeg</t>
  </si>
  <si>
    <t>Zadania stanowiące zakres przedsięwzięcia to: - zagospodarowanie osadów ściekowych na oczyszczalni ścieków w Korzyścienku; - stacjonarny i mobilny system GIS bez podkładów mapowych; - budowa sieci kanalizacji sanitarnej w ul. Gnieźnieńskiej w Kołobrzegu – 0,77km; - budowa sieci kanalizacji sanitarnej oraz sieci wodociągowej w ul. Akacjowej w Ustroniu Morskim – 0,6 km kanalizacji sanitarnej i 0,36 km wodociągu; - budowa sieci kanalizacji sanitarnej w ul. Krasickiego w Dźwirzynie – 0,6 km; - budowa przepompowni ścieków PVI w Kołobrzegu; - przebudowa sieci kanalizacji sanitarnej w Ustroniu Morskim – 1,44 km; - przebudowa sieci kanalizacji sanitarnej w Sianożętach – 0,91 km; - przebudowa przepompowni ścieków P1w Dźwirzynie – 0,02 km; - przebudowa sieci wodociągowej w ul. Słowiczej, Głogowej, Bzów, Uroczej w Kołobrzegu – 1,13 km; - przebudowa sieci wodociągowej w ul. Zbowidowców, Kapitańskiej, Marynarskiej, Bosmańskiej w Kołobrzegu – 0,66 km; - przebudowa sieci wodociągowej w ul. Wczasowej, ul. Świerkowej, Sosnowa, ul. Klonowa, ul. Jodłowa, ul. Różana ul. Wierzbowa, ul. Wylotowa w m. Kołobrzegu – 2,59 km; - przebudowa sieci wodociągowej w ul. Radomskiej w Kołobrzegu – 0,19 km; - przebudowa sieci wodociągowej w ul. Korzeniowskiego i Rafińskiego – 0,68 km; - przebudowa sieci wodociągowej w ul. Kasztanowej – 0,36 km; - przebudowa sieci kanalizacji sanitarnej w m. Drzonowo – 0,36 km; - zakup samochodu ciśnieniowego do czyszczenia sieci kanalizacji sanitarnej; - zakup samochodu do 3,5 tony z zabudową ssąco - płuczącą do czyszczenia przepompowni i sieci.</t>
  </si>
  <si>
    <t>POIS.02.03.00-00-0032/17</t>
  </si>
  <si>
    <t>MIEJSKIE WODOCIĄGI I KANALIZACJA SPÓŁKA Z OGRANICZONĄ ODPOWIEDZIALNOŚCIĄ</t>
  </si>
  <si>
    <t>Uporządkowanie gospodarki wodno-ściekowej na terenie aglomeracji Słubice</t>
  </si>
  <si>
    <t>Projekt obejmuje następujący zakres: - Rozbudowa oczyszczalni ścieków w celu zwiększenia przepustowości z 20 567 RLM do 24 658 RLM; - Modernizacja systemu automatyki na Stacji Uzdatniania Wody; - Modernizacja sieci kanalizacyjnej 21,515 km; - Budowa sieci wodociągowej 0,77 km; - Remont sieci wodociągowej 8,06 km; - przebudowa sieci wodociągowej 0,32 km; - Wdrożenie inteligentnego systemu zarządzania sieciami wodno-kanalizacyjnymi.</t>
  </si>
  <si>
    <t>POIS.02.03.00-00-0033/16</t>
  </si>
  <si>
    <t>ZAKŁAD USŁUG WODNO-ŚCIEKOWYCH SPÓŁKA Z O. O.</t>
  </si>
  <si>
    <t>Rozbudowa i modernizacja infrastruktury do odbioru i oczyszczania ścieków komunalnych oraz rozbudowa sieci wodociągowej w aglomeracji Nowa Dęba</t>
  </si>
  <si>
    <t>POIS.02.03.00-00-0033/17</t>
  </si>
  <si>
    <t>Budowa kanalizacji sanitarnej na terenie Aglomeracji Mława</t>
  </si>
  <si>
    <t>POIS.02.03.00-00-0034/16</t>
  </si>
  <si>
    <t>MIASTO MŁAWA</t>
  </si>
  <si>
    <t>Uporządkowanie gospodarki wodno-ściekowej w aglomeracji Złotów</t>
  </si>
  <si>
    <t>Projekt realizowany w granicach aglomeracji Złotów o wielkości 20 639 RLM. Aglomerację obsługuje Oczyszczalnia Ścieków w zlokalizowana w miejscowości Blękwit. Zakres projektu: Rozbudowa oczyszczalni połączona z kompleksową modernizacją obejmująca część mechaniczną i biologiczną, węzeł gospodarki osadowej z budową nowej instalacji do biogazu, infrastrukturę sieci między obiektowych oraz układ drogowy. Nastąpi zwiększenie przepustowości oczyszczalni z 29 752 RLM do 35 030 RLM. Dodatkowo na potrzeby oczyszczalni zakupiony będzie agregat prądotwórczy i sampler do poboru prób ścieków surowych i oczyszczonych. Budowa sieci kanalizacyjnej L= 1,99 km, w tym druga nitka sieci przesyłowej tłocznej na oczyszczalnię L=0,88km. Przebudowa kanalizacji sanitarnej L=2,85 km Przebudowa sieciowych przepompowni ścieków – 5 kpl. Budowa sieci wodociągowej L=2,20 km, w tym magistrali wodociągowej w ul. Królowej Jadwigi Rogatki L=1,2 km Przebudowa sieci wodociągowej L=10,06 km Liczba nowych użytkowników sieci kanalizacyjnej, którzy przyłączą się do sieci w wyniku realizacji projektu - 96 RLM Inwestycje związane z przebudową sieci wodociągowej przyczynią się do zmniejszenia strat wody wynikających z nieszczelności systemu dystrybucyjnego, oszczędności wody zużywanej na płukanie sieci, zmniejszeniem awaryjności. Łączna oszczędność wody 29 000 m3/rok.</t>
  </si>
  <si>
    <t>POIS.02.03.00-00-0034/17</t>
  </si>
  <si>
    <t>MIEJSKI ZAKŁAD WODOCIĄGÓW I KANALIZACJI SPÓŁKA Z O.O.</t>
  </si>
  <si>
    <t>Modernizacja oczyszczalni ścieków w Skoczowie w zakresie gospodarki osadowej wraz z odzyskiem biogazu oraz budowa kanalizacji sanitarnej w aglomeracji Skoczów</t>
  </si>
  <si>
    <t>Projekt jest zlokalizowany na terenie aglomeracji Skoczów zamieszczonej w KPOŚK pod numerem PLSL025. Projekt obejmuje: modernizację oczyszczalni ścieków w zakresie gospodarki osadowej i poprawę efektywności energetycznej; wybudowanie sieci kanalizacji sanitarnej o długości 23,40 km; zwiększenie liczby osób korzystających z ulepszonego systemu oczyszczania ścieków komunalnych - 1015 osób.</t>
  </si>
  <si>
    <t>POIS.02.03.00-00-0035/16</t>
  </si>
  <si>
    <t>MIEJSKA SPÓŁKA SKO-EKO SP. Z O.O.</t>
  </si>
  <si>
    <t>Budowa sieci kanalizacji sanitarnej grawitacyjnej i tłocznej wraz z odejściami na działkach w miejscowościach Ogrodzisko, Czechy gm. Zduńska Wola.</t>
  </si>
  <si>
    <t>Przedmiotem projektu jest budowa 3,8 km sieci kanalizacji sanitarnej grawitacyjnej i tłocznej w miejscowościach Ogrodzisko i Czechy w gminie Zduńska Wola, wykonanie 107 przyłączy do systemu odprowadzania ścieków. W ramach projektu do kanalizacji sanitarnej zostanie podłączonych 215 RLM.</t>
  </si>
  <si>
    <t>POIS.02.03.00-00-0035/17</t>
  </si>
  <si>
    <t>GMINA ZDUŃSKA WOLA</t>
  </si>
  <si>
    <t>Budowa sieci kanalizacji sanitarnej w miejscowościach: Stężyca, Szymbark, Potuły, Kamienica Szlachecka, Borucino, na terenie aglomeracji Stężyca</t>
  </si>
  <si>
    <t>Projekt jest realizowany na terenie aglomeracji Stężyca zamieszczonej w KPOŚK pod numerem PLPM083N o wielkości 16 190 RLM. Projekt obejmuje wybudowanie 39,10 km sieci kanalizacji sanitarnej. W wyniku realizacji projektu nastąpi wzrost liczby użytkowników korzystających z ulepszonego sposobu oczyszczania ścieków komunalnych o 2 800 osób. Ponadto w ramach projektu zostanie zakupiony sprzęt do obsługi sieci wod-kan.</t>
  </si>
  <si>
    <t>POIS.02.03.00-00-0036/16</t>
  </si>
  <si>
    <t>GMINNE PRZEDSIĘBIORSTWO KOMUNALNE SP. Z O.O.</t>
  </si>
  <si>
    <t>Uporządkowanie gospodarki wodno-ściekowej na terenie Miasta Płocka, etap IV</t>
  </si>
  <si>
    <t>Celem projektu jest poprawa stanu infrastruktury wodociągowo-kanalizacyjnej na terenie aglomeracji Płock (PLMZ006, 134 059 RLM), wyznaczonej uchwałą Sejmiku Województwa Mazowieckiego nr 171/16 z dnia 24.10.2016 r. Zakres projektu obejmuje: 1. modernizację systemu wodociągowego – przebudowa ujęcia Grabówka, budowa ok. 1 km wodociągu, przebudowa rurociągu wody surowej z ujęcia „Grabówka”, przebudowa i rozbudowa wodociągu magistralnego do osiedla „Podolszyce”, 2. budowę ok. 0,5 km kanalizacji sanitarnej, 3. rozdział ok. 3,92 km kanalizacji ogólnospławnej na kanalizacje sanitarną i deszczową, 4. przebudowę głównych kolektorów sanitarnych A,B,G1,C,D i G2, 5. likwidację lagun osadowych na terenie oczyszczalni ścieków w Maszewie.</t>
  </si>
  <si>
    <t>POIS.02.03.00-00-0036/17</t>
  </si>
  <si>
    <t>"WODOCIĄGI PŁOCKIE" SP. Z O. O.</t>
  </si>
  <si>
    <t>Uporządkowanie gospodarki wodno-ściekowej w Raciążu</t>
  </si>
  <si>
    <t>POIS.02.03.00-00-0037/16</t>
  </si>
  <si>
    <t>GMINA MIASTO RACIĄŻ</t>
  </si>
  <si>
    <t>Rozbudowa oczyszczalni ścieków wraz z budową sieci kanalizacji sanitarnej w Gminie Bobrowniki</t>
  </si>
  <si>
    <t>Planowane przedsięwzięcie polega na rozbudowie oczyszczalni ścieków w Rogoźniku z 6.000 RLM do 12.000 RLM. W ramach przedsięwzięcia planowane jest podłączenie 280 RLM.</t>
  </si>
  <si>
    <t>POIS.02.03.00-00-0038/16</t>
  </si>
  <si>
    <t>GMINA BOBROWNIKI</t>
  </si>
  <si>
    <t>Modernizacja i rozbudowa systemu kanalizacyjnego miasta Jaworzna - faza VI</t>
  </si>
  <si>
    <t>Celem projektu jest poprawa stanu infrastruktury wodociągowo-kanalizacyjnej na terenie aglomeracji Jaworzno (PLSL012, 100 945 RLM), wyznaczonej uchwałą Sejmiku Województwa Śląskiego nr V/26/27/2016 z dnia 29.08.2016 r. Zakres projektu obejmuje: 1. budowę ok. 58 km sieci kanalizacji sanitarnej, 2. przebudowę ok. 5 km kanalizacji, 3. przebudowę ok. 35 km sieci wodociągowej, 4. instalację 59 punktów pomiarowych na sieci wodociągowej wraz opracowaniem modelu hydraulicznego, 5. przebudowę oczyszczalni ścieków Jeleń-Dąb (część mechaniczna i węzeł osadowy).</t>
  </si>
  <si>
    <t>POIS.02.03.00-00-0038/17</t>
  </si>
  <si>
    <t>WODOCIĄGI JAWORZNO SP. Z O.O.</t>
  </si>
  <si>
    <t>Poprawa gospodarki wodno-ściekowej na terenie Miasta i Gminy Piwniczna-Zdrój</t>
  </si>
  <si>
    <t>POIS.02.03.00-00-0039/16</t>
  </si>
  <si>
    <t>MIASTO I GMINA PIWNICZNA-ZDRÓJ</t>
  </si>
  <si>
    <t>Uporządkowanie gospodarki wodno-ściekowej w mieście Skierniewice – etap III</t>
  </si>
  <si>
    <t>Projekt obejmuje: -budowę 8,28 km kanalizacji sanitarnej wraz z pompowniami ścieków, - podłączenie 709 RLM do sieci kanalizacyjnej; - budowę 1,1 km sieci wodociągowej; - podłączenie 62 osób do sieci wodociągowej; - przebudowę 0,37 km sieci wodociągowej; - budowę 3,63 km kanalizacji deszczowej wraz z pompownią ścieków deszczowych; - modernizację oczyszczalni ścieków (m.in.: modernizacja części oczyszczania mechanicznego, budowa stacji zlewnej, montaż pompy ciepła); - zakup pojazdu specjalistycznego (kamerowozu) do obsługi sieci kanalizacyjnej.</t>
  </si>
  <si>
    <t>POIS.02.03.00-00-0039/17</t>
  </si>
  <si>
    <t>ZAKŁAD WODOCIĄGÓW I KANALIZACJI "WOD-KAN" SPÓŁKA Z OGRANICZONĄ ODPOWIEDZIALNOŚCIĄ</t>
  </si>
  <si>
    <t>Rozbudowa kanalizacji w aglomeracji Lublin Gmina Głusk</t>
  </si>
  <si>
    <t>Celem projektu jest zwiększenie stopnia wyposażenia w sieć kanalizacji sanitarnej aglom. Lublin (PLLE001, 517 511 RLM), wyznaczonej uchwałą Sejmiku Woj. Lubelskiego nr IV/51/2014 z dnia 30 grudnia 2014 r. Planowana jest budowa kanalizacji sanitarnej o dł. 21 304,5 m w gminie Głusk w miejscowościach Abramowice Prywatne, Dominów oraz Kalinówka. Inwestycja została podzielona na cztery zadania: Zadanie I – obejmuje realizację kolektora głównego w drodze gruntowej utwardzonej (ul. Sasankowa), w poboczach dróg gminnych (ul. Sasankowa, Gajowa, Brzozowa), w drodze rowerowej (ul. Dwie Topole); Zadanie II – obejmuje realizację kolektora głównego w istniejącym chodniku w pasie drogi powiatowej nr 2273L Lublin-Abramowice Prywatne; Zadanie III – obejmuje realizację kolektora głównego w drodze rowerowej (ul. Dwie Topole), w poboczu drogi powiatowej (ul. Malwowa) w drogach prywatnych (m.in. ul. Sielankowa); Zadanie IV – obejmuje budowę sieci kanalizacyjnej w miejscowości Dominów. Dodatkowo przewiduje się budowę punktu kontroli odprowadzanych ścieków – studzienki pomiarowej Nr 2 zlokalizowanej na projektowanym kanale w ul. Brzozowej. Projekt obejmuje również wdrożenie systemu klasy GIS do zarządzania majątkiem sieciowym. Ścieki z miejscowości Abramowice Prywatne, Dominów i Kalinówka zbierane przez system kanalizacji sanitarnej włączone będą poprzez przewód tłoczny wychodzący z pompowni sieciowej do miejskiej (miasta Lublina) sieci kanalizacyjnej doprowadzającej ścieki z aglomeracji Lublin do biologicznej oczyszczalni ścieków „Hajdów”. Na koszt projektu składają się również: dokumentacja, nadzór nad robotami, wydatki osobowe, promocja. Wskaźniki produktu: Długość wybudowanej kanalizacji sanitarnej – 21,3 km Liczba wdrożonych inteligentnych systemów zarządzania sieciami wodno-kanalizacyjnymi – 1 szt. Wskaźniki rezultatu bezpośredniego: Liczba nowych użytkowników sieci kanalizacyjnej, którzy przyłączyli się do sieci w wyniku realizacji projektu – 1 1001 RLM</t>
  </si>
  <si>
    <t>POIS.02.03.00-00-0040/16</t>
  </si>
  <si>
    <t>GMINA GŁUSK</t>
  </si>
  <si>
    <t>„Porządkowanie gospodarki wodno-ściekowej na terenie Wałbrzyskiego Związku Wodociągów i Kanalizacji - Etap II"</t>
  </si>
  <si>
    <t>Projekt realizowany na terenie Aglomeracji Wałbrzych, Aglomeracji Walim oraz Aglomeracji Boguszów-Gorce. Zakres rzeczowy obejmuje: -wybudowanie sieci kanalizacyjnej -15,15 km, (w tym 1,696 km w zakresie kosztów nkw) -przebudowanie sieci kanalizacyjnej – 2,11 km, -wybudowanie sieci wodociągowej – 1,47 km, (koszt nkw), -przebudowaie sieci wodociągowej – 5,06 km, -zakup pojazdów specjalistycz.przeznaczonych do monitorowania i czyszczenia sieci, w ramach którego planowany jest zakup samochodu specjalistycznego o czyszczenia i udrażniania kanalizacji oraz kamerowóz do inspekcji TV kanałów, -zakup sprzętu do wykrywania niekontrolowanych przecieków z sieci wodociągowej, w kramach którego planuje się dostawę: *pojazdu terenowego z wewnętrzną zabudową dla urządzeń wykrywania wycieków, *lokalizatora – urządzenia do lokalizacji i trasowania podziemnych instalacji, *geofonu-urządzenia do lokalizacji szumów pochodzących z wycieków podziemnych, *manometru cyfrowego ze szczególna podziałką na części dziesiętne barów (2 sztuki), *10 kompletów przepływomierzy ingerencyjnych z rejestratorami do przesyłania danych przepływów i ciśnień.</t>
  </si>
  <si>
    <t>POIS.02.03.00-00-0040/17</t>
  </si>
  <si>
    <t>WAŁBRZYSKI ZWIĄZEK WODOCIĄGÓW I KANALIZACJI</t>
  </si>
  <si>
    <t>Rozbudowa i modernizacja komunalnej oczyszczalni ścieków w Trzebiatowie</t>
  </si>
  <si>
    <t>Zakres geograficzny projektu teren, na którym będzie prowadzona inwestycja to teren komunalnej oczyszczalni ścieków w Trzebiatowie. Aglomeracja Trzebiatów została zatwierdzona Rozporządzeniem Wojewody Zachodniopomorskiego nr 7/2006 z dnia 24 stycznia 2006 r. w sprawie wyznaczenia aglomeracji Trzebiatów. Jednakże została zmieniona uchwałą nr V/101/15 Sejmiku Województwa Zachodniopomorskiego z dnia 28 kwietnia 2015r. Planowane przedsięwzięcia polegać będzie na przebudowie i modernizacji mechaniczno-biologicznej komunalnej oczyszczalni ścieków zlokalizowanej w Chełmie Gryfickim, gm. Trzebiatów. Przedmiotowa inwestycja realizowana będzie w oparciu o technologię konwencjonalnego wielofazowego osadu czynnego z denitryfikacją wyprzedzającą i nitryfikacją w układzie cyrkulacyjnym. Rozbudowa i modernizacja oczyszczalni obejmie: demontaż oraz montaż urządzeń i instalacji technologicznych w istniejącym budynku głównym, piaskowniku napowietrzanym, w komorze osadu czynnego i w komorze rozdziału, budowę komory osadu czynnego, przebudowę istniejących i budowa nowych sieci międzyobiektowych, budowę nawierzchni utwardzonych. Modernizacja wynika z konieczności zwiększenia przepustowości, stan wyjściowy 25 000 RLM zaś docelowa przepustowość wynosić będzie 35 000 RLM. Na terenie oczyszczalni prowadzona jest gospodarka osadowa. Wytworzone osady przekazywane są do kompostowni osadów zlokalizowanej na terenie oczyszczalni ścieków, gdzie poddawane są procesowi kompostowania w wyniku którego otrzymywany jest substrat poprawiający jakość gleby o nazwie "Komposad" będący nawozem organicznym. ZWiK posiada wszelkie pozwolenia na przetwarzanie oraz wprowadzanie do obrotu handlowego wytwarzanego substratu. Nabywcami substratu są rolnicy oraz firmy zajmujące się zielenią.</t>
  </si>
  <si>
    <t>POIS.02.03.00-00-0041/16</t>
  </si>
  <si>
    <t>ZAKŁAD WODOCIĄGÓW I KANALIZACJI TRZEBIATÓW SPÓŁKA Z O.O.</t>
  </si>
  <si>
    <t>Modernizacja i rozbudowa oczyszczalni ścieków w Lublińcu z uwzględnieniem rozbudowy części osadowej</t>
  </si>
  <si>
    <t>Projekt realizowany w granicach aglomeracji Lubliniec o wielkości 27 153 RLM. Aglomerację obsługuje oczyszczalnia ścieków w zlokalizowana w Lublińcu o przepustowości 32 500 RLM. Zakres projektu: Modernizacja oczyszczalni wynikająca ze złego stanu technicznego i zużycia eksploatacyjnego obejmująca część mechaniczną, biologiczną i osadową. Rozbudowa części osadowej o nowy obiekt WKF wraz z instalacją do uzdatniania i magazynowania biogazu. Wyposażenie w nowy system AKPiA służącej sterowaniu i kontroli procesów technologicznych na oczyszczalni.</t>
  </si>
  <si>
    <t>POIS.02.03.00-00-0041/17</t>
  </si>
  <si>
    <t>GMINA LUBLINIEC</t>
  </si>
  <si>
    <t>Modernizacja oczyszczalni ścieków oraz rozbudowa i modernizacja kanalizacji na terenie Gminy Łask</t>
  </si>
  <si>
    <t>POIS.02.03.00-00-0042/16</t>
  </si>
  <si>
    <t>MIEJSKIE PRZEDSIĘBIORSTWO WODOCIĄGÓW I KANALIZACJI SP. Z O.O. W ŁASKU</t>
  </si>
  <si>
    <t>Modernizacja oczyszczalni ścieków KAPUŚCISKA - II etap oraz wykonanie inteligentnego systemu zarządzania sieciami wod.-kan.</t>
  </si>
  <si>
    <t>Projekt realizowany w granicach aglomeracji Bydgoszcz o wielkości 532 357 RLM. Aglomerację obsługują dwie oczyszczalnie ścieków Fordon i Kapuściska. Zakres projektu: Modernizacja oczyszczalni obejmuje część mechaniczną, biologiczną oraz węzeł gospodarki osadowej – zwiększenie przepustowości instalacji osadowej oraz efektywności jej pracy wynikająca z potrzeb dostosowania obiektów/instalacji do ilości wytwarzanego osadu. Rozbudowana zostanie instalacja do uzyskiwania biogazu, powstaną dodatkowe komory (WKF). W ramach zadania zwiększona zostanie produkcja biogazu z przeznaczeniem do wytworzenia energii cieplnej i elektrycznej na cele oczyszczalni. Reaktor ścieków przemysłowych przystosowany zostanie do biologicznego oczyszczania ścieków komunalnych. Planowane zwiększenie przepustowości oczyszczalni do 400 000 RLM. Wdrożenie inteligentnego systemu zarządzania sieciami wod-kan składającego się z GIS i modelu hydraulicznego dla sieci wodociągowej, kanalizacji sanitarnej i deszczowej. W ramach zadania zrealizowany zostanie m. innymi system inteligentnego sterowania retencją zbiornikową w zakresie sterowanie ilością wody w zbiornikach retencyjnych, optymalizacji zdolności tranzytowych sieci, wykorzystania wód opadowych na terenie miasta oraz nastąpi rozbudowa istniejącego systemu SCADA umożliwiająca nadzór nad pracą urządzeń z centralnej dyspozytorni, szybkie reagowanie służb eksploatacyjnych oraz uzyskanie dodatkowych danych do bilansowania i kalibracji modelu.</t>
  </si>
  <si>
    <t>POIS.02.03.00-00-0042/17</t>
  </si>
  <si>
    <t>Zakres projektu obejmuje: - budowę sieci kanalizacji sanitarnej, - budowę sieci wodociągowej, - modernizację sieci kanalizacji sanitarnej, - modernizację oczyszczalni ścieków Żydomice. W ramach projektu przewidziana jest także rozbudowa systemu monitoringu sieci wodociągowej.</t>
  </si>
  <si>
    <t>POIS.02.03.00-00-0043/16</t>
  </si>
  <si>
    <t>RAWSKIE WODOCIĄGI I KANALIZACJA SP. Z O.O.</t>
  </si>
  <si>
    <t>"Rozbudowa i przebudowa (modernizacja ) oczyszczalni ścieków w Turku oraz rozbudowa sieci kanalizacyjnej i wodociągowej na terenie aglomeracji Turek"</t>
  </si>
  <si>
    <t>Celem projektu jest poprawa stanu infrastruktury wodociągowo-kanalizacyjnej na terenie aglomeracji Turek (101 308 RLM), wyznaczonej uchwałą Sejmiku Województwa Wielkopolskiego nr XXIII/635/16 z dnia 31.10.2016 r. Zakres projektu obejmuje: 1. rozbudowę i przebudowę (modernizację) oczyszczalni ścieków w Turku w celu m.in. zwiększenia przepustowości oczyszczalni, ulepszenie systemu oczyszczania, modernizacji gospodarki osadowej; 2. budowę sieci wodociągowej (ok. 1,8 km) i kanalizacyjnej (ok. 2,4 km) wraz z przepompownią ścieków.</t>
  </si>
  <si>
    <t>POIS.02.03.00-00-0043/17</t>
  </si>
  <si>
    <t>PRZEDSIĘBIORSTWO GOSPODARKI KOMUNALNEJ I MIESZKANIOWEJ SP. Z O.O</t>
  </si>
  <si>
    <t>Budowa kanalizacji sanitarnej wraz z przyłączami w m. Radków ul. Grunwaldzka, Leśna, Polna (etap V, VI, VII)</t>
  </si>
  <si>
    <t>Projekt zlokalizowany jest na terenie Gminy Radków. W ramach projektu przewidziana jest budowa 4,4 km sieci kanalizacji sanitarnej, do której zostanie podłączonych 300 osób. Ścieki z planowanej do budowy kanalizacji sanitarnej odprowadzane będą do oczyszczalni ścieków w Ścinawce Dolnej.</t>
  </si>
  <si>
    <t>POIS.02.03.00-00-0044/17</t>
  </si>
  <si>
    <t>GMINA RADKÓW</t>
  </si>
  <si>
    <t>Rozwój sieci kanalizacji sanitarnej na terenie aglomeracji Tuchola – etap I</t>
  </si>
  <si>
    <t>Celem projektu jest uporządkowanie systemu kanalizacyjnego na terenie aglomeracji Tuchola. Zakres projektu obejmuje rozbudowę sieci kanalizacyjnej na terenie aglomeracji Tuchola, o łącznej długości 1060m. W ramach planowanej infrastruktury zostanie podłączonych 36 mieszkańców (36 RLM). Procent skanalizowania aglomeracji wzrośnie z 92,99% do 93,14%.</t>
  </si>
  <si>
    <t>POIS.02.03.00-00-0045/17</t>
  </si>
  <si>
    <t>GMINA TUCHOLA</t>
  </si>
  <si>
    <t>Modernizacja i rozbudowa oczyszczalni ścieków w Tucholi</t>
  </si>
  <si>
    <t>Celem projektu jest uporządkowanie systemu kanalizacyjnego na terenie aglomeracji Tuchola. Zakres projektu obejmuje: modernizację i rozbudowę oczyszczalni ścieków w Tucholi w tym modernizacja części osadowej, wdrożenie systemu GIS, zakup specjalistycznych pojazdów, zarządzanie projektem. Efekt ekologiczny: ilość suchej masy komunalnych osadów ściekowych poddanych procesom przetwarzania- 0,50 tys. Mg/rok.</t>
  </si>
  <si>
    <t>POIS.02.03.00-00-0046/17</t>
  </si>
  <si>
    <t>PRZEDSIĘBIORSTWO KOMUNALNE W TUCHOLI SP.Z O.O.</t>
  </si>
  <si>
    <t>Przebudowa i modernizacja oczyszczalni ścieków w mieście Pionki</t>
  </si>
  <si>
    <t>Celem realizacji Projektu jest: -zwiększanie efektywności w zakresie odprowadzania, usuwania, oczyszczania i eliminacji ścieków, -dostosowanie parametrów oczyszczalni ścieków do aktualnie obowiązujących norm środowiskowych (krajowych i UE). Wskaźnikiem produktu monitorowanym przez Beneficjenta będzie: -liczba zmodernizowanych oczyszczalni ścieków komunalnych – szt. 1. Wskaźnikiem rezultatu monitorowanym przez Beneficjenta będzie: -wielkość ładunku ścieków poddanych ulepszonemu oczyszczaniu – 28 635 RLM. Rezultatami w ramach realizowanego Projektu będzie: -poprawa redukcji zanieczyszczeń ścieków, -redukcja ilości osadów ściekowych, -zwiększenie stopnia odwodnienia osadów ściekowych, -zmniejszenie ilości osadów ściekowych. Podstawową grupą odbiorców, które będą czerpać korzyści z wyników zrealizowanego projektu są mieszkańcy Aglomeracji Pionki – 27580 Mk.W nowym ciągu technologicznym oczyszczalni przewidziano następujące elementy: -oczyszczanie mechaniczne ścieków surowych, -oczyszczanie biologiczne ścieków w reaktorze biologicznym, -oczyszczanie chemiczne (symultaniczne chemiczne strącanie fosforu), -wydzieloną tlenową stabilizację osadów z mechanicznym zagęszczaniem i odwadnianiem osadu. Przewiduje się przebudowę istniejącego obiektu wraz z dostosowaniem procesu oczyszczania do usuwania substancji biogennych.</t>
  </si>
  <si>
    <t>POIS.02.03.00-00-0047/16</t>
  </si>
  <si>
    <t>PRZEDSIĘBIORSTWO WODNO KANALIZACYJNO CIEPŁOWNICZE W PIONKACH SPÓŁKA Z OGRANICZONĄ ODPOWIEDZIALNOŚCIĄ</t>
  </si>
  <si>
    <t>Poprawa gospodarki wodno-ściekowej na obszarze aglomeracji Oborniki - I etap.</t>
  </si>
  <si>
    <t>Realizacja projektu wiązać się będzie z osiągnięciem poniższych celów: - Poprawa warunków życia i zdrowia mieszkańców poprzez poprawę funkcjonowania istniejącego systemu kanalizacji sanitarnej oraz części osadowej na oczyszczalni ścieków Oborniki, - Zapewnieniem dostaw wody ze zbiorczego systemu zasilania w wodę i poprawą funkcjonowania sieci wodociągowej, - Zapewnieniem odpowiedniej jakości wody pitnej, - Osiągnięciem wymaganego dyrektywami UE stanu środowiska naturalnego i jego ochrony. Wskaźniki produktu: - Liczba wybudowanych lub zmodernizowanych oczyszczalni ścieków komunalnych - szt. 1 - Liczba wdrożonych inteligentnych systemów zarządzania sieciami wodno-kanalizacyjnymi – szt. 1 - Liczba wspartych stacji uzdatnia wody – szt. 1 oraz zostanie zrealizowane: - Zakup samochodu ciężarowego do transportu osadów lub ścieków – szt.1 - Modernizacja i przebudowa przepompowni ścieków – szt. 1</t>
  </si>
  <si>
    <t>POIS.02.03.00-00-0047/17</t>
  </si>
  <si>
    <t>PRZEDSIĘBIORSTWO WODOCIĄGÓW I KANALIZACJI W OBORNIKACH SP. Z O.O.</t>
  </si>
  <si>
    <t>Usprawnienie systemu gospodarki osadowej w oczyszczalni ścieków w Kotorzu Małym (aglomeracja Turawa) wraz z instalacją energooszczędnego układu sterowania ciśnieniem wody w sieci wodociągowej.</t>
  </si>
  <si>
    <t>Projekt będzie realizowany w aglomeracji Turawa (woj. opolskie, powiat opolski, gm. Turawa). W ramach projektu planuje się: - budowę instalacji linii technologicznej do przerobu komunalnych osadów ściekowych, - budowę wiaty magazynowej z pomieszczeniem gospodarczym, - rozbudowę istniejącego budynku przeróbki osadu ściekowego w celu zamaszynowania instalacji FuelCal, wraz z fundamentem pod silos, - instalację energooszczędnego układu sterowania ciśnieniem wody w sieci wodociągowej w SUW Marszałki. Istniejąca infrastruktura jest wyposażona w system GIS/SCADA i nie planuje się rozbudowy w ramach projektu. W ramach projektu nie planuje się odzysku biogazu. Wskaźniki rezultatu: ilość suchej masy komunalnych osadów ściekowych poddawanych procesom przetwarzania 0,17 tys. Mg/rok.</t>
  </si>
  <si>
    <t>POIS.02.03.00-00-0048/16</t>
  </si>
  <si>
    <t>WODOCIĄGI I KANALIZACJA TURAWA SPÓŁKA Z O.O.</t>
  </si>
  <si>
    <t>„Zaopatrzenie w wodę i oczyszczanie ścieków w Warszawie – Faza VI"</t>
  </si>
  <si>
    <t>Projekt obejmuje: - budowę 30,48 km kanalizacji sanitarnej; - podłączenie 5700 RLM do kanalizacji; - budowę 23,19 km sieci wodociągowej; - podłączenie 6720 osób do wodociągu; - modernizację SUW (Zakład Wod. Półn. Wieliszew) 1 szt.; - modernizację oczyszczalni scieków 2 szt. (oczyszczalnie "Czajka" i "Południe"), m.in. w zakresie gosp. osadowej (Południe) oraz budowy stacji tankowania biogazu (przy oczyszczalni Czajka); - modernizację sieci kanalizacyjnej – 4,03 km; - zakup pojazdów specjalistycznych 14 szt.; - zakup sprzętu laboratoryjnego; - rozbudowę inteligentnego systemu zarządzania siecią kanalizacyjną.</t>
  </si>
  <si>
    <t>POIS.02.03.00-00-0048/17</t>
  </si>
  <si>
    <t>Gospodarka wodno-ściekowa na terenie aglomeracji Toruń - III etap</t>
  </si>
  <si>
    <t>Zakres projektu obejmuje: 1. Modernizację Centralnej Oczyszczalni Ścieków w Toruniu. 2. Likwidację osiedlowej oczyszczalni ścieków wraz z budową tłoczni ścieków, kanału tłocznego i wodociągu do OM Czerniewice. 3. Wymianę sieci kanalizacyjnej i sieci wodociągowej wraz z przyłączami na terenie miasta Torunia. 4. Bezwykopową modernizację sieci kanalizacyjnej na terenie miasta Torunia. 5. Modernizację kolektora B w Toruniu. 6. Rozdział kanalizacji ogólnospławnej - budowa kolektora deszczowego K-I w ul. Chrobrego.</t>
  </si>
  <si>
    <t>POIS.02.03.00-00-0049/16</t>
  </si>
  <si>
    <t>TORUŃSKIE WODOCIĄGI SP. Z O.O W TORUNIU</t>
  </si>
  <si>
    <t>Rozbudowa oczyszczalni ścieków w Jastarni w ramach programu "Uporządkowanie gospodarki ściekowej w aglomeracji Jastarnia"</t>
  </si>
  <si>
    <t>Zakres projektu obejmuje rozbudowę i modernizację oczyszczalni ścieków w Jastarni w zakresie zwiększenia przepustowości z 4 000 m3/d do 5 000 m3/d i z 33 300 RLM do 42 500 RLM oraz zakup sprzętu do transportu osadów ściekowych, które będą zagospodarowywane na oczyszczalni ścieków w Swarzewie.</t>
  </si>
  <si>
    <t>POIS.02.03.00-00-0049/17</t>
  </si>
  <si>
    <t>SPÓŁKA WODNO-ŚCIEKOWA "SWARZEWO"</t>
  </si>
  <si>
    <t>Modernizacja i rozbudowa oczyszczalni ścieków w Połczynie-Zdroju</t>
  </si>
  <si>
    <t>Celem ogólnym projektu jest uporządkowanie gospodarki ściekowej na terenie Aglomeracji Połczyn-Zdrój oraz dostosowanie jej do wymogów prawa polskiego i unijnego. Celem technicznym projektu jest modernizacja i rozbudowa oczyszczalni ścieków w Połczynie-Zdroju w zakresie budowy nowych obiektów, modernizacji istniejących obiektów i likwidacji przestarzałych obiektów. W ramach projektu realizowane będzie jedno zadanie inwestycyjne, dzięki któremu nastąpi: - poprawa jakości ścieków oczyszczonych, - zwiększenie przepustowości oczyszczalni ścieków z 4000 m3/d do 5000 m3/d, - możliwość podłączenia do sieci kanalizacyjnej nowych gospodarstw domowych, - poprawa gospodarki osadami ściekowymi, - zapobieżenie awariom zagrażającym środowisku, do których może dochodzić w wyniku dalszej eksploatacji zużytych obiektów i urządzeń. Wskaźniki produktu: Liczba przebudowanych oczyszczalni ścieków komunalnych - 1 szt. Wskaźniki rezultatu bezpośredniego: brak.</t>
  </si>
  <si>
    <t>POIS.02.03.00-00-0050/16</t>
  </si>
  <si>
    <t>REGIONALNE WODOCIĄGI I KANALIZACJA SPÓŁKA Z O.O. W BIAŁOGARDZIE</t>
  </si>
  <si>
    <t>Budowa kanalizacji sanitarnej w miejscowości Żołędnicy</t>
  </si>
  <si>
    <t>Zakres projektu obejmuje budowę 2,29 km kanalizacji sanitarnej z podłączeniem 380 RLM oraz budowę jednej przepompowni ścieków.</t>
  </si>
  <si>
    <t>POIS.02.03.00-00-0050/17</t>
  </si>
  <si>
    <t>ZAKŁAD WODOCIĄGÓW I KANALIZACJI W RAWICZU SPÓŁKA Z OGRANICZONĄ ODPOWIEDZIALNOŚCIĄ</t>
  </si>
  <si>
    <t>„Budowa sieci wodociągowej oraz sieci kanalizacji sanitarnej w m. Żdanów, Żdanówek, Zwódne –etap II”</t>
  </si>
  <si>
    <t>Projekt realizowany w msc. Żdanów, Żdanówek oraz Zwódne w Gminie Zamość, woj. lubelskie. Zakres rzeczowy obejmuje: rozbudowę systemu sieci kanalizacji sanitarnej, rozbudowa sieci wodociągowej oraz system monitoringu klasy GIS. Wskaźniki produktu: długość wybudowanej kanalizacji sanitarnej -4,67 km, długość wybudowanej sieci wodociągowej-1,97 km, liczba wdrożonych inteligentnych systemów zarządzania sieciami wod.-kan- 1 szt. Wskaźniki rezultatu: -liczba nowych użytkowników sieci kanalizacyjnej, którzy przyłączyli się do sieci w wyniku realizacji projektu- 201 RLM, -liczba nowych użytkowników sieci kanalizacyjnej-201 osób, -liczba dodatkowych osób korzystających z ulepszonego zaopatrzenia w wodę -60 osób,</t>
  </si>
  <si>
    <t>POIS.02.03.00-00-0051/16</t>
  </si>
  <si>
    <t>GMINA ZAMOŚĆ</t>
  </si>
  <si>
    <t>Rozbudowa sieci wodociągowej i kanalizacyjnej na terenie Gminy Stary Sącz</t>
  </si>
  <si>
    <t>Zakres rzeczowy projektu obejmuje budowę 15,18 km kanalizacji sanitarnej z podłączeniem 2 228 RLM, budowę 1 mikroelektrowni fotowoltaicznej na przepompowni ścieków oraz rozbudowę systemu GIS do zarządzania sieciami wodno-kanalizacyjnymi</t>
  </si>
  <si>
    <t>POIS.02.03.00-00-0051/17</t>
  </si>
  <si>
    <t>GMINA STARY SĄCZ</t>
  </si>
  <si>
    <t>Modernizacja i rozbudowa systemu kanalizacyjnego miasta Jaworzna – faza V</t>
  </si>
  <si>
    <t>Głównym celem projektu jest zwiększenie liczby ludności korzystającej z ulepszonego systemu oczyszczania ścieków komunalnych, zapewniającego podwyższone usuwanie biogenów. Zostanie to osiągnięte dzięki dokończeniu budowy systemów gospodarki wodno-ściekowej w aglomeracji Jaworzno. Przedsięwzięcie obejmuje budowę kanalizacji sanitarnej w kilku obszarach Jaworzna, dotychczas nieobjętych kanalizacja zbiorczą, oraz przebudowę fragmentu sieci wodociągowej. Ścieki będą doprowadzone do oczyszczalni ścieków Jaworzno-Dąb, (typu mechaniczno-biologicznego), która spełnia wymogi dyrektywy w zakresie jakości ścieków oczyszczonych oraz rozporządzenia Ministra Środowiska w sprawie warunków, jakie należy spełnić przy wprowadzaniu ścieków do wód lub ziemi. Obecny procent skanalizowania - 83,5%, procent skanalizowania po realizacji - 84,9%.</t>
  </si>
  <si>
    <t>POIS.02.03.00-00-0052/16</t>
  </si>
  <si>
    <t>Uporządkowanie gospodarki wodno-ściekowej w aglomeracji Legnica – etap III</t>
  </si>
  <si>
    <t>POIS.02.03.00-00-0052/17</t>
  </si>
  <si>
    <t>LEGNICKIE PRZEDSIĘBIORSTWO WODOCIĄGÓW I KANALIZACJI SPÓŁKA AKCYJNA</t>
  </si>
  <si>
    <t>Rozbudowa i przebudowa ciągu technologicznego na oczyszczalni ścieków w Bochni wraz z wykorzystaniem odnawialnych źródeł energii i usprawnieniem zarządzania majątkiem sieciowym</t>
  </si>
  <si>
    <t>Zakres rzeczowy projektu obejmuje budowę nowych obiektów, które zapewnią ulepszenie procesu oczyszczania ścieków, poprawę gospodarki osadowej, zmniejszenie uciążliwości zapachowej oczyszczalni oraz umożliwią wytwarzania biogazu w ilości pozwalającej na energetyczne wykorzystanie do celów grzewczych i produkcji energii elektrycznej.Przewidywana jest przebudowa i rozbudowa istniejących elementów oczyszczalni oraz hermetyzacja i dezodoryzacja nowych i istniejących obiektów. Dodatkowo w celu usprawnienia zarządzania majątkiem sieciowym planowane jest wyposażenie oczyszczalni w nowoczesny System ITC w obszarze: wykonywania i integracji GIS, skorelowanych modeli hydraulicznych , AKPiA, SCADA; integracji z systemem technicznej i handlowej obsługi klientów; z systemem zarządzania obiegiem dokumentów; wymiany armatury oraz napędów dostosowanych do płynnej regulacji siecią w sieciowych pompowniach ścieków oraz hydroforniach; instalacji punków pomiarowych.</t>
  </si>
  <si>
    <t>POIS.02.03.00-00-0053/16</t>
  </si>
  <si>
    <t>MIEJSKIE PRZEDSIĘBIORSTWO WODOCIĄGÓW I KANALIZACJI W BOCHNI SPÓŁKA Z O.O.</t>
  </si>
  <si>
    <t>Rozbudowa kanalizacji sanitarnej w mieście Ruda Śląska</t>
  </si>
  <si>
    <t>Przedmiotem projektu jest budowa sieci kanalizacji sanitarnej o długości ok. 3,92 km w Aglomeracji Ruda Śląska (143 168 RLM), w mieście Ruda Śląska, w ulicach: - Kłodnicka, Kwiatowa, Kaczmarka, Szczudlaka, Puławskiego i Studzienna (zlewnia oś „Barbara”) oraz - Pomorska, Kochanowskiego, Kochłowicka, Drobna i OMP (zlewnia oś „Halemba Centrum”). W wyniku projektu do zbiorczej sieci kanalizacyjnej podłączonych zostanie 380 osób, a procent skanalizowania wzrośnie z 93,86 do 95. Grupa odbiorców: gospodarstwa domowe. Projekt obejmuje sieć kanalizacyjną i przyłącza tylko w zakresie zgodnym z SzOOP. Liczba zadań budowlanych: 8 (Zad. nr 1 – 8). Oprócz realizacji zadań budowlanych planuje się: - zakup urządzeń specjalistycznych na potrzeby sieci wodociągowej, w tym samochodu z homologacją (Zad. nr 9) oraz - rozbudowę inteligentnego systemu zarządzania sieciami wodno-kanalizacyjnymi GIS oraz zakup urządzeń do monitoringu wod-kan, w tym samochodu z kamerą inspekcyjną GPS (Zad. nr 10 – 16).</t>
  </si>
  <si>
    <t>POIS.02.03.00-00-0053/17</t>
  </si>
  <si>
    <t>PRZEDSIĘBIORSTWO WODOCIĄGÓW I KANALIZACJI SP. Z O.O. W RUDZIE ŚLĄSKIEJ</t>
  </si>
  <si>
    <t>Uporządkowanie gospodarki ściekowej na terenie Gminy Kornowac- etap I</t>
  </si>
  <si>
    <t>Celem projektu jest poprawa stanu środowiska i osiągnięcie norm jakościowych w zakresie odprowadzania ścieków oczyszczonych zgodnie z wymogami Dyrektywy 91/271/EWG w sprawie oczyszczania ścieków komunalnych oraz zwiększenie liczby ludności korzystającej z ulepszonego systemu oczyszczania ścieków komunalnych. Osiągnięte zostaną następujące wskaźniki: Długość wybudowanej, rozbudowanej lub zmodernizowanej kanalizacji sanitarnej, w tym długość wybudowanej kanalizacji sanitarnej – 17,83 km Liczba nowych użytkowników sieci kanalizacyjnej, którzy przyłączyli się do sieci w wyniku realizacji projektu [RLM]–1315. W ramach przedmiotowej inwestycji jaką jest budowa sieci kanalizacyjnej w Gminie Kornowac przewidziano 3 zadania na roboty w tym: Zadanie 2: Budowa sieci kanalizacji sanitarnej - etap I Zadanie 3: Budowa sieci kanalizacji sanitarnej - etap II Zadanie 4: Budowa sieci kanalizacji sanitarnej - etap III oraz kontrakty na usługi: w tym min. inżynier kontraktu, promocja projektu, pomoc techniczna.</t>
  </si>
  <si>
    <t>POIS.02.03.00-00-0054/16</t>
  </si>
  <si>
    <t>GMINA KORNOWAC</t>
  </si>
  <si>
    <t>Uporządkowanie gospodarki wodno-ściekowej dla ochrony zasobów wodnych w Poznaniu i okolicach - Etap VI</t>
  </si>
  <si>
    <t>Planowane inwestycje w ramach Projektu: Modernizacja SUW „Wiśniowa” w Poznaniu (zainstalowanie pomp wałowych w studni zbiorczej nr 1 i nr 2, modernizacja istniejących obiektów oraz budowa nowych obiektów technolog.) Optymalizacja pracy węzła osadowego w COŚ (montaż 2 urządzeń do optymalizacji procesu flokulacji) Zarządzania energią na COŚ (budowa nowego GPZ, budowa elektrowni fotowoltaicznej, montaż instalacji wytwarzającej energię elektryczną przy wykorzystaniu turbiny parowej ORC) Modernizacja układu cieplnego na Centralnej Oczyszczalni Ścieków w Koziegłowach (kotłownia opalana zamiennie gazem ziemnym i biogazem - źródło ciepła dla potrzeb c.o., c.w.u., wentylacji i celów technologicznych obiektów COŚ) Modernizacja wybranych obiektów COŚ w Koziegłowach (modernizacja piaskowników, renowacja kanalizacji wewnętrznej o łącznej długości 1261,8 m, modernizacja układu napowietrzania bioreaktorów) Modernizacja LOŚ w Poznaniu (dostawa i montaż dmuchaw powietrza) Budowa kanalizacji sanitarnej (grawitacyjnej i ciśnieniowej) o łącznej długości 126 km Budowa sieci wodociągowej o łącznej długości 2,7 km Renowacja kanalizacji sanitarnej (kolektora Prawobrzeżnego I w Poznaniu) metodą bezwykopową w aglomeracji Poznań o łącznej długości 6,69 km Inteligentny system zarządzania (adaptacja budynku Pompowni Wody Czystej na cele centralnej dyspozytorni; budowa komputerowego systemu nadzoru dla Poznańskiego Systemu Kanalizacyjnego (PSK); model matematyczny sieci kanalizacyjnej i rozbudowa punktów pomiarowych na PSK; rozbudowa systemu cyfrowej archiwizacji dokumentów - Etap II) Podłączonych do sieci kanalizacji sanitarnej zostanie 10 207 RLM, do sieci wodociągowej - 66 Mk. Budowa kanalizacji przyczyni się do zmniejszenia niedoboru infrastruktury sieciowej w agl. Poznań. Procent wyposażenia aglomeracji przed realizacją projektu to 98,4% natomiast po realizacji projektu będzie wynosił ok. 99,3%.</t>
  </si>
  <si>
    <t>POIS.02.03.00-00-0054/17</t>
  </si>
  <si>
    <t>AQUANET SPÓŁKA AKCYJNA</t>
  </si>
  <si>
    <t>Rozbudowa i modernizacja oczyszczalni ścieków przy ulicy Masarskiej w Ropczycach</t>
  </si>
  <si>
    <t>Projekt obejmuje rozbudowę i modernizację oczyszczalni ścieków przy ulicy Masarskiej w Ropczycach poprzez m.in. zabudowę nowego punktu zlewniowego; dostosowanie pomp zatapialnych zainstalowanych w pompowni ścieków; modernizację zużytego wyposażenia technologicznego budynku krat, zabudowę osadnika wstępnego wraz z systemem usuwania osadu i części pływających, wymianę zużytych instalacji i ciągów technologicznych do napowietrzania w komorze nitryfikacji. Celem projektu jest wyeliminowanie problemów eksploatacyjnych oraz zwiększenie przepustowości pracy oczyszczalni.</t>
  </si>
  <si>
    <t>POIS.02.03.00-00-0055/16</t>
  </si>
  <si>
    <t>„Modernizacja i remont istniejącej infrastruktury oraz budowa urządzeń kanalizacji sanitarnej w Gminie Wołomin”</t>
  </si>
  <si>
    <t>Projekt realizowany na terenie Miasta wołomin, woj. mazowieckie. Zakres rzeczowy: przebudowa przepompowni ścieków "Gryczana", będącej elementem Oczyszczalni Ścieków "KRYM", przebudowa reaktora biologicznego BIOMIX- ciąg technologiczny ściekowy+oczyszczanie mechaniczne ścieków na OŚ "KRYM", budowa sieci kanalizacji sanitarnej, budowa sieci kanalizacji deszczowej, remont sieci kanalizacji sanitarnej oraz studni kanalizacyjnych. Wskaźniki produktu: -długość wybudowanej sieci kanalizacyjnej 0,47 m, -długość modernizowanej sieci kanalizacyjnej 0,85 km, -ilość modernizowanych oczyszczalni-1 szt. Wskaźniki rezultatu: Liczba dodatkowych osób korzystających z ulepszonego oczyszczania ścieków -21 RLM Liczba nowych użytkowników sieci kanalizacji sanitarnej, którzy przyłączyli się do sieci w wyniku realizacji projektu - 21RLM</t>
  </si>
  <si>
    <t>POIS.02.03.00-00-0056/16</t>
  </si>
  <si>
    <t>PRZEDSIĘBIORSTWO WODOCIĄGÓW I KANALIZACJI SP. Z O.O. W WOŁOMINIE</t>
  </si>
  <si>
    <t>Kanalizacja obszaru Parku Krajobrazowego Puszcza Zielonka i okolic – etap V</t>
  </si>
  <si>
    <t>Celem Projektu jest przyczynienie się do likwidacji niedoborów gospodarki ściekowej w Aglomeracji Poznań. W szczególności chodzi o wybudowanie sieci kanalizacji sanitarnej i przyłączenie do nowej infrastruktury 1 626 osób z terenu gmin Czerwonak, Pobiedziska i Swarzędz. Planowane w ramach Projektu PZ V inwestycje na terenie tych gmin: Budowa kanalizacji sanitarnej – ok. 19,92 km, z czego: - budowa kanalizacji sanitarnej grawitacyjnej – ok. 16,84 km - budowa kanalizacji tłocznej – ok. 0,71 km; - wykonanie przyłączy sieci kanalizacyjnej – ok. 2,37 km; - budowa 6 sieciowych pompowni ścieków; przyczynią się do zmniejszenia niedoboru infrastruktury sieciowej w aglomeracji.</t>
  </si>
  <si>
    <t>POIS.02.03.00-00-0056/17</t>
  </si>
  <si>
    <t>ZWIĄZEK MIĘDZYGMINNY "PUSZCZA ZIELONKA"</t>
  </si>
  <si>
    <t>Uporządkowanie gospodarki wodno-ściekowej w Gminie Raszyn - faza V</t>
  </si>
  <si>
    <t>Projekt obejmuje budowę sieci kanalizacji sanitarnej o łącznej długości 41,25 km oraz zakup i instalację systemu GIS. Do wybudowanej sieci kanalizacji sanitarnej zostanie podłączonych 3 622 RLM.</t>
  </si>
  <si>
    <t>POIS.02.03.00-00-0057/16</t>
  </si>
  <si>
    <t>GMINA RASZYN</t>
  </si>
  <si>
    <t>Uporządkowanie gospodarki ściekowej w Aglomeracji Pleszew</t>
  </si>
  <si>
    <t>POIS.02.03.00-00-0058/16</t>
  </si>
  <si>
    <t>PRZEDSIĘBIORSTWO KOMUNALNE SPÓŁKA Z OGRANICZONĄ ODPOWIEDZIALNOŚCIĄ</t>
  </si>
  <si>
    <t>Rozbudowa i przebudowa oczyszczalni ścieków oraz uporządkowanie gospodarki wodno - ściekowej na terenie Łomży</t>
  </si>
  <si>
    <t>Projekt realizowany w granicach aglomeracji Łomża o wielkości 119 362 RLM. Zakres projektu: Rozbudowa i przebudowa oczyszczalni ścieków w Łomży obejmująca część mechaniczną, biologiczną oraz węzeł gospodarki osadowej. W ramach zadania modernizowany zostanie również system cieplny na oczyszczalni. Na potrzeby oczyszczalni zakupione zostaną 2 agregaty kogeneracyjne. Budowa kanalizacji w ul. Nowogrodzkiej i ul. Szmaragdowej, L= 1,03 km Budowa sieci wodociągowej w ulicy Szmaragdowej, L= 0,16 km Przebudowa sieci wodociągowych w ul. Polowej, L= 0,65 km Zakup koparko-ładowarki Zakup kamerowozu. W ramach projektu wzrośnie: liczba nowych użytkowników sieci kanalizacyjnej, którzy przyłączą się do sieci w wyniku realizacji projektu - 530 RLM liczba nowych użytkowników, którzy przyłączą się do sieci wodociągowej w wyniku realizacji projektu - 400 RLM</t>
  </si>
  <si>
    <t>POIS.02.03.00-00-0058/17</t>
  </si>
  <si>
    <t>Budowa sieci kanalizacji sanitarnej w gminie Chełmek w zlewni oczyszczalni Jaworzno</t>
  </si>
  <si>
    <t>Przedmiotową inwestycja jest zlokalizowana na terenie Gminy miejsko-wiejskiej Chełmek, położonej w zachodniej części Województwa Małopolskiego, w Powiecie Oświęcimskim. Przedsięwzięcie realizowane będzie na terenie aglomeracji Jaworzno – 100 240 RLM określonej w Krajowym Programie Oczyszczania Ścieków Komunalnych (nr PLSL012 wg KPOŚK), ustanowionej Uchwałą Nr V/5/20/2015 Sejmiku Województwa Śląskiego z dnia 16 lutego 2015r. w sprawie wyznaczenia Aglomeracji Jaworzno. Wielkość aglomeracji to 100 240 RLM. Przedsięwzięcie podzielono na zadania na roboty budowlane: -Budowa systemu kanalizacji sanitarnej grawitacyjnej na ulicy Stefana Batorego, -Budowa systemu kanalizacji sanitarnej grawitacyjnej na ulicy Bolesława Chrobrego -Budowa systemu kanalizacji sanitarnej grawitacyjnej w obrębie skrzyżowania ul. Oświęcimskiej z ul. Śląską, -Budowa systemu kanalizacji sanitarnej grawitacyjnej na ulicy Aleksandra Fredry - Budowa systemu kanalizacji sanitarnej grawitacyjno-tłocznej na ulicy Ignacego Kraszewskiego - Budowa systemu kanalizacji sanitarnej grawitacyjno-tłocznej na ulicy Sadowej oraz zadania związane z nadzorem nad robotami, pomocą techniczną i działania informacyjno - promocyjne. W wyniku realizacji projektu podłączeni do systemu kanalizacji będą odbiorcy indywidualni - planowana liczba RLM wynosi 312. Łączna długość projektowanej w ramach Projektu sieci kanalizacyjnej wynosi 2,56 km</t>
  </si>
  <si>
    <t>POIS.02.03.00-00-0059/16</t>
  </si>
  <si>
    <t>MIEJSKI ZAKŁAD GOSPODARKI KOMUNALNEJ W CHEŁMKU SP. Z O.O.</t>
  </si>
  <si>
    <t>Uporządkowanie gospodarki ściekowej aglomeracji Puck - budowa sieci kanalizacji sanitarnej w miejscowościach: Darzlubie, Brudzewo, Mechowo, Mrzezino.</t>
  </si>
  <si>
    <t>Celem projektu jest uporządkowanie gospodarki ściekowej na terenie gminy Puck poprzez budowę kanalizacji sanitarnej i deszczowej w miejscowości Darzlubie oraz kanalizacji sanitarnej w miejscowościach: Brudzewo, Mechowo i Mrzezino. Projekt przewiduje budowę 19,7 km kanalizacji sanitarnej, do której zostanie podłączonych 1489 RLM oraz budowę kanalizacji deszczowej o długości 1,41 km.</t>
  </si>
  <si>
    <t>POIS.02.03.00-00-0059/17</t>
  </si>
  <si>
    <t>GMINA PUCK</t>
  </si>
  <si>
    <t>Modernizacja oczyszczalni ścieków w Drawsku Pomorskim - Wodnik</t>
  </si>
  <si>
    <t>Projekt obejmuję modernizację i rozbudowę oczyszczalni ścieków w Drawsku Pomorskim. W wyniku realizacji inwestycji nastąpi zwiększenie przepustowości z 1404 m3/d do 1950 m3/d, z 11 500 RLM do 14 673 RLM</t>
  </si>
  <si>
    <t>POIS.02.03.00-00-0060/16</t>
  </si>
  <si>
    <t>ZWIĄZEK MIAST I GMIN POJEZIERZA DRAWSKIEGO</t>
  </si>
  <si>
    <t>Rozwój i modernizacja infrastruktury wodno-ściekowej w Aglomeracji Bystrzyca Kłodzka, 2016-2020</t>
  </si>
  <si>
    <t>POIS.02.03.00-00-0060/17</t>
  </si>
  <si>
    <t>ZAKŁAD WODOCIĄGÓW I KANALIZACJI SPÓŁKA Z OGRANICZONĄ ODPOWIEDZIALNOŚCIĄ W BYSTRZYCY KŁODZKIEJ</t>
  </si>
  <si>
    <t>Modernizacja oczyszczalni ścieków w Złocieńcu - Wodnik</t>
  </si>
  <si>
    <t>Projekt obejmuje modernizację i rozbudowę oczyszczalni ścieków w Złocieńcu. W wyniku realizacji inwestycji nastąpi zwiększenie przepustowości z 2184 m3/d do 3260 m3/d, z 14592 RLM do 16540 RLM</t>
  </si>
  <si>
    <t>POIS.02.03.00-00-0061/16</t>
  </si>
  <si>
    <t>Rozbudowa i modernizacja oczyszczalni ścieków w Wągrowcu</t>
  </si>
  <si>
    <t>Projekt realizowany w granicach aglomeracji Wągrowiec o wielkości 33 300 RLM. Zakres projektu: Modernizacja oczyszczalni ścieków w Wągrowcu obejmująca część mechaniczną, biologiczną i osadową wraz z współpracującą z oczyszczalnią -główną przepompownią przy ul. Klasztornej i rurociągami tłocznymi L=2x1,8 km. Wdrożenie inteligentnego systemu zarządzania sieciami wodno-kanalizacyjnymi - GIS. Modernizacja oczyszczalni ma na celu zoptymalizowanie przepustowości oczyszczalni oraz zapewnienie stabilności jej pracy, w tym odnotowywanych zakłóceń w procesach nitryfikacji i denitryfikacji. W ramach zadania podniesiona zostanie sprawność węzła do przeróbki osadów. Zakres inwestycji będzie obejmował m.in. budowę nowej przepompowni osadu recylkulowanego, wprowadzenie nowego systemu mechanicznego zagęszczania osadu nadmiernego, budowę wiaty.</t>
  </si>
  <si>
    <t>POIS.02.03.00-00-0061/17</t>
  </si>
  <si>
    <t>MIEJSKIE PRZEDSIĘBIORSTWO WODOCIĄGÓW I KANALIZACJI SPÓŁKA Z O.O. W WĄGROWCU</t>
  </si>
  <si>
    <t>Modernizacja oczyszczalni ścieków w Czaplinku - Wodnik</t>
  </si>
  <si>
    <t>Projekt obejmuje modernizację i rozbudowę oczyszczalni ścieków w Czaplinku. W wyniku realizacji inwestycji nastąpi możliwość obciążenia oczyszczalni dodatkowym ładunkiem 2 399 RLM</t>
  </si>
  <si>
    <t>POIS.02.03.00-00-0062/16</t>
  </si>
  <si>
    <t>Stworzenie innowacyjnego systemu gospodarki osadowej i uzdatniania wody dla potrzeb aglomeracji Mińsk Mazowiecki</t>
  </si>
  <si>
    <t>Projekt realizowany w granicach aglomeracji Mińsk Mazowiecki o wielkości 57 722 RLM. Zakres projektu: • Modernizacja oczyszczalni w Mińsku Mazowieckim o przepustowości Q=82 200 RLM, roboty obejmują część mechaniczną, biologiczną oraz węzeł gospodarki osadowej – zwiększenie przepustowości instalacji osadowej oraz efektywności jej pracy wynikająca z potrzeb dostosowania obiektów/instalacji do ilości wytwarzanego osadu. • Budowa nowej SUW nr1 z zapleczem przy ul. Mireckiego, wydajność Q=120 m3/h • Modernizacja SUW „Kędzierak” przy ul. Kołbielskiej, wydajność Q=300 m3/h • Wdrożenie zintegrowanego systemu zarządzania infrastrukturą sieciową, w tym stworzenie Centralnej Dyspozytorni, powiązanie systemu zarządzania siecią z aplikacjami zarządczymi, rozbudowa systemu SCADA, wdrożenie i udoskonalenie Systemu GIS, modernizacja automatyki, studni wydobywczych wody surowej opracowaniem hydraulicznego modelu sieci i systemu monitoringu przepływów na sieci.</t>
  </si>
  <si>
    <t>POIS.02.03.00-00-0062/17</t>
  </si>
  <si>
    <t>PRZEDSIĘBIORSTWO WODOCIĄGÓW I KANALIZACJI SP. Z O.O. W MIŃSKU MAZOWIECKIM</t>
  </si>
  <si>
    <t>Poprawa efektywności gospodarski wodno-ściekowej dla potrzeb aglomeracji Mińsk Mazowiecki – etap II</t>
  </si>
  <si>
    <t>Projekt realizowany w granicach aglomeracji Mińsk Mazowiecki o wielkości 57 722 RLM. Zakres projektu obejmuje: • Budowę kanalizacji sanitarnej, L= 2,5 km • Przebudowę kanalizacji sanitarnej, 2,3 km • Budowę sieci wodociągowej, L= 0,77 km Rezultatem projektu jest: Liczba nowych użytkowników sieci kanalizacyjnej, którzy przyłączą się do sieci w wyniku realizacji projektu - 846 RLM Liczba nowych użytkowników, którzy przyłączą się do sieci wodociągowej w wyniku realizacji projektu – 570 RLM</t>
  </si>
  <si>
    <t>POIS.02.03.00-00-0063/17</t>
  </si>
  <si>
    <t>Budowa kanalizacji oraz modernizacja oczyszczalni ścieków na terenie aglomeracji Aleksandrów Kujawski - etap II</t>
  </si>
  <si>
    <t>Projekt realizowany w granicach aglomeracji Aleksandrów Kujawski o wielkości 20 248 RLM. Aglomerację obsługuje oczyszczalnia ścieków zlokalizowana w miejscowości Aleksandrów Kujawski o przepustowości 33 712 RLM. Zakres projektu: • Budowa sieci kanalizacyjnej L= 5,17 km • Przebudowa (rozdział) kanalizacji ogólnospławnej L=6,35 km • Budowa sieci deszczowej L= 3,98 km • Wdrożenie inteligentnego systemu zarządzania sieciami wodno-kanalizacyjnymi - GIS. • Zakup wozu asenizacyjnego. Rezultatem projektu będzie wzrost liczby nowych użytkowników sieci kanalizacyjnej, którzy przyłączą się do sieci w wyniku realizacji projektu o 532 RLM + 7 pochodzące z obiektów użyteczności publicznej</t>
  </si>
  <si>
    <t>POIS.02.03.00-00-0064/17</t>
  </si>
  <si>
    <t>PRZEDSIĘBIORSTWO GOSPODARKI KOMUNALNEJ I WODOCIĄGOWEJ SP. Z O.O.</t>
  </si>
  <si>
    <t>Gospodarka wodno-ściekowa w Krakowie – Etap VI</t>
  </si>
  <si>
    <t>Projekt „Gospodarka wodno-ściekowa w Krakowie – Etap VI” ma na celu: wyposażenie nowych PJO w nową sieć kanalizacji sanitarnej i ogólnospławnej, poprawę stanu technicznego przewodów kanalizacji oraz wodociągowych, maksymalizacje produkcji i wykorzystania biogazu do produkcji energii na potrzeby własne, ograniczenie emisji gazów cieplarnianych. Katalog wskaźników obowiązkowych do monitorowania postępu rzeczowego projektów: Liczba przebudowanych oczyszczalni ścieków komunalnych szt. 1 Liczba dodatkowych osób korzystających z ulepszonego oczyszczania ścieków 4 200 RLM Liczba nowych użytkowników sieci kanalizacyjnej, którzy przyłączyli się do sieci w wyniku realizacji projektu - 238 RLM Długość wybudowanej kanalizacji sanitarnej - 9,33 km Długość wyremontowanej kanalizacji sanitarnej - 3,71 km Długość przebudowanej sieci wodociągowej 0,3 km Długość zmodernizowanej sieci wodociągowej 5,73 km Liczba oczyszczalni ścieków komunalnych wspartych w zakresie przeróbki/zagospodarowania osadów ściekowych szt. 1 Ilość suchej masy komunalnych osadów ściekowych poddawanych procesom przetwarzania - 4,35 tys. ton/rok</t>
  </si>
  <si>
    <t>POIS.02.03.00-00-0065/17</t>
  </si>
  <si>
    <t>MIEJSKIE PRZEDSIĘBIORSTWO WODOCIĄGÓW I KANALIZACJI W KRAKOWIE SPÓŁKA AKCYJNA</t>
  </si>
  <si>
    <t>Budowa kanalizacji sanitarnej i sieci wodociągowej w Gminie Radzymin - etap I</t>
  </si>
  <si>
    <t>Budowa sieci kanalizacji sanitarnej grawitacyjnej wraz z odgałęzieniami do granic nieruchomości na terenie miejscowości: Radzymin, Ciemne i Cegielnia o łącznej długości 7,6 km wraz z 4 przepompowniami sieciowymi. Budowa sieci wodociągowej wraz z odgałęzieniami do granic nieruchomości na terenie miejscowości Radzymin i Ciemne o łącznej długości 1,4 km. Wdrożenie systemów: zarządzania sieciami wodno-kanalizacyjnymi (system GIS) oraz systemu zapewniania oszczędności wody, w tym poprzez zapobieganie stratom wody z sieci wodociągowej.</t>
  </si>
  <si>
    <t>POIS.02.03.00-00-0066/16</t>
  </si>
  <si>
    <t>PRZEDSIĘBIORSTWO WODOCIĄGÓW I KANALIZACJI W RADZYMINIE SP. Z O.O.</t>
  </si>
  <si>
    <t>Budowa sieci kanalizacji sanitarnej w Aglomeracji Turek, w miejscowości Cisew, Słodków Kolonia, Obrzębin i Żuki oraz modernizacja Stacji Uzdatniania Wody w m. Słodków, Kaczki Średnie i Cisew</t>
  </si>
  <si>
    <t>Celem planowanych inwestycji jest kompleksowe rozwiązanie problemów gospodarki wodno - ściekowej w aglomeracji Turek. Przedsięwzięcie realizowane będzie na terenie gminy Turek, woj. wielkopolskie w aglomeracji Turek. Aglomeracja Turek o RLM 101 308, wyznaczona uchwałą Sejmiku Województwa Wielkopolskiego nr XIII/635/16 z dnia 31 października 2016 r. Ścieki odprowadzane są do oczyszczalni ścieków w Turku Zakres Projektu przedstawia się następująco: - budowa kanalizacji sanitarnej – ok. 28,22 km - budowa kanalizacji tłocznej – ok. 3,71 km - wykonanie przyłączy (sięgaczy) sieci kanalizacyjnej – ok. 3,76 km - budowa 16 sieciowych pompowni ścieków - modernizacja 3 stacji uzdatniania wody.</t>
  </si>
  <si>
    <t>POIS.02.03.00-00-0066/17</t>
  </si>
  <si>
    <t>GMINA TUREK</t>
  </si>
  <si>
    <t>Rozbudowa i modernizacja oczyszczalni ścieków oraz systemu wodno-kanalizacyjnego ma terenie aglomeracji Ścinawa</t>
  </si>
  <si>
    <t>Projekt obejmuje modernizację oczyszczalni ścieków, budowę i przebudowę sieci kanalizacyjnej, przebudowę sieci wodociągowej, modernizację stacji uzdatniania wody, zakup specjalistycznego sprzętu do czyszczenia sieci oraz wdrożenie inteligentnego systemu zarządzania sieciami, SCADA, AKPIA, GIS).</t>
  </si>
  <si>
    <t>POIS.02.03.00-00-0067/16</t>
  </si>
  <si>
    <t>GMINA ŚCINAWA</t>
  </si>
  <si>
    <t>"Budowa kanalizacji ścieków w aglomeracji Milejów wraz z poprawą efektywności energetycznej na obiekcie oczyszczalni ścieków poprzez zastosowanie energooszczędnych źródeł oświetlenia oraz urządzeń oze do produkcji cwu"</t>
  </si>
  <si>
    <t>Celem głównym projektu jest zwiększenie liczby ludności korzystającej z ulepszonego systemu oczyszczania ścieków komunalnych, a tym samym poprawa jakości oraz zapobieganie degradacji środowiska poprzez wyposażenie całej aglomeracji Milejów w sieć kanalizacji sanitarnej zgodnie z wymogami „dyrektywy ściekowej” w zakresie budowy sieci kanalizacji sanitarnej umożliwiające osiągnięcie zgodnego z dyrektywą ściekową poziomu wyposażenia aglomeracji w sieć kanalizacji sanitarnej. Cel główny zostanie osiągnięty dzięki realizacji następujących celów operacyjnych: - rozbudowa sieci kanalizacyjnej w aglomeracji Milejów, - uporządkowanie gospodarki ściekowej na terenie gminy Milejów, - likwidacja niekorzystnego oddziaływania zbiorników bezodpływowych na nieczystości płynne na środowisko, - redukcja ilości zanieczyszczeń odprowadzanych ze ściekami do wód i ziemi, - poprawa wykorzystania istniejącej infrastruktury, - poprawa jakości usług. Wnioskodawca zaplanował działania zapewniające optymalne wykorzystanie produktu powstałego w ramach projektu poprzez jego reklamę w publicznych środkach przekazu, ponadto do realizacji w ramach I etapu wybrano zakres który wymaga natychmiastowej interwencji. Wskaźniki rezultatu bezpośredniego: 1. liczba dodatkowych osób korzystających z ulepszonego oczyszczania ścieków 1905 RLM 2. liczba nowych użytkowników sieci kanalizacyjnej, którzy przyłączyli się do sieci w wyniku realizacji projektu 1905 RLM Wskaźniki produktu: 1. Długość wybudowanej kanalizacji sanitarnej – 32,6 km</t>
  </si>
  <si>
    <t>POIS.02.03.00-00-0067/17</t>
  </si>
  <si>
    <t>GMINA MILEJÓW</t>
  </si>
  <si>
    <t>Uporządkowanie gospodarki ściekowej na osiedlach w Białobrzegach i Zegrzu Południowym, gmina Nieporęt.</t>
  </si>
  <si>
    <t>POIS.02.03.00-00-0068/16</t>
  </si>
  <si>
    <t>GMINA NIEPORĘT</t>
  </si>
  <si>
    <t>BUDOWA SIECI KANALIZACJI SANITARNEJ W AGLOMERACJI KRAŚNIK</t>
  </si>
  <si>
    <t>Celem przedsięwzięcia jest zwiększenie liczby ludności korzystającej z ulepszonego systemu odprowadzania ścieków komunalnych na terenie aglomeracji Kraśnik. Wkład projektu w osiągniecie celu przedsięwzięcia jest związany z liczbą osób korzystających z ulepszonego oczyszczania ścieków - przewidziano podłączenie 1998 RLM do kanalizacji sanitarnej. Powyższy cel zostanie osiągnięty w wyniku inwestycji dotyczących: - rozbudowy systemu kanalizacji sanitarnej - modernizacji sieci kanalizacji sanitarnej - modernizacji obiektów oczyszczalni ścieków oraz zadań dotyczących zaopatrzenia w wodę. Cel projektu wynika ze zdiagnozowanych potrzeb (opisanych w studium wykonalności – rozdział II), a jego realizacja w ramach projektu prowadzi do osiągnięcia rezultatów określonych wskaźnikami produktu i rezultatu. Wskaźniki produktu Długość wybudowanej kanalizacji sanitarnej 23,59 km Długość przebudowanej kanalizacji sanitarnej 0,58 km Długość wybudowanej sieci wodociągowej 0,69 km Liczba wspartych stacji uzdatnia wody 1 szt. Liczba przebudowanych oczyszczalni ścieków komunalnych 1 szt. Liczba wdrożonych inteligentnych systemów zarządzania sieciami wodno-kanalizacyjnymi 1 szt. Długość sieci kanalizacji sanitarnej w województwie lubelskim 24,17 km Długość sieci wodociągowej w województwie lubelskim 0,69 km Wskaźniki rezultatu Liczba nowych użytkowników sieci kanalizacyjnej, którzy przyłączyli się do sieci w wyniku realizacji projektu 1 998 RLM Liczba dodatkowych osób korzystających z ulepszonego zaopatrzenia w wodę (CI18) 154 osoby Liczba dodatkowych osób korzystających z ulepszonego oczyszczania ścieków (CI19) 1998 RLM</t>
  </si>
  <si>
    <t>POIS.02.03.00-00-0068/17</t>
  </si>
  <si>
    <t>KRAŚNICKIE PRZEDSIĘBIORSTWO WODOCIĄGÓW I KANALIZACJI SP. Z O. O.</t>
  </si>
  <si>
    <t>Modernizacja oczyszczalni ścieków i pompowni ścieków w Złotoryi</t>
  </si>
  <si>
    <t>Celem głównym jest poprawa jakości środowiska naturalnego i warunków życia mieszkańców poprzez budowę, modernizację i doposażenie istniejącej infrastruktury oraz dostosowanie jej do obowiązujących norm prawnych na terenie aglomeracji Złotoryja. Projekt zlokalizowany jest w południowo-zachodniej części Polski, w woj. dolnośląskim, w pow. złotoryjskim, w mieście Złotoryja. Położone ono jest na obszarze aglomeracji Złotoryja, która aktualnie funkcjonuje na mocy uchwały Sejmiku Woj. Dolnośląskiego nr IX/126/15 w sprawie wyznaczenia aglomeracji Złotoryja z dnia 30.04.2015r. Aglomeracja posiada obecnie wielkość 25000 RLM, a w Master Planie i aktualnym KPOŚK (zał.nr 1) została umiejscowiona pod nr ID PLDO026.W ramach projektu zostanie nowo podłączonych 8 RLM, którzy przyłączą się do sieci w wyniku realizacji projektu. Wskaźnik koncentracji dla aglomeracji Złotoryja wynosi W=172. Modernizacja oczyszczalni ścieków. Modernizacja przepompowni ścieków. Zakup i montaż panelu fotowoltaicznego do zainstalowania na pompowni Z3. W ramach zadania zainstalowana zostanie naziemna konstrukcja fotowoltaiczna, która będzie stanowiła elektrownię słoneczną o mocy 24,96kWp. Budowa nowej sieci kanalizacji sanitarnej. Powstanie nowego odcinka sieci podniesie stopień skanalizowani aglomeracji, który odbiega od wymaganego 100% wskaźnika. W wyniku realizacji inwestycji powstanie 0,42 km kanalizacji sanitarnej. W następstwie realizacji projektu oczyszczalnia zostanie wyposażona w system klasy GIS dzięki czemu będzie w stanie monitorować i zarządzać majątkiem sieciowy w sposób w pełni zautomatyzowany. Modernizacja sieci sanitarnej. Ostatnie zadanie infrastrukturalne obejmie modernizacją istniejącego odcinka kanal. sanitarnej o dł.0,245km.Poprawa stanu techn. sieci przyczyni się do jej sprawniejszego funkcjonowania oraz zmniejszy ryzyko ewentualnych awarii. Zakup ładowarki.</t>
  </si>
  <si>
    <t>POIS.02.03.00-00-0069/16</t>
  </si>
  <si>
    <t>REJONOWE PRZEDSIĘBIORSTWO KOMUNALNE SP. Z O.O. W ZŁOTORYI</t>
  </si>
  <si>
    <t>Racjonalizacja ekonomiczno - środowiskowa systemu oczyszczania ścieków w gminie Mielno - etap I - przebudowa i rozbudowa oczyszczalni ścieków w Unieściu.</t>
  </si>
  <si>
    <t>Celem realizacji projektu jest ochrona środowiska naturalnego i uporządkowanie gospodarki ściekowej w aglomeracji Mielno w wyniku przebudowy i rozbudowy oczyszczalni ścieków w Unieściu, Objęta projektem oczyszczalnia ścieków jest zlokalizowana w woj. zachodniopomorskim, na mierzei między Jeziorem Jamno a Morzem Bałtyckim. Oczyszczalnia ścieków w Unieściu jest mechaniczno-biologiczną oczyszczalnią z podwyższonym usuwaniem związków azotu i fosforu. Oczyszczalnia będzie docelowo oczyszczała ścieki komunalne z całej aglomeracji Mielno oraz ścieki z obszaru agl. Sarbinowo. W agl. Mielno równoważna liczba mieszkańców wynosi 25.674 RLM. Oczyszczalnia jest wymiarowana na podstawie prognozy doprowadzonych ilości ścieków i ładunków zanieczyszczeń również z obszaru agl. Sarbinowo. W ramach projektu zaprojektowano przebudowę i rozbudowę wszystkich bloków technologicznych oczyszczalni: mechanicznego, biologicznego i gospodarki osadowej. Do zrealizowania planowane są następujące prace: 1) budowa nowych obiektów: komory rozprężnej, budynku krat, piaskowników wirowych, komory przelewowej, zbiornika retencyjnego ścieków, pompowni retencjonowanych ścieków, osadnika wtórnego radialnego, punktu poboru ścieków, komory pomiarowej ścieków oczyszczonych, stacji dmuchaw, stacji dozowania PIX-u, stacji dozowania źródła węgla, komór osadowych, pompowni osadu i części pływających z komorami osadowymi, stacji odwadniania osadu, silosu na wapno, biofiltra, stanowiska czyszczenia wozów asenizacyjnych, komory spustowej, pompowni wody technologicznej; 2) przebudowa istniejących obiektów: w części mechanicznej oczyszczalni ścieków - komory pomiarowej ścieków, - w części biologicznej oczyszczalni reaktora biologicznego RB i osadnika wtórnego radialnego - w części osadowej oczyszczalni ścieków komór tlenowych stabilizacji osadu, zbiorników zagęszczania grawitacyjnego osadu, pompowni osadów i ścieków oraz pompowni osadów i ścieków (zakładowej). 3) likwidacja obiektów i demontaż urządzeń.</t>
  </si>
  <si>
    <t>POIS.02.03.00-00-0070/16</t>
  </si>
  <si>
    <t>EKOPRZEDSIĘBIORSTWO SP. Z O.O.</t>
  </si>
  <si>
    <t>„BUDOWA SIECI KANALIZACJI SANITARNEJ W POŁUDNIOWO – WSCHODNIEJ CZĘŚCI GMINY ŁOWICZ, OBEJMUJĄCEJ MIEJSCOWOŚCI ZIELKOWICE, PLACENCJA, PARMA”</t>
  </si>
  <si>
    <t>Celem analizowanego projektu jest przede wszystkim zwiększenie liczby ludności korzystającej z ulepszonego systemu oczyszczania ścieków komunalnych, zapewniającego podwyższone usuwanie biogenów. Przy okazji realizacji projektu osiągnięte zostaną następujące cele pośrednie: - polepszenie standardu ochrony środowiska, - rozwój społeczno-gospodarczy, - racjonalna gospodarka wodno – ściekowa, - podniesienie poziomu życia mieszkańców Gminy, - wzrost atrakcyjności inwestycyjnej i osiedleńczej Gminy, - podniesienie wartości nieruchomości, które zyskają dostęp do sieci kanalizacji, - ochrona środowiska – w szczególności wód gruntowych i podziemnych. Projekt przyczynia się do osiągnięcia wskaźników, o których mowa w Planie działania UE dotyczącym Strategii UE dla Regionu Morza Bałtyckiego dla obszaru NUTRI – skuteczniejsze eliminacja biogenów zapobiega procesowi estryfikacji wód. Modernizacja oczyszczalni ścieków zapobiegnie procesowi przedostawania się substancji biogennych do wód powierzchniowych, które w konsekwencji przedostałyby się do Bałtyku. Cele zostaną osiągnięte poprzez projektowaną sieć kanalizacji sanitarnej, która będzie obsługiwała 1468 mieszkańców miejscowości: Łowicz, Zielkowice, Placencja i Parma. Ilość ścieków, które będą odprowadzane z budynków do oczyszczalni ścieków, szacunkowo wynosi: Qdsr = 146,8 m3/d, Qd.max = 176,2 m3/d, Qh.śr = 11,0 m3/h, Qh max = 16,5 m3/h, qs.max = 4,58 dm3/s. Przedmiotowe przedsięwzięcie polegać będzie na budowie sieci kanalizacji sanitarnej o łącznej długości 10 529,5 m. W efekcie real.proj. osiągnięty zostanie wskaźnik "Liczba nowych użytkowników sieci kanalizacyjnej, którzy przyłączyli się do sieci w wyniku realizacji projektu" (1468 RLM) wskazany w Załączniku nr 2do SzOOP.</t>
  </si>
  <si>
    <t>POIS.02.03.00-00-0070/17</t>
  </si>
  <si>
    <t>GMINA ŁOWICZ (WIEJSKA)</t>
  </si>
  <si>
    <t>Modernizacja oczyszczalni ścieków w Strzegowie</t>
  </si>
  <si>
    <t>Modernizacja OŚ między innymi obejmująca przeróbkę i zagospodarowanie osadów ściekowych w zakresie zakupu kontenerowej stacji odwadniania osadów o wydajności 6-8m3/h z instalacją dawkowania wapna i zakupem ciągnika transportującego z ładowaczem czołowym. Wykonanie instalacji paneli fotowoltaicznych na terenie OŚ Zakup samochodu asenizacyjnego</t>
  </si>
  <si>
    <t>POIS.02.03.00-00-0071/16</t>
  </si>
  <si>
    <t>GMINA STRZEGOWO</t>
  </si>
  <si>
    <t>Budowa Kanalizacji sanitarnej wraz z odcinkiem sieci wodociągowej w miejscowości Brzozowo - etap II</t>
  </si>
  <si>
    <t>Celem projektu jest zwiększenie liczby ludności korzystającej z ulepszonego systemu oczyszczania ścieków komunalnych, zapewniającego podwyższone usuwanie biogenów. Zostanie to osiągnięte dzięki dokończeniu budowy kanalizacji i poprawy zwodociągowania miejscowości Brzozowo wchodzącej w skład aglomeracji chełmińskiej. Realizacja dział. pozwoli tym samym na wypełnienie zobowiązań akcesyjnych w zakresie gospodarki ściekowej oraz przyczyni się do ochrony i zachowania stanu ekologicznego wód Bałtyku i zapobiegania zanieczyszczeniu wód powierzchniowych w Polsce. Nadal istnieją duże potrzeby inwestycyjne w zakresie wypełnienia zobowiązań wynikających z dyrektywy 91/271/EWG dotyczącej oczyszczania ścieków komunalnych (dalej: dyr. ściekowa). Sektor komunalny, obok zanieczyszczeń obszarowych z rolnictwa, jest istotnym źródłem substancji biogennych, stanowiących zagrożenie dla jakości wód powierzchniowych, w tym Morza Bałtyckiego i powodujących ich eutrofizację. Konieczne jest zakończenie realizacji priorytetowych inwestycji przewidzianych w Krajowym programie oczyszczania ścieków komunalnych (KPOŚK). Wskaźniki istotne dla realizacji celów interwencji: rezultatu: Liczba dodatkowych osób korzystających z ulepszonego oczyszczania ścieków 0;Liczba nowych użytkowników sieci kanalizacyjnej, którzy przyłączyli się do sieci w wyniku realizacji projektu 528 RLM; Liczba dodatkowych osób korzystających z ulepszonego oczyszczania ścieków 528 RLM;Produktu: Długość wybudowanej kanalizacji sanitarnej 3,4 km;Liczba dodatkowych osób korzystających z ulepszonego zaopatrzenia w wodę 104;Długość wybudowanej sieci wodociągowej 1,275 km.</t>
  </si>
  <si>
    <t>POIS.02.03.00-00-0071/17</t>
  </si>
  <si>
    <t>GMINA KIJEWO KRÓLEWSKIE</t>
  </si>
  <si>
    <t>Gospodarka ściekowa w Garwolinie</t>
  </si>
  <si>
    <t>Oczyszczalnia ścieków nie spełnia jakości ścieków oczyszczonych w zakresie azotu. Parametry azotu w uśrednionych badaniach za rok 2014 wynosiły 38,2 mg/l &gt; 15 mg/l. Zakres modernizacji OŚ: rozbudowa i przebudowa części mechanicznej i biologicznej oczyszczalni ścieków;instalacja do przygotowania osadów do fermentacji – autotermiczna hydroliza; rozbudowa i przebudowa części osadowej oczyszczalni ścieków; instalacja biogazu; suszarnia niskotemperaturowa osadu. W ramach modernizacji OŚ zwiększana będzie również jej przepustowość do 41 250 RLM, co wynika z aktualnych potrzeb i dopływającego ładunku zanieczyszczeń. Dodatkowo w ramach projektu będzie realizowana: - budowa sieci kanalizacyjnej w ul. Andersa, Sławińska, Cicha, Maczka - 3,25 km - renowacja sieci kanalizacyjnej - 3,21 km, - budowa sieci kanalizacji deszczowej - 0,32km.</t>
  </si>
  <si>
    <t>POIS.02.03.00-00-0072/16</t>
  </si>
  <si>
    <t>PRZEDSIĘBIORSTWO WODOCIĄGÓW I KANALIZACJI SPÓŁKA Z OGRANICZONĄ ODPOWIEDZIALNOŚCIĄ</t>
  </si>
  <si>
    <t>Uporządkowanie gospodarki wodno-ściekowej w Gminie Wadowice</t>
  </si>
  <si>
    <t>Projekt swoim zakresem obejmuje: • budowę kanalizacji sanitarnej o długości 26,14 km • budowę tranzytowej sieci wodociągowej o długości 2,66 km • modernizacja części mechanicznej oczyszczalni ścieków (wymianę krat) W wyniku jego realizacji podłączonych do kanalizacji sanitarnej zostanie 3 351 RLM.</t>
  </si>
  <si>
    <t>POIS.02.03.00-00-0072/17</t>
  </si>
  <si>
    <t>WADOWICKIE PRZEDSIĘBIORSTWO WODOCIĄGÓW I KANALIZACJI SP. Z O.O.</t>
  </si>
  <si>
    <t>Uporządkowanie gospodarki wodno-ściekowej w aglomeracji Legnica – etap II</t>
  </si>
  <si>
    <t>Modernizacja oczyszczalni ścieków o przepustowości RLM=165 000 w zakresie obiektów oczyszczania mechanicznego wynikająca ze złego stanu technicznego i zużycia eksploatacyjnego. Doposażenie OŚ w punkt przyjęcia pojazdów specjalistycznych. Budowa kanalizacji sanitarnej - 1,47 km Modernizacja kanalizacji sanitarnej - 4,34 km Budowa i przebudowa wodociągu -długość wybudowanej sieci: 3,71 km -długość przebudowanej sieci: 1,52 km Wdrożenie systemu zarządzania siecią wodociągową: rozbudowa systemu GIS, model hydrauliczny</t>
  </si>
  <si>
    <t>POIS.02.03.00-00-0073/16</t>
  </si>
  <si>
    <t>Modernizacja i rozbudowa gospodarki wodno-ściekowej na terenie aglomeracji Radom – III etap</t>
  </si>
  <si>
    <t>Projekt swoim zakresem obejmuje: • budowę kanalizacji sanitarnej o długości 32,1 km • modernizację kanalizacji sanitarnej o długości 68,5 km • budowę kanalizacji deszczowej o długości 13,1 km • modernizację oczyszczalni ścieków w zakresie osadowym • budowę sieci wodociągowej o długości 32,9 km • modernizację sieci wodociągowej o długości 26,7 km • inteligentne systemy zarządzania sieciami (system SCADA) • modernizację SUW W wyniku realizacji projektu do sieci kanalizacji zostanie podłączonych 2 037 RLM, natomiast do sieci wodociągowej 786 osób.</t>
  </si>
  <si>
    <t>POIS.02.03.00-00-0073/17</t>
  </si>
  <si>
    <t>WODOCIĄGI MIEJSKIE W RADOMIU SP. Z O.O.</t>
  </si>
  <si>
    <t>Budowa oczyszczalni ścieków wraz z rozbudową sieci kanalizacji sanitarnej oraz likwidacją istniejącej oczyszczalni ścieków w Czarnej Białostockiej</t>
  </si>
  <si>
    <t>Budowa oczyszczalni ścieków o przepustowości 11 289 RLM Budowa tranzytowych rurociągów kanalizacji sanitarnej przerzucających ścieki z likwidowanej OŚ L= 2,36km Budowa kanalizacji sanitarnej L=1,18 km Podłączenie 197 RLM nowych użytkowników do kanalizacji Likwidacja istniejącej oczyszczalni ścieków Wdrożenie systemu zarządzania siecią wod-kan – GIS wraz z modelem hydraulicznym</t>
  </si>
  <si>
    <t>POIS.02.03.00-00-0074/16</t>
  </si>
  <si>
    <t>„PRZEDSIĘBIORSTWO KOMUNALNE” W CZARNEJ BIAŁOSTOCKIEJ SP. Z O.O.</t>
  </si>
  <si>
    <t>Modernizacja gospodarki wodno-ściekowej w aglomeracji Rewal</t>
  </si>
  <si>
    <t>Przedsięwzięcie realizowane będzie na terenie Aglomeracji Rewal (utworzonej rozporządzeniem Nr 4/2006 Wojewody Zachod. z dnia 24.01.2006 r. w spr. wyznaczenia agl. Rewal) o równoważnej liczbie mieszkańców (RLM) 90000, położonej w powiecie gryfickim, w woj. zachodniopomorskim, z oczyszczalnią ścieków w m.Pobierowo. Przedmiotem inwestycji będzie: 1. Rozdział kanalizacji ogólnospławnej na ul. Bursztynowej w Niechorzu (2,33 km) 2. Wymiana prasy do osadów – w oczyszczalni ścieków w Pobierowie. 3. Dostawa i montaż instalacji fotowoltaicznej do urządzenia odwadniania ścieków – w oczyszczalni ścieków w Pobierowie – o mocy 3,12 kW. 4. Zakup i wdrożenie inteligentnego systemu zarządzania siecią wodno - kanalizacyjną. 5. Zakup samochodu specjalistycznego do monitorowania i czyszczenia kanalizacji (zakup urządzenia do udrażniania kanalizacji sanitarnej i deszczowej wspomagający pracę oczyszczalni).</t>
  </si>
  <si>
    <t>POIS.02.03.00-00-0074/17</t>
  </si>
  <si>
    <t>WODOCIĄGI REWAL SP. Z O.O.</t>
  </si>
  <si>
    <t>Uporządkowanie gospodarki wodno-ściekowej na terenie gmin powiatu dzierżoniowskiego – etap II</t>
  </si>
  <si>
    <t>Celem ogólnym przedsięwzięcia jest uporządkowanie gospodarki wodno - ściekowej na terenie gmin powiatu Dzierżoniowskiego w Aglomeracjach Dzierżoniów i Bielawa. W ramach projektu planuje się: - budowę sieci kanalizacji sanitarnej na obszarach nieskanalizowanych, o łącznej długości 8,5 km, na terenie Dzierżoniowa i Pieszyc w Aglomeracji Dzierżoniów, - budowę sieci wodociągowej na obszarach niezwodociągowanych, o łącznej długości 2,1 km, na terenie Dzierżoniowa w Aglomeracji Dzierżoniów, - modernizację sieci kanalizacyjnej poprzez jej przebudowę łącznie 2,9 km kanałów sanitarnych grawitacyjnych w Aglomeracji Dzierżoniów i Aglomeracji Bielawa oraz wybudowane 0,83 km kanałów deszczowych w związku z rozdziałem kanalizacji ogólnospławnej w Dzierżoniowie, - budowę przepompowni ścieków w Bielawie, - budowę części rurociągu tranzytowego wody Lubachów-Pieszyce-Dzierżoniów-Bielawa, o długości 6,95 km zaopatrującego w wodę mieszkańców Aglomeracji Bielawa oraz Aglomeracji Dzierżoniów, - budowę słonecznej suszarni osadów ściekowych na OŚ w Bielawie, - budowę centralnego systemu monitoringu i sterowania systemem wodociągowym na obszarze obsługiwanym przez WiK Sp. z o. o.</t>
  </si>
  <si>
    <t>POIS.02.03.00-00-0075/16</t>
  </si>
  <si>
    <t>WODOCIĄGI I KANALIZACJA SPÓŁKA Z O.O. W DZIERŻONIOWIE</t>
  </si>
  <si>
    <t>Modernizacja oczyszczalni ścieków w Krotoszynie etap II wraz z uporządkowaniem gospodarki wodno-ściekowej na terenie aglomeracji Krotoszyn etap IV</t>
  </si>
  <si>
    <t>Projekt swoim zakresem obejmuje: - budowę kanalizacji sanitarnej o długości 1,48 km, - przebudowę kanalizacji sanitarnej o długości 0,74 km, - przebudowę oczyszczalni ścieków w zakresie instalacji służącej do odwodnienia i higienizacji osadu oraz montaż instalacji fotowoltaicznej, - budowę sieci wodociągowej o długości 1,05 km, - przebudowę sieci wodociągowej o długości 0,64 km. W wyniku realizacji projektu zostanie podłączonych 84 RLM do sieci kanalizacji sanitarnej oraz zostaną podłączone 84 osoby do sieci wodociągowej.</t>
  </si>
  <si>
    <t>POIS.02.03.00-00-0075/17</t>
  </si>
  <si>
    <t>PRZEDSIĘBIORSTWO GOSPODARKI KOMUNALNEJ I MIESZKANIOWEJ SPÓŁKA Z OGRANICZONĄ ODPOWIEDZIALNOŚCIĄ</t>
  </si>
  <si>
    <t>Budowa kanalizacji sanitarnej w miejscowościach Majdan Gromadzki, Nadrzecze, Korytków Duży oraz budowa kanalizacji sanitarnej i rozbudowa sieci wodociągowej w miejscowości Podlesie</t>
  </si>
  <si>
    <t>Celem podstawowym przedsięwzięcia jest uporządkowanie gospodarki ściekowej w Aglomeracji Biłgoraj. Przedsięwzięcie polegać będzie na: - wybudowaniu kanalizacji sanitarnej w m. Korytków Duży, Majdan Gromadzki, Nadrzecze, Podlesie o łącznej dł. przewodów kanalizacyjnych 35,21 km. - wybudowaniu sieci wodociągowej w Podlesiu o dł. 3,53 km. - zakupie koparko-ładowarki potrzebnej do eksploatacji sieci wod-kan</t>
  </si>
  <si>
    <t>POIS.02.03.00-00-0076/16</t>
  </si>
  <si>
    <t>GMINA BIŁGORAJ</t>
  </si>
  <si>
    <t>Zaopatrzenie w wodę i oczyszczanie ścieków w Aglomeracji Chorzów-Świętochłowice</t>
  </si>
  <si>
    <t>Projekt swoim zakresem obejmuje: - budowa kanalizacji sanitarnej o długości 1,78 km, - przebudowa kanalizacji sanitarnej o długości 0,27 km, - budowa sieci wodociągowej o długości 0,42 km, - przebudowa sieci wodociągowej o długości 2,28 km, - modernizacja oczyszczalni ścieków Klimzowiec w zakresie zwiększenie wydajności nitki biogazowej. W wyniku realizacji projektu zostanie podłączonych 528 osób do sieci wodociągowej oraz 528 RLM do kanalizacji sanitarnej.</t>
  </si>
  <si>
    <t>POIS.02.03.00-00-0076/17</t>
  </si>
  <si>
    <t>CHORZOWSKO - ŚWIĘTOCHŁOWICKIE PRZEDSIĘBIORSTWO WODOCIĄGÓW I KANALIZACJI SP Z O.O.</t>
  </si>
  <si>
    <t>Poprawa gospodarki wodno-ściekowej w aglomeracji Łapy, poprzez modernizację oczyszczalni ścieków w Łapach i SUW w Płonce Strumiance wraz z budową rurociągów oraz budowę kanalizacji sanitarnej w miejscowościach Łupianka Stara i Płonka-Kozły</t>
  </si>
  <si>
    <t>POIS.02.03.00-00-0077/16</t>
  </si>
  <si>
    <t>Przebudowa i modernizacja oczyszczalni ścieków wraz z przepompownią centralną oraz efektywnym zarządzaniem systemem wodociągowo-kanalizacyjnym w Białej Podlaskiej</t>
  </si>
  <si>
    <t>Projekt obejmuje modernizację i rozbudowę oczyszczalni ścieków pod kątem możliwości oczyszczania ścieków w przypadku zwiększonego napływu ścieków. Ponadto, w ramach projektu zostanie zmodernizowana centralna przepompownia ścieków, zostanie zainstalowany system GIS oraz zrealizowany zakup specjalistycznego sprzętu do wykrywania nieszczelności sieci.</t>
  </si>
  <si>
    <t>POIS.02.03.00-00-0077/17</t>
  </si>
  <si>
    <t>BIALSKIE WODOCIĄGI I KANALIZACJA "WOD-KAN" SP. Z O.O.</t>
  </si>
  <si>
    <t>Kompleksowe rozwiązanie gospodarki ściekowej na terenie aglomeracji Parczew</t>
  </si>
  <si>
    <t>POIS.02.03.00-00-0078/16</t>
  </si>
  <si>
    <t>ZAKŁAD USŁUG KOMUNALNYCH SP. Z O.O.</t>
  </si>
  <si>
    <t>Poprawa ochrony środowiska i jakości życia mieszkańców poprzez uregulowanie gospodarki wodno-ściekowej w aglomeracji Izabelin - część II</t>
  </si>
  <si>
    <t>Projekt obejmuje budowę kanalizacji sanitarnej o długości 5,62 km, budowę sieci wodociągowej o długości 4,10 km. Ponadto, w ramach projektu zostanie zmodernizowany węzeł oczyszczania wstępnego na oczyszczalni ścieków oraz zostanie wykonany system klasy GIS do inteligentnego zarządzania majątkiem sieciowym.</t>
  </si>
  <si>
    <t>POIS.02.03.00-00-0078/17</t>
  </si>
  <si>
    <t>GMINNE PRZEDSIĘBIORSTWO WODOCIĄGÓW I KANALIZACJI IZABELIN „MOKRE ŁĄKI” SP. Z O.O.</t>
  </si>
  <si>
    <t>Rozbudowa infrastruktury wodno-kanalizacyjnej w Aglomeracji Jasienica Rosielna</t>
  </si>
  <si>
    <t>Projekt będzie realizowany w woj. podkarpackim,gm. Jasienica Rosielna (Jasienica, Wola Jasienicka i Blizne) oraz gm. Brzozów (Stara Wieś), na terenie Aglomeracji Jasienica Rosielna. W ramach projektu planuje się: prace inwestycyjne z zakresu rozbudowy kanalizacji w systemie grawitacyjno-tłocznym oraz rozbudowę i przebudowę oczyszczalni ścieków w Bliznem. Na oczyszczalni planuje się: przebudowa obiektów: pompownia ścieków, reaktor wielofunkcyjny typu „Hydrocentrum”, stacja dmuchaw istniejąca, stacja trafo. Rozbiórka obiektów istniejących: Krata schodkowa, Piaskownik, Budynek technologiczno-socjalny, Punkt zlewny, Piaskownik punktu zlewnego, Zbiornik retencyjno-uśredniający punktu zlewnego, Zbiornik osadu nadmiernego, Filtr gruntowy, Studzienka pomiarowa. Budowę obiektów: Zbiornik osadu nadmiernego, Pompownia ścieków I stopnia, Pompownia ścieków II stopnia, Pompownia wody technologicznej, Pompownia wód deszczowych, Zbiornik retencyjny, ścieków, Zbiornik retencyjny ścieków dowożonych, Komora rozdzielcza, Studnia pomiarowa, Reaktor wielofunkcyjny, Stacja dmuchaw projektowana, Studnia pomiarowa ścieków oczyszczonych, Budynek oczyszczania mechanicznego, Pompownia ścieków dowożonych, Budynek wielofunkcyjny, Silos na wapno, Stacja dozowania koagulantu, Filtr powietrza I, Filtr powietrza II. Podczyszczone ścieki będą dawkowane pompowo do komór rozdzielczych wielofunkcyjnych reaktorów biologicznych o działaniu semiperiodycznym. Zostanie wybudowana kanalizacja o dł.33,89km (9,5km Jasienica Rosielna, 24,39km Stara Wieś) oraz przebudowana sieć kanalizacji w Bliznem o dł.1,2km. Sieć wodociągowa obejmie 10km w Jasienicy Rosielnej, oraz wykonanie i uzbrojenie 5 studni i budowę SUW.</t>
  </si>
  <si>
    <t>POIS.02.03.00-00-0079/16</t>
  </si>
  <si>
    <t>GMINA JASIENICA ROSIELNA</t>
  </si>
  <si>
    <t>Budowa i modernizacja elementów systemu gospodarki wodno-ściekowej w Lubinie</t>
  </si>
  <si>
    <t>Projekt swoim zakresem obejmuje: budowę kanalizacji sanitarnej o długości 0,01 km, modernizację kanalizacji sanitarnej o długości 0,96 km, modernizację sieci wodociągowej o długości 0,78 km, montaż instalacji fotowoltaicznej na przepompowni ścieków oraz rozbudowę systemu informatycznego w zakresie systemu klasy GIS.</t>
  </si>
  <si>
    <t>POIS.02.03.00-00-0079/17</t>
  </si>
  <si>
    <t>MIEJSKIE PRZEDSIĘBIORSTWO WODOCIĄGÓW I KANALIZACJI SP. Z O.O. W LUBINIE</t>
  </si>
  <si>
    <t>Budowa kanalizacji i modernizacja systemu wod-kan w gminie Skarbimierz.</t>
  </si>
  <si>
    <t>Projekt zlokalizowany jest na terenie Gminy Skarbimierz. W ramach projektu przewidziana jest budowa (0,12 km) i przebudowa (2,57 km) kanalizacji sanitarnej oraz przebudowa (2,54 km) sieci wodociągowej w Skarbimierzu Osiedlu. Do sieci kanalizacji sanitarnej zostanie podłączonych 6 osób. Ścieki z planowanej do budowy kanalizacji sanitarnej odprowadzane będą do Oczyszczalni Ścieków w Brzegu. Ponadto, w ramach realizacji projektu przewidziano montaż latarni hybrydowej na terenie Stacji Uzdatniania Wody w Skarbimierzu.</t>
  </si>
  <si>
    <t>POIS.02.03.00-00-0080/17</t>
  </si>
  <si>
    <t>EKO SKARBIMIERZ SP. Z O.O.</t>
  </si>
  <si>
    <t>Uporządkowanie gospodarki wodno - kanalizacyjnej na terenie Miasta i Gminy Uzdrowiskowej Muszyna</t>
  </si>
  <si>
    <t>1. Przebudowa i rozbudowa oczyszczalni ścieków w Muszynie 2. Remont i rozbudowa ujęć wody "Jasieńczyk" i "Szczawnik" oraz stacji uzdatniania wody "Jasieńczyk" 3. Rozbudowa sieci wodociągowej ul. Polnej, ul. Słonecznej w Muszynie 4. Remont/wymiana istniejącej sieci wodociągowej wraz z przyłączeniami w Muszynie oraz miejscowości Złockie wraz ze zbiornikiem wyrównawczym "Malnik" 5. Remont/wymiana istniejącej sieci kanalizacyjnej wraz z przyłączami w Muszynie oraz miejscowościach Powroźnik, Złockie, Szczawnik 6. Remont istniejącej przepompowni ścieków przy ul. Lipowej w Muszynie 7. Dostawa samochodów: do przewozu nieczystości płynnych, samochodu do czyszczenia kanalizacji wraz z kamerą do inspekcji, samochodu specjalistycznego</t>
  </si>
  <si>
    <t>POIS.02.03.00-00-0081/16</t>
  </si>
  <si>
    <t>PRZEDSIĘBIORSTWO GOSPODARKI KOMUNALNEJ SP. Z O.O. W MUSZYNIE</t>
  </si>
  <si>
    <t>Uporządkowanie gospodarki wodno-ściekowej na terenie miasta Bielsk Podlaski</t>
  </si>
  <si>
    <t>Projekt obejmuje: - budowę 14,28 km kanalizacji sanitarnej wraz z podłączeniem 1718 RLM; - przebudowę 10,28 km sieci wodociągowej; - budowę kanalizacji deszczowej 9,8 km; - rozbudowę oczyszczalni ścieków z 45 000 RLM do 60 000 RLM bez zmiany przepustowości hydraulicznej; modernizację ciągu oczyszczania mechanicznego, biologicznego i przeróbki osadów. Zakup koparko-ładowarki, ciągnika z rozrzutnikiem i ciągnika z przyczepą - dla potrzeb transportu osadów; - modernizację sieci kanalizacyjnej – 1,23 km; - zakup pojazdów specjalistycznych do obsługi sieci kanalizacyjnej (pojazd dwufunkcyjny do czyszczenia i konserwacji kanalizacji i zestaw do telewizyjnej inspekcji kanałów).</t>
  </si>
  <si>
    <t>POIS.02.03.00-00-0082/17</t>
  </si>
  <si>
    <t>MIASTO BIELSK PODLASKI</t>
  </si>
  <si>
    <t>POPRAWA GOSPODARKI WODNO-ŚCIEKOWEJ AGLOMERACJI EŁK II</t>
  </si>
  <si>
    <t>Główne elementy projektu to: - przebudowa magistrali wodociągowej o długości ok. 2,1 km; - przebudowa sieci kanalizacji sanitarnej o długości ok. 21,1 km; - budowa zlewni ścieków dowożonych; - przebudowa technologii Oczyszczalni Ścieków.</t>
  </si>
  <si>
    <t>POIS.02.03.00-00-0083/16</t>
  </si>
  <si>
    <t>Uporządkowanie gospodarki wodno-ściekowej w aglomeracji Kępno – etap III</t>
  </si>
  <si>
    <t>Projekt obejmuje: - budowę 26,16 km kanalizacji sanitarnej oraz podłączenie 1456 RLM, - przebudowę 3,9 km sieci kanalizacji sanitarnej (w tym 1,86 km w ramach rozdziału kan. ogólnospł.), - remont 6,19 km kanalizacji sanitarnej, - budowę 1,55 km kanalizacji deszczowej, - przebudowę oczyszczalni ścieków (montaż pompy ciepła) 1 szt., - montaż systemu GIS i systemu zdalnego powiadamiania na stacjach uzdatniania wody, sieci wodociągowej oraz przepompowniach ścieków.</t>
  </si>
  <si>
    <t>POIS.02.03.00-00-0083/17</t>
  </si>
  <si>
    <t>WODOCIĄGI KĘPIŃSKIE SP. Z O.O.</t>
  </si>
  <si>
    <t>POPRAWA GOSPODARKI WODNO-ŚCIEKOWEJ W AGLOMERACJI LWÓWEK ŚLĄSKI - PRZEBUDOWA OCZYSZCZALNI ŚCIEKÓW W LWÓWKU ŚLĄSKIM.</t>
  </si>
  <si>
    <t>Zakres rzeczowy projektu dotyczy Oczyszczalni ścieków w Lwówku Śląskim, woj. dolnośląskie. Przebudowa oczyszczalni ścieków komunalnych mająca na celu osiągniecie jakości ścieków oczyszczonych zgodną z prawem.</t>
  </si>
  <si>
    <t>POIS.02.03.00-00-0084/16</t>
  </si>
  <si>
    <t>PRZEDSIĘBIORSTWO WODOCIĄGÓW I KANALIZACJI W BOLESŁAWCU SP. Z O.O.</t>
  </si>
  <si>
    <t>Przebudowa i rozbudowa ciągu technologicznego gospodarki osadowej w oczyszczalni ścieków w Gołdapi oraz rozbudowa sieci wodociągowej i kanalizacyjnej w aglomeracji Gołdap</t>
  </si>
  <si>
    <t>POIS.02.03.00-00-0084/17</t>
  </si>
  <si>
    <t>Rozbudowa sieci kanalizacji sanitarnej i deszczowej w miejscowości Tarczyn</t>
  </si>
  <si>
    <t>Celem projektu jest zwiększenie stopnia skanalizowania Gminy Tarczyn. Tym samym zmniejszy się ilość ścieków odprowadzanych bezpośrednio do wód powierzchniowych. Ponadto w wyniku budowy nowej sieci kanalizacji poprawią się nie tylko warunki życia mieszkańców na jej terenie, ale i jakość środowiska przyrodniczego. Przedmiotowa inwestycja znajduje się w ul. Szarych Szeregów , ul. Zawilec, ul. Niezapominajki, ul. Tulipanowej, ul. Różanej, ul. Wrzosowej oraz ul. Gawarskiego, ul. Dębowa, ul. Modrzewiowa i ul. Wąska i obejmuje rozbudowę sieci kanalizacji sanitarnej oraz kanalizacji deszczowe w Tarczynie. W wyniku budowy nowej sieci kanalizacji o długości 5,94 (w tym kwalifikowane 4,74 km) do sieci przyłączonych zostanie ok. 147 osób. Ponadto projekt obejmuje budowę kanalizacji deszczowej o długości 1,07 km.</t>
  </si>
  <si>
    <t>POIS.02.03.00-00-0085/16</t>
  </si>
  <si>
    <t>GMINA TARCZYN</t>
  </si>
  <si>
    <t>Gospodarka ściekowa, faza III w Łodzi</t>
  </si>
  <si>
    <t>Projekt obejmuje modernizację oczyszczalni ścieków 166 000 m3/dobę; 1 026 260RLM, w tym: - budowę zbiorników retencyjnych na GOŚ ŁAM; - modernizację instalacji odwadniania osadów -dostawa wirówek; - zwiększenie przepustowości linii 6 i 7 poprzez modernizację technologii oczyszczania ścieków oraz wyposażenia technologicznego; - modernizację węzła piaskowego; - budowę instalacji termicznej hydrolizy osadu z usuwaniem azotu i odzyskiem fosforu z odcieków.</t>
  </si>
  <si>
    <t>POIS.02.03.00-00-0085/17</t>
  </si>
  <si>
    <t>MIASTO ŁÓDŹ</t>
  </si>
  <si>
    <t>Budowa, przebudowa i rozbudowa Komunalnej Oczyszczalni Ścieków w Przechlewie</t>
  </si>
  <si>
    <t>Modernizacja oczyszczalni ścieków. Obecna przepustowość oczyszczalni wynosi 17117 RLM i Qdśr= 2500m3/dobę. Planowana przepustowość 26500 RLM i Qdśr= 2650m3/dobę.</t>
  </si>
  <si>
    <t>POIS.02.03.00-00-0086/16</t>
  </si>
  <si>
    <t>ZAKŁAD GOSPODARKI KOMUNALNEJ W PRZECHLEWIE</t>
  </si>
  <si>
    <t>Rozbudowa oczyszczalni ścieków w Kościerzynie w zakresie gospodarki osadowej</t>
  </si>
  <si>
    <t>Projekt obejmuje: - modernizację oczyszczalni ścieków 3 600 m3/dobę; 41 717 RLM, w tym budowę zamkniętej komory fermentacyjnej wraz z odzyskiem biogazu; - wdrożenie systemu GIS sieci wod-kan. Głównym celem planowanego przedsięwzięcia jest modernizacja gospodarki osadowej na oczyszczalni ścieków w Kościerzynie. Dzięki realizacji projektu nastąpi poprawa stanu środowiska naturalnego na terenie Aglomeracji. Ścieki z terenu całej Aglomeracji kierowane będą do rozbudowanej oczyszczalni ścieków spełniającej aktualne normy oczyszczania. Cele szczegółowe to: - zmniejszenie całkowitej ilości osadów powstających w procesie technologicznym oczyszczalni ścieków; - stabilizacja osadu (zmniejszenie tendencji do dalszego rozkładu z emisją związków złowonnych); - ograniczenie emisji dwutlenku węgla do atmosfery (poprzez częściowe zastąpienie energii elektrycznej pochodzącej ze źródeł zewnętrznych energią "własną" pochodzącą z agregatów kogeneracyjnych);- ograniczenie kosztów zakupu energii elektrycznej na oczyszczalni ścieków.</t>
  </si>
  <si>
    <t>POIS.02.03.00-00-0086/17</t>
  </si>
  <si>
    <t>MIEJSKIE PRZEDSIĘBIORSTWO INFRASTRUKTURY KOS-EKO SP. Z O.O.</t>
  </si>
  <si>
    <t>Przebudowa i rozbudowa (modernizacja) oczyszczalni ścieków w Wolbromiu</t>
  </si>
  <si>
    <t>Projekt jest realizowany na obszarze aglomeracji Wolbrom o wielkości 18.186 RLM. Zakres Projektu obejmuje przebudowę i rozbudowę oczyszczalni ścieków w Wolbromiu w zakresie zwiększenia przepustowości z 14.300 RLM do 18.000 RLM oraz poprawy jakości oczyszczonych ścieków szczególnie w zakresie biogenów. Dodatkowo w ramach Projektu przewidziano koszty obsługi: nadzór budowlany, promocja i koszty JRP.</t>
  </si>
  <si>
    <t>POIS.02.03.00-00-0087/17</t>
  </si>
  <si>
    <t>WOLBROMSKI ZAKŁAD WODOCIĄGÓW, KANALIZACJI, GOSPODARKI KOMUNALNEJ I MIESZKANIOWEJ SP. Z O.O.</t>
  </si>
  <si>
    <t>Uporządkowanie gospodarki wodno-ściekowej na terenie Gminy Żukowo - etap I</t>
  </si>
  <si>
    <t>POIS.02.03.00-00-0088/17</t>
  </si>
  <si>
    <t>SPÓŁKA KOMUNALNA ŻUKOWO SP.Z O.O.</t>
  </si>
  <si>
    <t>Budowa sieci kanalizacji sanitarnej w gminie Opole Lubelskie – etap I</t>
  </si>
  <si>
    <t>1. Sieć kanalizacji grawitacyjnej: - kanały grawitacyjne PVC 200 o łącznej długości 2 397m - kanały grawitacyjne PVC 160 o łącznej długości 45,5 m 2. Odgałęzienia kanalizacji grawitacyjnej do granicy działek - kanały grawitacyjne PVC 200 o łącznej długości 34m - kanały grawitacyjne PVC 160 o łącznej długości 216,5 m 3. Rurociągi tłoczne z pompowni sieciowych - kanały ciśnieniowe PE 90 o łącznej długości 328 m 4. Rurociągi ciśnieniowe z pompowni przydomowych - kanały ciśnieniowe PE 50 o łącznej długości 232 m</t>
  </si>
  <si>
    <t>POIS.02.03.00-00-0089/16</t>
  </si>
  <si>
    <t>GMINA OPOLE LUBELSKIE</t>
  </si>
  <si>
    <t>Budowa kanalizacji sanitarnej i deszczowej oraz oczyszczalni ścieków komunalnych w Tarnowskich Górach - IV Faza</t>
  </si>
  <si>
    <t>Projekt realizowany na terenie aglomeracji Tarnowskie Góry - 61 896 RLM. w jego zakres rzeczowy wchodzi budowa 8,6 km kanalizacji sanitarnej. W wyniku realizacji projektu podłączone ma zostać 1 100 osób.</t>
  </si>
  <si>
    <t>POIS.02.03.00-00-0089/17</t>
  </si>
  <si>
    <t>GMINA TARNOWSKIE GÓRY</t>
  </si>
  <si>
    <t>Rozbudowa sieci kanalizacji sanitarnej w gminie Ustka</t>
  </si>
  <si>
    <t>Projekt będzie realizowany na terenie aglomeracji Ustka wyznaczonej Uchwałą Sejmiku Województwa Pomorskiego nr 333/XXXII/17 SEJMIKU WOJEWÓDZTWA POMORSKIEGO z dnia 27 lutego 2017 r. Przedmiotem realizacji projektu jest budowa sieci kanalizacji sanitarnej w miejscowości Pęplino w gminie Ustka. Inwestycja obejmie budowę sieci kanalizacji sanitarnej grawitacyjnej - 3,38 km, kanalizacji tłocznej – 4,16 km oraz przyłączy – 1,93 km.</t>
  </si>
  <si>
    <t>POIS.02.03.00-00-0090/17</t>
  </si>
  <si>
    <t>GMINA USTKA</t>
  </si>
  <si>
    <t>Budowa sieci wodociągowej i kanalizacji sanitarnej w Gorzowie Wlkp.</t>
  </si>
  <si>
    <t>POIS.02.03.00-00-0091/17</t>
  </si>
  <si>
    <t>PRZEDSIĘBIORSTWO WODOCIĄGÓW I KANALIZACJI SP. Z O.O.</t>
  </si>
  <si>
    <t>„Przeciwdziałanie degradacji środowiska, ochrona ekosystemu Zalewu Zegrzyńskiego i wód podziemnych Subniecki Warszawskiej poprzez rozbudowę systemu wodno-kanalizacyjnego w Gminie Tłuszcz”</t>
  </si>
  <si>
    <t>Nadrzędnym celem przedsięwzięcia jest podniesienie atrakcyjności inwestycyjnej i osadniczej Gminy Tłuszcz, położonej na obszarze aglomeracji Tłuszcz, przy równoczesnej ochronie i poprawie stanu środowiska poprzez: - zapewnienie skutecznego i efektywnego systemów zbierania i oczyszczania ścieków komunalnych, w tym wyposażenie aglomeracji o liczbie RLM 5625 w system zbiorczej sieci kanalizacyjnej zgodnie z założeniami przyjętymi w KPOŚK, Masterplanie (poz.PLMZ050) i dyrektywą 91/271/EWG. Inwestycja zapewni odprowadzanie ścieków do oczyszczalni w Tłuszczu przy ul. Wiejskiej, spełniające warunki dyrektywy, co zapewni prawidłowe parametry ścieków oczyszczonych. Projekt swoim zakresem, pod względem technicznym, obejmuje: 1. Budowę 10 899,5 m. sieci wodociągowej rozdzielczej i 298 odcinków przewodów wodociągowych dochodzących do granic posesji, w ulicach Klonowej i Norwida o długości 7183 mb. 2. Budowę 13480,50 mb. sieci kanalizacyjnej w tym 13058,5 mb sieci grawitacyjnej i 422 mb sieci tłocznej oraz odcinków przewodów kanalizacyjnych dochodzących do granic posesji (317 szt.- 2087,50 mb) w ulicach Klonowej i Norwida. Łączna długość planowanej do wybudowania sieci kanalizacyjnej to 15568 mb. 3. Budowę 14 przepompowni ścieków. Inwestycję podzielono na zadania wyznaczone zgodnie z harmonogramem realizacji (elementy projektu nie są od siebie zależne): Część infrastrukturalna: 1. Budowa sieci wodociągowej i kanalizacyjnej z przyłączami na osiedlu Klonowa – Norwida w mieście Tłuszcz - koszt: 12460250 PLN netto.</t>
  </si>
  <si>
    <t>POIS.02.03.00-00-0092/16</t>
  </si>
  <si>
    <t>GMINA TŁUSZCZ</t>
  </si>
  <si>
    <t>Rozbudowa, przebudowa / modernizacja oczyszczalni ścieków w Iłży</t>
  </si>
  <si>
    <t>Projekt realizowany jest na terenie aglomeracji Iłża - 4 500 RLM. Przedmiotem Projektu jest rozbudowa / modernizacja oczyszczalni ścieków w Iłży. Planowana jest przebudowa oczyszczalni ścieków komunalnych 1 szt. Ilość suchej masy poddawana procesom przetwarzania to 0,29 tys. Mg/rok. W ramach projektu nie zostaną podłączeni żadni nowi mieszkańcy.</t>
  </si>
  <si>
    <t>POIS.02.03.00-00-0092/17</t>
  </si>
  <si>
    <t>GMINA IŁŻA</t>
  </si>
  <si>
    <t>Rozbudowa sieci wodo-kanalizacyjnej w ramach aglomeracji Miasta Limanowa - z wykorzystaniem energii odnawialnej dla oczyszczalni ścieków</t>
  </si>
  <si>
    <t>POIS.02.03.00-00-0093/16</t>
  </si>
  <si>
    <t>MIASTO LIMANOWA</t>
  </si>
  <si>
    <t>Modernizacja sieci kanalizacyjnej na terenie Gminy Giżycko</t>
  </si>
  <si>
    <t>Projekt zlokalizowany jest na terenie Aglomeracji Giżycko. W ramach projektu przewidziana jest modernizacja 30 studni na sieci kanalizacji sanitarnej w Sulimach oraz remont 5 przepompowni w miejscowościach: Wilkasy, Wilkaski i Bogaczewo wraz z wymianą 6 pomp w trzech przepompowniach, orurowaniem i monitoringiem. W ramach projektu przewidziano również zakup przepływomierzy na planowanych do modernizacji przepompowniach ścieków oraz zakup maszyny ciśnieniowej do udrażniania kanalizacji. Łącznie sieć kanalizacji sanitarnej będzie wyremontowana na odcinku 1,1 km oraz zostanie do niej podłączonych 150 nowych RLM. Ścieki z planowanej do modernizacji kanalizacji sanitarnej odprowadzane będą do oczyszczalni ścieków w Bystrym.</t>
  </si>
  <si>
    <t>POIS.02.03.00-00-0093/17</t>
  </si>
  <si>
    <t>GMINNY ZAKŁAD KOMUNALNY SP. Z O.O. GIŻYCKO</t>
  </si>
  <si>
    <t>Uporządkowanie gospodarki wodno-ściekowej na terenie aglomeracji Luzino</t>
  </si>
  <si>
    <t>Głównym celem projektu jest: • Zapewnienie odbioru ścieków z obszarów nieskanalizowanych należących do Aglomeracji Luzino poprzez wyposażenie w sieć kanalizacji sanitarnej miejscowości Luzino, Kębłowo i Robakowo oraz umożliwienie podłączenia się do systemu zbiorowego odprowadzania ścieków 4800 mieszkańcom ww. miejscowości. • zapewnienie mieszkańcom miejscowości Luzino, Kębłowo i Robakowo należących do Aglomeracji Luzino ciągłości dostaw wody o wysokiej jakości – spełniającej wszystkie określone przepisami prawa wymagania biologiczno-chemiczne i sanitarne, określone dla wody przeznaczonej do spożycia przez ludzi, poprzez modernizację sieci wodociągowej (Luzino i Kębłowo), budowę nowych ujęć wody (Luzino, Kębłowo i Sychowo (zasilająca w wodę wieś Robakowo)) oraz budowę nowej stacji uzdatniania wody (Kębłowo). Dzięki realizacji projektu Aglomeracja Luzino osiągnie wymagany dyrektywą 91/271/EWG poziom skanalizowania dla aglomeracji należących do przedziału od 2 do 15 tys. RLM (ponad 80%). Realizacja projektu przyczyni się do osiągnięcia: •wskaźnika rezultatu bezpośredniego: Liczba nowych użytkowników sieci kanalizacyjnej, którzy przyłączyli się do sieci w wyniku realizacji projektu 4800 osób. •wskaźników produktu: Długość wybudowanej kanalizacji sanitarnej : 53,6 km, Długość przebudowanej (zmodernizowanej) sieci wodociągowej: 17,38 km. W związku z modernizacją sieci wodociągowej, polegającej na budowie nowej sieci wodociągowej nie przewiduje się podłączenia nowych użytkowników do sieci wodociągowej.</t>
  </si>
  <si>
    <t>POIS.02.03.00-00-0094/16</t>
  </si>
  <si>
    <t>GMINA LUZINO</t>
  </si>
  <si>
    <t>MODERNIZACJA I ROZBUDOWA SYSTEMU WODNO-ŚCIEKOWEGO W AGLOMERACJI ZBLEWO</t>
  </si>
  <si>
    <t>Rozbudowa oczyszczalni ścieków w Zblewie wraz z infrastrukturą towarzyszącą obejmie rozbudowę i przebudowę oczyszczalni, w tym budowę dwóch nowych reaktorów biologicznych pracujących w układzie zbliżonym do A2/O z osadnikami wtórnymi, rozbudowę węzła oczyszczania mechanicznego, rozbudowę urządzeń gospodarki osadem nadmiernym. Planowana do realizacji rozbudowa i modernizacja oczyszczalni ścieków w Zblewie wpisuje się kryteria konkursu, gdyż wynika z konieczności jej dostosowania do wymogów dotyczących jakości odprowadzanych ścieków (w zakresie związków biogennych - azotu; wartość dopuszczalna to 15 mg N/l, a obecnie w badanych próbkach wynosi ona 63,4 mg N/l) i zwiększenia przepustowości. Budowa instalacji OZE o mocy do 40 kW polegać będzie na budowie baterii ogniw fotowoltaicznych produkujących energię elektryczną na potrzeby oczyszczalni ścieków, "Budowa zbiornika retencyjnego na wodę o pojemności 150 m3 w hydroforni w Zblewie” Zakres realizowany na terenie ujęcia wody w Zblewie polegać będzie na wykonaniu zbiornika pionowego, jednokomorowego o pojemności 150 m3 na terenie ujęcia wody. Służyć będzie magazynowaniu wody pitnej, co pozwoli na wyrównanie okresowych deficytów wody. „Przebudowa sieci wodociągowej w m. Jezierce” Obejmuje infrastrukturę sieci wzdłuż drogi przebiegającej przez m. Jezierce oraz odcinku drogi łączącej Jezierce i Kleszczewo Kościerskie. Zakres rzeczowy: Przebudowa sieci wodociągowej o długości ok. 2,345 km. „Przebudowa stacji uzdatniania i rozbudowa ujęcia wody w m. Jezierce” Zadanie polegać będzie na montażu w istniejącym budynku technicznym urządzeń stacji uzdatniania wody, tj. aeratorów, zestawów filtracyjnych jednostopniowych ze złożem mineralnym i katalitycznym a także na budowie dwóch zbiorników retencyjnych o pojemności 75 m3 każdy oraz pompowni II stopnia.</t>
  </si>
  <si>
    <t>POIS.02.03.00-00-0094/17</t>
  </si>
  <si>
    <t>GMINA ZBLEWO</t>
  </si>
  <si>
    <t>Rozwój i modernizacja infrastruktury wodno-ściekowej w Aglomeracji Chorzów-Świętochłowice</t>
  </si>
  <si>
    <t>Projekt zlokalizowany jest w Chorzowie, na terenach Aglomeracji Chorzów-Świętochłowice. Zakres Projektu obejmuje: 3,12 km nowych grawitacyjnych sieci kanalizacyjnych, 1,22 km nowych sieci wodociągowych, które będą realizowane równolegle do kanalizacji sanitarnej, zwiększenie efektywności działania instalacji biogazowej oczyszczalni ścieków Klimzowiec poprzez zabudowę instalacji ogrzewania w zbiorniku ciał pływających i maceratora przed pompą cyrkulacji osadu PO1/81. Realizacja Projektu pozwoli na podłączenie 225 nowych mieszkańców. Ścieki od nowo podłączonych klientów systemu będą kierowane do oczyszczalni Klimzowiec o nom. wydajności Q = 45300 m3/d (218950 RLM). Oczyszczalnia jest przygotowana na przyjęcie dodatkowych ścieków i zapewni ich oczyszczenie do poziomu wymaganego w obowiązującym ją pozwoleniu wodnoprawnym.</t>
  </si>
  <si>
    <t>POIS.02.03.00-00-0095/16</t>
  </si>
  <si>
    <t>Poprawa gospodarki wodno-ściekowej w aglomeracji Starogard Gdański</t>
  </si>
  <si>
    <t>Projekt podzielony jest na 7 zadań obejmujących 6 zadań, których przedmiotem są roboty budowlane i 1 zadanie będące dostawą. Roboty budowlane obejmują budowę kanalizacji sanitarnej, deszczowej oraz sieci wodociągowej wraz z infrastrukturą towarzyszącą w miejscowości Starogard Gdański oraz Nowa Wieś Rzeczna, w tym: a) budowę kanalizacji sanitarnej o długości ok. 16,57 km; b) budowę 7 kpl. przepompowni ścieków; c) budowę kanalizacji deszczowej o długości 1,57 km (realizowana w tych samych ulicach, co objęta zakresem projektu kanalizacja sanitarna.) d) budowę sieci wodociągowej o długości 1,57 km (realizowana w tych samych ulicach, co objęta zakresem projektu kanalizacja sanitarna.) e) dostawę 38 punktów pomiarowych w celu rozbudowy monitoringu sieci wodociągowej w Starogardzie Gdańskim.</t>
  </si>
  <si>
    <t>POIS.02.03.00-00-0095/17</t>
  </si>
  <si>
    <t>GMINA MIEJSKA STAROGARD GDAŃSKI</t>
  </si>
  <si>
    <t>Program strategiczny "Błękitny San" - uporządkowanie gospodarki ściekowej w aglomeracji Ustrzyki Dolne</t>
  </si>
  <si>
    <t>Przedmiotowy projekt będzie realizowany w mieście Ustrzyki Dolne, gminie Ustrzyki Dolne, w powiecie bieszczadzkim, w województwie podkarpackim, na terenie aglomeracji Ustrzyki Dolne. Głównym celem projektu jest ochrona środowiska i poprawa warunków życia mieszkańców poprzez racjonalną gospodarkę wodno-ściekową. Cel szczegółowy: - wyposażenie mieszkańców gminy Ustrzyki Dolne w infrastrukturę techniczną, umożliwiającą odbiór i unieszkodliwienie ścieków komunalnych. Zakres prac obejmuje budowę sieci kanalizacji sanitarnej przy ulicach : 1. Sieć w ul. Ogrodowej – dł. 0,57 km (kolekto sanitarny i odgałęzienia, studnie rewizyjne z kręgów betonowych – szt. 16, studnie rewizyjne z PCV –szt. 10) 2. Sieć w ul. Sikorskiego – dł. 2,15 km (kolektor sanitarny i odgałęzienia, studnie rewizyjne z kręgów betonowych – szt. 73,studnie rewizyjne z PCV –szt. 63) 3. Sieć w ul. Nagórna – dł. 0,95 km(kolekto sanitarny i odgałęzienia, studnie rewizyjne z kręgów betonowych – szt. 45,studnie rewizyjne z PCV –szt. 14) 4. Sieć w ul. W. Pola –dł. 1,06 km (kolekto sanitarny i odgałęzienia, studnie rewizyjne z kręgów betonowych – szt. 36, studnie rewizyjne z PCV –szt. 16), ul. Gombrowicza i Działkowa - o dł. 1,035 km. Przedmiotowa inwestycja obejmuje budowę odcinków sieci kanalizacji sanitarnej grawitacyjnej umożliwiającej odprowadzenie ścieków sanitarnych z istniejącej i przewidywanej zabudowy mieszkaniowej położonej przy ww. ulicach. Ścieki z terenu objętego przedsięwzięciem będą odprowadzane do mechaniczno – biologicznej oczyszczalni ścieków w Brzegach Dolnych z podwyższonym usuwaniem biogenów. W wyniku realizacji projektu zostaną osiągnięte następujące wskaźniki: - długość wybudowanej sieci kanalizacji sanitarnej – 4,73 km; Liczba mieszkańców korzystającej z nowo wybudowanej infrastruktury – 456 mieszkańców.</t>
  </si>
  <si>
    <t>POIS.02.03.00-00-0096/16</t>
  </si>
  <si>
    <t>GMINA USTRZYKI DOLNE</t>
  </si>
  <si>
    <t>Budowa kanalizacji sanitarnej w miejscowości Polanka Wielka - etap I - część 2 zadanie 1-5</t>
  </si>
  <si>
    <t>Projekt będzie realizowany na terenie gminy Polanka Wielka, w województwie małopolskim, w powiecie oświęcimskim, w miejscowości Polanka Wielka, wchodzącej w skład Aglomeracji Oświęcim. Zakres projektu Projekt zakłada budowę kanalizacji w ramach przedsięwzięcia "Kanalizacja sanitarna dla miejscowości Polanka Wielka - etap I" i obejmuje część 2, zadania 1-5. W ramach projektu wybudowana zostanie sieć kanalizacji sanitarnej w ulicach: Zadanie 1. Ulice: Pałacowa, Kasztanowa, Długa, Stroma, Południowa, Ogrodowa, Kościelna, długość kanalizacji w ramach zadania: 2390,2 m Zadanie 2. Polna, Południowa, Słoneczna, długość kanalizacji: 3853,7 m; Zadanie 3. Słoneczna, Łąkowa, długość kanalizacji: 3198,2 m; Zadanie 4. Długa, Południowa, Północna, Krótka, Cicha, długość kanalizacji: 5269 m; Zadanie 5. długość kanalizacji: 3228 m. Łączna długość kanalizacji sanitarnej objętej przedmiotowym projektem: 17939,1 m</t>
  </si>
  <si>
    <t>POIS.02.03.00-00-0096/17</t>
  </si>
  <si>
    <t>GMINA POLANKA WIELKA</t>
  </si>
  <si>
    <t>„MODERNIZACJA OCZYSZCZALNI ŚCIEKÓW WRAZ Z BUDOWĄ KANALIZACJI SANITARNEJ NA TERENIE AGLOMERACJI ŁOWICZ – ETAP I”</t>
  </si>
  <si>
    <t>Planowane przedsięwzięcie wychodzi naprzeciw Programowi Operacyjnemu Infrastruktura i Środowisko 2014- 2020 w zakresie: II. Oś PRIORYTETOWA Ochrona środowiska, w tym adaptacja do zmian klimatu, Cel tematyczny 6: „Zachowanie i ochrona środowiska oraz promowanie efektywnego gospodarowania zasobami”, Priorytet inwestycyjny 6.ii.: „Inwestowanie w sektor gospodarki wodnej celem wypełnienia zobowiązań określonych w dorobku prawnym Unii w zakresie środowiska oraz zaspokojenia wykraczających poza te zobowiązania potrzeb inwestycyjnych, określonych przez państwa członkowskie”. Zgodnie z zapisami POIŚ działanie to ma na celu ochronę wód podziemnych i powierzchniowych poprzez ograniczenie zanieczyszczenia ze źródeł punktowych i obszarowych. W ramach projektu osiągane będą następujące wskaźniki: (produkty) Liczba wybudowanych lub zmodernizowanych oczyszczalni ścieków komunalnych, w tym: Liczba zmodernizowanych oczyszczalni ścieków komunalnych - 1 szt w 2019 r; Liczba oczyszczalni ścieków komunalnych wspartych w zakresie przeróbki/zagospodarowania osadów ściekowych - 1 szt. 2 2019 r.; Długość wybudowanej kanalizacji sanitarnej - 8,1 km w 2017 r.; Długość sieci kanalizacji sanitarnej w województwie łódzkim - 8,1 km w 2017 r.. (rezultaty bezpośrednie) Liczba nowych użytkowników sieci kanalizacyjnej, którzy przyłączyli się do sieci w wyniku realizacji projektu - 777 osób w 2017 r.</t>
  </si>
  <si>
    <t>POIS.02.03.00-00-0097/16</t>
  </si>
  <si>
    <t>GMINA MIASTO ŁOWICZ</t>
  </si>
  <si>
    <t>ROZBUDOWA GOSPODARKI WODNO - ŚCIEKOWEJ NA TERENIE GMINY NIEPOŁOMICE</t>
  </si>
  <si>
    <t>Zakres projektu: - budowa oczyszczalni ścieków Q = 16667 RLM w Podłężu (technologia MBR), - budowa kanalizacji sanitarnej 14,1 km, - modernizacja kanalizacji sanitarnej 2,2 km (koszt niekwalifikowany), - budowa sieci wodociągowej 8,4 km, - modernizacja sieci wodociągowej 0,7 km, - modernizacja zbiornika wody czystej w m. Zagórze - Kawcze, zbiornika wody czystej na terenie ist. ZUW w Podłężu, ujęcia wody podziemnej (studnia głębinowa), zbiornika wody czystej wraz z hydrofornią i rozdzielnią oraz przebudowa istniejącego zbiornika w miejscowości Zagórze, - system klasy GIS oraz model hydrauliczny wraz z urządzeniami do monitorowania parametrów sieci, - zakup samochodu z kamerą oraz agregatu.</t>
  </si>
  <si>
    <t>POIS.02.03.00-00-0097/17</t>
  </si>
  <si>
    <t>"WODOCIĄGI NIEPOŁOMICE" SP. Z O. O.</t>
  </si>
  <si>
    <t>Poprawa gospodarki wodno-ściekowej na terenie aglomeracji Rokietnica</t>
  </si>
  <si>
    <t>Projekt przewiduje wybudowanie sieci kanalizacji sanitarnej w miejscowości Krzyszkowo, Rostworowo, Napachanie, os. Spokojne w Rokietnicy oraz zmianę sytemu przepompowani ścieków z części aglomeracji do oczyszczalni w Bytkowie tzn. wybudowanie przerzutowej pompowni zlokalizowanej w Mrowinie wraz z rurociągiem tłocznym. Ścieki wybudowaną w ramach projektu siecią kanalizacji sanitarnej będą trafiać do oczyszczalni ścieków w Bytkowie. Zaplanowano przebudowę przepompowni wodociągowej przy ul. Szkolnej w Rokietnicy na stację uzdatniania wody, co umożliwi zwiększenie produkcji wody o ok. 35 m3/h oraz jej magazynowanie o 300 m3. W ramach projektu zostanie również wykonany odcinek sieci wodociągowej o długości 320,25 mb na os. Spokojnym w Rokietnicy. Budowa systemu kanalizacji - zakres ściekowy przedsięwzięcia przewiduje budowę ok. 21,29 km sieci kanalizacyjnej (grawitacyjnej, tłocznej i podciśnieniowej), ok. 2,7 km przyłączy, 5 przepompowni składać się będzie z następujących zadań: 1) Sieć kanalizacji sanitarnej wraz z wytykami w miejscowości Krzyszkowo, gm. Rokietnica. 2) Sieć kanalizacji sanitarnej wraz z wytykami w miejscowości Napachanie, gm. Rokietnica - przewidziana jest również dostawa urządzenia do ciśnieniowego czyszczenia sieci kanalizacji sanitarnej na podwoziu jezdnym – środek trwały niezbędny dla prawidłowego funkcjonowania sieci podciśnieniowej (czyszczenie, przetykanie studni zaworowych oraz rurociągów). 3) Modernizacja systemu transportu ścieków - budowa kolektora tłocznego ścieków Zmysłowo - Bytkowo, gm. Rokietnica – zadanie ma na celu budowę nowego kolektora przerzutu ścieków ze Zlewni Mrowino na oczyszczalnię Bytkowo. Zadanie przewiduje dostawę przewoźnego agregatu prądotwórczego 4)Sieć kanalizacji sanitarnej na os. Spokojnym w miejscowości Rokietnica. Do nowo wybudowanej sieci kanalizacji sanitarnej zostanie podłączonych 1095 Mk, do wybudowanej sieci wodociągowej - podłączonych zostanie 10 Mk.</t>
  </si>
  <si>
    <t>POIS.02.03.00-00-0098/16</t>
  </si>
  <si>
    <t>Modernizacja oczyszczalni ścieków z przetwarzaniem osadów ściekowych w Łukowie wraz z rozbudową i modernizacją sieci kanalizacyjnej i wodociągowej</t>
  </si>
  <si>
    <t>Zakres projektu: -modernizacja oczyszczalni ścieków, -modernizacja kanalizacji sanitarnej (3,96 km) wraz z pompowniami ścieków, -budowa nowych odcinków sieci kanalizacyjnej (6,55 km), -modernizacja sieci wodociągowej (9,98 km) wraz z urządzeniami sieciowymi, -budowa nowych odcinków sieci wodociągowej (1,55 km), -zakup specjalistycznego sprzętu oraz pojazdów.</t>
  </si>
  <si>
    <t>POIS.02.03.00-00-0098/17</t>
  </si>
  <si>
    <t>PRZEDSIĘBIORSTWO USŁUG I INŻYNIERII KOMUNALNEJ SP. Z O.O. W ŁUKOWIE</t>
  </si>
  <si>
    <t>Uporządkowanie gospodarki wodno-ściekowej miasta Krosna– II etap</t>
  </si>
  <si>
    <t>Za główny cel projektu uznano: uporządkowanie gospodarki wodno-ściekowej miasta Krosna Cel ten będzie realizowany poprzez wypełnienie celów cząstkowych podzielonych według obszarów, których dotyczą: OBSZAR ŚRODOWISKOWY: -ograniczenie procesu przedostawania się niebezpiecznych substancji zagrażających życiu i zdrowiu ludzi do wody i gleby oraz dotrzymywanie bezpiecznych wskaźników emisyjnych w odniesieniu do pozostałych substancji zagrażających ekosystemom wodnym; -dostosowanie gospodarki ściekowej aglomeracji do wymogów prawa polskiego i unijnego, szczególnie do Dyrektywy Rady 91/271/EWG (poprawa przepustowości oczyszczalni ścieków w Krośnie), OBSZAR SPOŁECZNO – GOSPODARCZY: -poprawa parametrów oczyszczania, dostosowanie do Dyrektywy Rady 91/271/EWG (poprawa przepustowości oczyszczalni ścieków w Krośnie), -zapewnienie dostaw wysokiej jakości wody do mieszkańców aglomeracji, -rozwój turystyki i agroturystyki na obszarze aglomeracji, -wzrost rozwoju społeczno-gospodarczego poprzez poprawę stanu infrastruktury technicznej, -zwiększenie komfortu życia mieszkańców, -ograniczenie zagrożeń sanitarno-epidemiologicznych. Wskaźniki produktu projektu: -Liczba przebudowanych oczyszczalni ścieków komunalnych: 1 szt. -Liczba wspartych stacji uzdatnia wody: 1 szt. Wskaźniki rezultatu projektu: -Wielkość ładunku ścieków poddanych ulepszonemu oczyszczaniu: 109 000 RLM -Ilość uzdatnianej wody po zakończeniu projektu: 1 200 000 m3/rok. Prognozowane korzyści społeczno - gospodarcze, wynikające z realizacji projektu to zatem przede wszystkim: -wzrost jakości oczyszczanych ścieków; -poprawa jakości wody uzdatnionej; -poprawa stanu środowiska naturalnego na obszarze aglomeracji Krosno.</t>
  </si>
  <si>
    <t>POIS.02.03.00-00-0099/16</t>
  </si>
  <si>
    <t>Rozbudowa i modernizacja gospodarki wodno-ściekowej na terenie aglomeracji Strzelin</t>
  </si>
  <si>
    <t>Projekt zaplanowano na terenie aglomeracji Strzelin, w mieście Strzelin oraz na oczyszczalni ścieków w Chociwelu. Aglomeracja Strzelin jest wpisana do Krajowego Programu Oczyszczania Ścieków Komunalnych pod nr PLD036. W ramach Projektu zaplanowano następujące zadania rzeczowe: • Renowację ok. 3,13 km sieci kanalizacyjnej w mieście Strzelin metodami bezwykopowymi, • Przebudowę ok. 0,32 km sieci wodociągowej w ulicy Witosa w Strzelinie, • Budowę ok. 0,05 km sieci kanalizacyjnej sanitarnej grawitacyjnej na os. Wschodnim w Strzelinie • Budowę ok. 0,05 km sieci wodociągowej na osiedlu Wschodnim w Strzelinie. • Remont obiektów centralnej pompowni ścieków zlokalizowanej przy ulicy Brzegowej w Strzelinie, • Remont oczyszczalni ścieków w Chociwelu wraz z dostawą mieszadła na OKF. Zaplanowano w ramach Projektu podłączyć do nowej sieci kanalizacyjnej sanitarnej grawitacyjnej 5 osób. Zaplanowano w ramach Projektu podłączyć do sieci wodociągowej 5 osób.</t>
  </si>
  <si>
    <t>POIS.02.03.00-00-0099/17</t>
  </si>
  <si>
    <t>ZAKŁAD WODOCIĄGÓW I KANALIZACJI SP. Z O.O. W STRZELINIE</t>
  </si>
  <si>
    <t>Budowa kanalizacji sanitarnej w m: Chobanin, Górka Wieruszowska, Pieczyska - II Etap</t>
  </si>
  <si>
    <t>Budowa kanalizacji sanitarnej</t>
  </si>
  <si>
    <t>POIS.02.03.00-00-0100/16</t>
  </si>
  <si>
    <t>PRZEDSIĘBIORSTWO KOMUNALNE W WIERUSZOWIE SPÓŁKA AKCYJNA</t>
  </si>
  <si>
    <t>Uporządkowanie gospodarki ściekowej w Aglomeracji Pleszew – etap II</t>
  </si>
  <si>
    <t>Zakres prac w projekcie obejmuje: - budowę sieci kanalizacji sanitarnej: 0,14 km - przebudowę sieci kanalizacji sanitarnej: 1,89 km, - przebudowę sieci wodociągowej: 3,09 km, - przebudowę sieci kanalizacji deszczowej: 1,89 km - wymianę sieci gazowej wraz urządzeniami instalacji do odzysku biogazu na oczyszczalni w Zielonej Łące i: 1 kpl.</t>
  </si>
  <si>
    <t>POIS.02.03.00-00-0100/17</t>
  </si>
  <si>
    <t>Budowa i modernizacja urządzeń wod-kan w Gminie Wołomin</t>
  </si>
  <si>
    <t>Budowa nowej kanalizacji sanitarnej od długości 3,6 km w Gminie Wołomin; Modernizacja 1,95 km sieci wodociągowej; Modernizacja oczyszczalni ścieków w Wołominie – komory dopływowo-rozdzielczej przepompowni Gryczana, montaż agregatu kogeneracyjnego, wykonanie drugiego ciągu technologicznego zagęszczania osadu.</t>
  </si>
  <si>
    <t>POIS.02.03.00-00-0101/17</t>
  </si>
  <si>
    <t>Poprawa ochrony środowiska i jakości życia mieszkańców poprzez uregulowanie gospodarki wodno - ściekowej w aglomeracji Izabelin</t>
  </si>
  <si>
    <t>Projekt obejmuje rozbudowę sieci kanalizacji sanitarnej i wodociągu w aglomeracji Izabelin oraz modernizację oczyszczalni ścieków "Mokre Łąki" w zakresie węzła mechanicznego wraz z zakupem specjalistycznego wozu do czyszczenia i udrażniania kanałów. Wskaźniki produktu: Liczba przebudowanych oczyszczalni ścieków komunalnych - 1 szt. Długość wybudowanej kanalizacji sanitarnej - 11,20 km Długość wybudowanej sieci wodociągowej - 3,04 Wskaźniki rezultatu: Liczba nowych użytkowników sieci kanalizacyjnej, którzy przyłączyli się do sieci w wyniku realizacji projektu - 1 380 osób Liczba dodatkowych osób korzystających z ulepszonego zaopatrzenia w wodę - 149 osób</t>
  </si>
  <si>
    <t>POIS.02.03.00-00-0102/16</t>
  </si>
  <si>
    <t>Przebudowa i rozbudowa oczyszczalni ścieków w Wyrzysku.</t>
  </si>
  <si>
    <t>Oczyszczalnia mechaniczno-biologiczna obsługuje mieszkańców Wyrzyska oraz wieś Osiek nad Notecią. Obecna przepustowość obiektu Qśrd=905 m3/dobę, wartość RLM=8117. Po rozbudowie wartości te będą przedstawiać się następująco:Qśrd=1632 m3/dobę, wartość RLM=14 900. Budowa kanalizacji sanitarnej o dł. 0,39 km oraz modernizacja stacji uzdatniania wody.</t>
  </si>
  <si>
    <t>POIS.02.03.00-00-0103/16</t>
  </si>
  <si>
    <t>PRZEDSIĘBIORSTWO WODOCIĄGÓW I KANALIZACJI W WYRZYSKU SP. Z O.O.</t>
  </si>
  <si>
    <t>Oczyszczanie ścieków na Żywiecczyźnie - Faza IIA</t>
  </si>
  <si>
    <t>Projekt będzie realizowany na obszarze aglomeracji: Żywiec (205 996 RLM) i Węgierska Górka (43 071 RLM). Zakres Projektu: - budowa 111,95 km kanalizacji sanitarnej, - modernizacja 119,63 km sieci kanalizacji sanitarnej, - modernizacja O. Ś. w Cięcinie (przebudowa remont separacji piasku, - instalacja agregatów prądotwórczych-stacjonarnych do przepompowni ścieków (w gm. Żywiec i w gm. Łodygowice), - instalacja układu dozowania substancji chemicznych w rej. tłoczni w Zarzeczu, - budowa 46,44 km sieci wodociągowej, - budowa ujęcia, stacji uzdatniania wody i odcinka magistrali, - objęcie systemem GIS sieci wod-kan na terenie gm. Węgierska G. Efektem realizacji projektu będzie przyłączenie do zbiorczej sieci kanalizacji sanitarnej 7 930 Mk, a do sieci wodociągowej - 2 710 Mk.</t>
  </si>
  <si>
    <t>POIS.02.03.00-00-0103/17</t>
  </si>
  <si>
    <t>ZWIĄZEK MIĘDZYGMINNY DS EKOLOGII W ŻYWCU</t>
  </si>
  <si>
    <t>Uporządkowanie gospodarki wodno-ściekowej na terenie aglomeracji Skórzec</t>
  </si>
  <si>
    <t>POIS.02.03.00-00-0104/16</t>
  </si>
  <si>
    <t>GMINA SKÓRZEC</t>
  </si>
  <si>
    <t>Poprawa gospodarki wodno-ściekowej na terenie Gminy Karczew i Gminy Celestynów - etap II</t>
  </si>
  <si>
    <t>Zakres projektu obejmuje budowę kanalizacji sanitarnej o długości 39,12 km i podłączenie 3009 RLM.</t>
  </si>
  <si>
    <t>POIS.02.03.00-00-0104/17</t>
  </si>
  <si>
    <t>GMINA CELESTYNÓW</t>
  </si>
  <si>
    <t>Poprawa gospodarki wodno-ściekowej w aglomeracji Gorlice dzięki realizacji inwestycji w mieście Gorlice</t>
  </si>
  <si>
    <t>Projekt obejmuje: - rozbudowę i przebudowę (modernizację) oczyszczalni ścieków w Gorlicach, - budowę sieci wodociągowej, - modernizację sieci wodociągowej, - zakup samochodu specjalistycznego do obsługi sieci, - zasilanie solarne systemu monitoringu hydroforni w Gorlicach. Wskaźniki produktu: Liczba przebudowanych oczyszczalni ścieków komunalnych - 1 szt. Długość wybudowanej sieci wodociągowej - 8,13 km Długość przebudowanej sieci wodociągowej - 1,73 km Wskaźniki rezultatu: Liczba dodatkowych osób korzystających z ulepszonego zaopatrzenia w wodę - 200 osób Wielkość ładunku ścieków poddanych ulepszonemu oczyszczaniu - 27 500 RLM</t>
  </si>
  <si>
    <t>POIS.02.03.00-00-0105/16</t>
  </si>
  <si>
    <t>POPRAWA GOSPODARKI WODNO-ŚCIEKOWEJ NA TERENIE GMINY CHEŁMIEC – ETAP II</t>
  </si>
  <si>
    <t>Projekt obejmuje następujące zadania: 1. Wymiana istniejącej sieci kanalizacyjnej wraz z przyłączami w miejscowości Świniarsko – etap I 2. Monitoring przepompowni ścieków na terenie gminy Chełmiec 3. Instalacja do odbioru osadu z przydomowych oczyszczalni ścieków z terenu gminy Chełmiec 4. Budowa łącznika sieci wodociągowej (Klimkówka - Naściszowa) z wodociągu Wielogłowy do wodociągu Piątkowa 5. Przebudowa ujęcia wody w miejscowości Marcinkowice z budową zbiornika wody na terenie ujęcia 6. Dostawa samochodu specjalistycznego niezbędnego dla poprawnego funkcjonowania infrastruktury wytworzonej w wyniku realizacji projektu Wskaźniki produktu: Długość wybudowanej sieci wodociągowej - 0,95 km Długość wyremontowanej sieci kanalizacji sanitarnej - 13,40 km Liczba oczyszczalni ścieków komunalnych wspartych w zakresie przeróbki/zagospodarowania osadów ściekowych - 1 szt. Liczba wdrożonych inteligentnych systemów zarządzania sieciami wodno-kanalizacyjnymi - 1 szt. Wskaźniki rezultatu: Liczba nowych użytkowników sieci kanalizacyjnej, którzy przyłączyli się do sieci w wyniku realizacji projektu - 480 RLM Liczba dodatkowych osób korzystających z ulepszonego oczyszczania ścieków - 480 RLM</t>
  </si>
  <si>
    <t>POIS.02.03.00-00-0106/16</t>
  </si>
  <si>
    <t>GMINA CHEŁMIEC</t>
  </si>
  <si>
    <t>Budowa sieci kanalizacji sanitarnej na terenie aglomeracji Sochocin (etap IIb i III) wraz z rozbudową oczyszczalni ścieków w miejscowości Kondrajec, gm. Sochocin.</t>
  </si>
  <si>
    <t>Zakres projektu obejmuje: - rozbudowę oczyszczalni ścieków Q=230 m3/d (Q po rozbudowie = 2088 RLM zgodnie z zał. 3) w Kondrajcu (istnieje oczyszczalnia typu „Lemna”; budowa oczyszczalni ścieków w oparciu o technologię mikrofiltracji membranowej - z reaktorem MBR oraz instalacją odwadniania osadów), - budowę kanalizacji sanitarnej o długości 7,02 km i podłączenie 466 RLM, - zakup samochodu do czyszczenia kanalizacji (urządzenie asenizacyjne ssąco-płuczące), - zakup ładowarki (na potrzeby oczyszczalni ścieków - do transportu osadu, skratek oraz piasku).</t>
  </si>
  <si>
    <t>POIS.02.03.00-00-0106/17</t>
  </si>
  <si>
    <t>GMINNY ZAKŁAD KOMUNALNY W SOCHOCINIE SP. Z O. O.</t>
  </si>
  <si>
    <t>Rozbudowa sieci kanalizacji sanitarnej w gminie Serock: przebudowa systemu kanalizacji w Zegrzu oraz budowa wodociągu w Serocku ul. Chrobrego.</t>
  </si>
  <si>
    <t>POIS.02.03.00-00-0107/16</t>
  </si>
  <si>
    <t>MIASTO I GMINA SEROCK</t>
  </si>
  <si>
    <t>Poprawa gospodarki wodno-ściekowej w aglomeracji Olsztyn – etap I</t>
  </si>
  <si>
    <t>Zakres projektu: - budowa kolektora sanitarnego „Centralny-Bis” w Olsztynie - 3,7 km, - renowacja kolektora sanitarnego w Olsztynie – 0,235 km, - budowa kanalizacji sanitarnej w Olsztynie – 0,091 km, - budowa punktu zrzutu ścieków na terenie oczyszczalni Łyna w Olsztynie, - budowa sieci wodociągowej w Olsztynie i Gminie Dywity - 10,5 km, - przebudowa sieci wodociągowej w Gminie Dywity - 1,9 km - rozbudowa i modernizacja SUW w Sząbruku w Gminie Gietrzwwałd, - system monitoringu obiektów wodno-ściekowych na terenie Olsztyna - system informacji geograficznej (GIS) miasta Olsztyna, - zakup urządzeń do wykrywania sieci uzbrojenia terenu oraz lokalizacji wycieków Uwagi: - aktualizacja kosztów zadań- 7.02.2019r. - aktualizacja kosztów i źródeł finansowania (pożyczka)</t>
  </si>
  <si>
    <t>POIS.02.03.00-00-0107/17</t>
  </si>
  <si>
    <t>Przebudowa i rozbudowa Miejskiej Oczyszczalni Ścieków w Chorzelach</t>
  </si>
  <si>
    <t>Projekt obejmuje przebudowę i rozbudowę istniejącej oczyszczalni ścieków w Chorzelach. W ramach inwestycji wykonane zostaną następujące obiekty technologiczne:punkt zlewny ścieków,sito ze zbiornikiem uśredniającym,budynek technologiczny, komora WKF,zbiornik osadu,plac składowania osadu,biofiltr,pochodnia biogazowa,odsiarczalnia biogazu,stacja sprężania gazu. W projekcie zastosowano stabilizację osadów w warunkach beztlenowych pozwalającą na zmniejszenie masy osadu.Rozwiązano zagadnienia oczyszczania ścieków przy automatyzacji pracy oczyszczalni. Gwarantuje to wysoką redukcję zanieczyszczeń ograniczając uciążliwość oczyszczalni. Projekt pozwoli na zwiększenie przepustowości oczyszczalni.Dzięki temu będzie możliwość podłączenia nowych użytkowników kanalizacji tj. zwiększenie stopnia skanalizowani woj.mazowieckiego. Celem projektu jest dostosowanie istniejącej oczyszczalni do wymogów Dyrektywy Rady91/271/EWG i Rozp. z dnia 18 listopada 2014r.(Dz.U.2014 poz.1800)w sprawie warunków,jakie należy spełnić przy wprowadzaniu ścieków do wód lub ziemi,oraz w sprawie substancji szczególnie szkodliwych dla środowiska wodnego. Zwiększy się wydajność oczyszczalni ścieków w miejscowości Chorzele. Aktualna przepustowość oczyszczalni wynosi 1500m3/d.</t>
  </si>
  <si>
    <t>POIS.02.03.00-00-0108/16</t>
  </si>
  <si>
    <t>GMINA CHORZELE</t>
  </si>
  <si>
    <t>Modernizacja oczyszczalni ścieków wraz z urządzeniami kanalizacji sanitarnej w aglomeracji Komorniki</t>
  </si>
  <si>
    <t>Zakres projektu: - modernizacja oczyszczalni ścieków Q = 24.557 RLM w Łęczycy w zakresie przeróbki osadów (budowa osadnika wtórnego i stacji odwadniania osadów), - modernizacja 8 szt. pompowni sieciowych ścieków i pompowni P1, - budowa zbiornika popłuczyn oraz zbiornika retencyjnego wody czystej na dwóch SUW-ach, - montaż lamp hybrydowych (solarno-wiatrowych) na pompowniach sieciowych (OZE), - rozbudowa monitoringu sieci kanalizacji sanitarnej, - zakup samochodu asenizacyjnego</t>
  </si>
  <si>
    <t>POIS.02.03.00-00-0108/17</t>
  </si>
  <si>
    <t>PRZEDSIĘBIORSTWO USŁUG KOMUNALNYCH KOMORNIKI SPÓŁKA Z OGRANICZONĄ ODPOWIEDZIALNOŚCIĄ</t>
  </si>
  <si>
    <t>Uzupełnienie niedoborów systemu ściekowego w Aglomeracji Kęty poprzez budowę kanalizacji sanitarnej w Bulowicach oraz rozbudowę i modernizację oczyszczalni ścieków w Kętach</t>
  </si>
  <si>
    <t>Projekt obejmuje budowę sieci kanalizacji sanitarnej o długości 14,3 km wraz z przepompowaniami ścieków oraz modernizację i rozbudowę oczyszczalni ścieków w Kętach, w tym budowę instalacji do wytwarzania biogazu z osadów ściekowych. W wyniku realizacji projektu wzrośnie liczba osób korzystających z kanalizacji sanitarnej o 1015.</t>
  </si>
  <si>
    <t>POIS.02.03.00-00-0109/16</t>
  </si>
  <si>
    <t>MIEJSKI ZAKŁAD WODOCIĄGÓW I KANALIZACJI SPÓŁKA Z OGRANICZONĄ ODPOWIEDZIALNOŚCIĄ</t>
  </si>
  <si>
    <t>Rozbudowa i modernizacja sieci kanalizacyjnej i wodociągowej na terenie miasta Chełmży.</t>
  </si>
  <si>
    <t>Celem projektu jest rozbudowa i przebudowa sieci kanalizacji sanitarnej, deszczowej oraz sieci wodociągowej w Chełmży. Projekt przewiduje: - budowę kanalizacji sanitarnej - 5,58 km - przebudowę kanalizacji sanitarnej - 1,60 km - budowę kanalizacji deszczowej - 2,25 km - przebudowę sieci wodociągowej - 1,84 km W ramach projektu zostanie podłączonych 332 RLM nowych użytkowników sieci kanalizacji sanitarnej oraz 605 osób korzystających z ulepszonego zaopatrzenia w wodę.</t>
  </si>
  <si>
    <t>POIS.02.03.00-00-0109/17</t>
  </si>
  <si>
    <t>GMINA MIASTO CHEŁMŻA</t>
  </si>
  <si>
    <t>Oczyszczanie ścieków w Żywcu - Etap II</t>
  </si>
  <si>
    <t>Projekt obejmuje: - Modernizację oczyszczalni ścieków w zakresie modernizacji zbiorników osadów, która pozwoli na lepsze przygotowanie osadów do hydrolizy i fermentacji, a przez to zwiększenie o ok. 5% ilości produkowanego biogazu, ponadto w projekcie jest ujęta wymiana i powiększenie powłoki zbiornika biogazu, w celu uniknięcia spalania biogazu w pochodni i „wypuszczaniu” biogazu do atmosfery w wyniku rozszczelnień istniejącej powłoki; wymiana i powiększenie powłoki zbiornika biogazu pozwoli na wykorzystanie całej ilości powstającego biogazu do produkcji energii; - Wdrożenie inteligentnego systemu zarządzania siecią wodociągową i kanalizacyjną oraz modernizację istniejącego systemu SCADA (dotyczy oczyszczalni ścieków); - Zainstalowanie pomp ciepła 2x80 kW na terenie stacji uzdatniania wody w celu pozyskiwania ciepła z ujmowanej wody i ogrzewania nim wszystkich pomieszczeń zlokalizowanych na stacji uzdatniania wody; - Uszczelnienie sieci kanalizacji sanitarnej o długości 0,44 km rękawem termoutwardzalnym.</t>
  </si>
  <si>
    <t>POIS.02.03.00-00-0110/16</t>
  </si>
  <si>
    <t>MIEJSKIE PRZEDSIĘBIORSTWO WODOCIĄGÓW I KANALIZACJI SP. Z O.O.</t>
  </si>
  <si>
    <t>Rozbudowa gminnej oczyszczalni ścieków w miejscowości Pogorzel, gm. Osieck</t>
  </si>
  <si>
    <t>Zakres projektu obejmuje: rozbudowę oczyszczalni ścieków (z 2000 RLM do 3284 RLM) w Pogorzelu, w tym: punkt zlewny ścieków i osadów dowożonych, stacja mechanicznego podczyszczania, reaktor biol. osadu, stacja dmuchaw, komora pomiarowa ścieków oczyszczonych, zbiornik osadu nadmiernego, stacja mechanicznego odwadniania, stacja wapnowania, wiata do magazynowania osadu odwodnionego, agregat prądotwórczy, budynek na kontener na osad, zbiorniki uśredniające, inne elementy niezbędne do uruchomienia inwestycji.</t>
  </si>
  <si>
    <t>POIS.02.03.00-00-0110/17</t>
  </si>
  <si>
    <t>GMINA OSIECK</t>
  </si>
  <si>
    <t>Uporządkowanie gospodarki ściekowej i zwiększenie efektywności systemu wodociągowego dla miasta Kościana</t>
  </si>
  <si>
    <t>POIS.02.03.00-00-0111/16</t>
  </si>
  <si>
    <t>"WODOCIĄGI KOŚCIAŃSKIE" SP. Z O.O.</t>
  </si>
  <si>
    <t>POIS.02.03.00-00-0111/17</t>
  </si>
  <si>
    <t>Uporządkowanie gospodarki wodno-ściekowej w Gminie Stare Babice - część III</t>
  </si>
  <si>
    <t>Projekt obejmuje wybudowanie 20,13 km kanalizacji sanitarnej, wybudowanie 7,52 km sieci wodociągowej, modernizację SUW w Starych Babicach, rozbudowę SUW w Borzęcinie Małym polegająca na zwiększeniu wydajności o 50%, wdrożenie inteligentnego systemu zarzadzania sieciami wodno-kanalizacyjnymi.</t>
  </si>
  <si>
    <t>POIS.02.03.00-00-0112/16</t>
  </si>
  <si>
    <t>GMINNE PRZEDSIĘBIORSTWO KOMUNALNE "EKO-BABICE" SP. Z O. O.</t>
  </si>
  <si>
    <t>Uporządkowanie gospodarki wodno – ściekowej w Gminie Zabierzów</t>
  </si>
  <si>
    <t>Celem wnioskowanego projektu jest uporządkowanie gospodarki wodno-ściekowej na terenie aglomeracji Kraków. Projekt będzie realizowany w aglomeracji Kraków 925500 RLM. W ramach Projektu zostanie wybudowana i zmodernizowana kanalizacja sanitarna oraz wybudowana i przebudowana sieć wodociągowa w Gminie Zabierzów.</t>
  </si>
  <si>
    <t>POIS.02.03.00-00-0112/17</t>
  </si>
  <si>
    <t>Budowa kanalizacji sanitarnej w Gminie Bobrowniki</t>
  </si>
  <si>
    <t>Podstawowym celem realizacji przedsięwzięcia jest poprawa stanu środowiska naturalnego poprzez rozbudowę sieci kanalizacji sanitarnej w Gminie Bobrowniki. Projekt będzie realizowany na terenie aglomeracji Bobrowniki PLSL062. Ścieki będą odprowadzane do oczyszczalni ścieków w Rogoźniku, która spełnia wymagania Dyrektywy 91/271/EWG z dnia 21 maja 1991 w sprawie oczyszczania ścieków miejskich oraz Rozporządzenia Ministra Środowiska z dnia 18 listopada 2014 r. w sprawie warunków, jakie należy spełnić przy odprowadzaniu ścieków do wód lub do ziemi (Dz.U. 2014 poz. 1800), dla oczyszczalni ścieków o równoważnej liczbie mieszkańców do 14 999 RLM.</t>
  </si>
  <si>
    <t>POIS.02.03.00-00-0113/17</t>
  </si>
  <si>
    <t>Budowa kanalizacji sanitarnej i sieci wodociągowej w Gminie Radzymin - Etap II</t>
  </si>
  <si>
    <t>Celem projektu jest uporządkowanie gospodarki wodno-ściekowej na obszarze Aglom. Radzymin (PLMZ02923 676 RLM) wyznaczonej uchwałą nr 106/16 Sejmiku Województwa Mazowieckiego z 11.07.2016 r. Projekt będzie realizowany na terenie Miasta i Gminy Radzymin Zakres Projektu obejmuje: - budowę sieci wodociągowej wraz z odgałęzieniami do granic nieruchomości na terenie Radzymina i w miejscowościach Słupno, Stary Dybów i Ciemne - o łącznej długości ok. 10,33 km; - budowę sieci kanalizacji sanitarnej grawitacyjnej wraz z odgałęzieniami do granic nieruchomości na terenie miejscowości Radzymin, Słupno, Stary Dybów, Sieraków, Ciemne, Cegielnia, o łącznej długości ok. 67,45 km, w tym 59,96 km sieci grawitacyjnej i 7,49 km kanalizacji tłocznej wraz z 30 przepompowniami sieciowymi; - rozbudowę stacji uzdatniania wody, która obejmować będzie m.in. budowę nowej stacji napowietrzania wody, budowę zbiornika kontaktowego, budowę nowego zbiornika retencyjnego wody czystej. W wyniku realizacji projektu zostanie podłączonych 5739, ładunek 80 RLM ścieków z obiektów użyteczności publ. do nowowybudowanej sieci kanalizacyjnej oraz 500 osób do nowowybudowanej sieci wodociągowej.</t>
  </si>
  <si>
    <t>POIS.02.03.00-00-0114/16</t>
  </si>
  <si>
    <t>Innowacyjne technologie w uporządkowaniu gospodarki wodno-ściekowej w Tomaszowie Mazowieckim</t>
  </si>
  <si>
    <t>Budowa suszarni osadów ściekowych Budowa turbiny wodnej do odzysku energii jako elementu technologicznego oczyszczalni ścieków Budowa kanalizacji sanitarnej i sieci wodociągowej Zakup pojazdu specjalistycznego do czyszczenia sieci i odzysku wody Implementacja systemu GIS do zarządzania systemem wod-kan</t>
  </si>
  <si>
    <t>POIS.02.03.00-00-0114/17</t>
  </si>
  <si>
    <t>ZAKŁAD GOSPODARKI WODNO-KANALIZACYJNEJ W TOMASZOWIE MAZOWIECKIM SP. Z O.O.</t>
  </si>
  <si>
    <t>Budowa, przebudowa, remont sieci kanalizacji sanitarnej w ciągu DW 255 Pakość - Strzelno oraz budowa sieci kanalizacji sanitarnej i deszczowej wraz z przebudową sieci kanalizacji sanitarnej w ul. Różanej w Pakości.</t>
  </si>
  <si>
    <t>Celem projektu jest zwiększenie stopnia wyposażenia w sieć kanalizacji sanitarnej Aglom. Barcin (PLKP025, 21 627 RLM), wyznaczonej uchwałą nr IX/166/15 Sejmiku Województwa Kujawsko-Pomorskiego z 22.06.2015 r. Projekt realizowany będzie w gminie Pakość. W wyniku realizacji projektu podłączone zostanę 142 osoby. W ramach projektu przewiduje się realizację 2 zadań: 1. Budowę, przebudowę, remont sieci kanalizacji sanitarnej i remont sieci kanalizacyjnej w ciągu DW 255 Pakość-Strzelno. Zakres prac:- budowa sieci kanalizacji sanitarnej o dł. 0,6554 km,- przebudowa sieci kanalizacji sanitarnej o dł. 0,3565 km,- remont kanalizacji sanitarnej o dł. 0,5349 km. 2. Budowę sieci kanalizacji sanitarnej i deszczowej wraz z przebudową sieci kanalizacji sanitarnej w ul. Różanej w Pakości. Zakres prac:- budowa sieci kanalizacji sanitarnej z odcinkami przyłączy, przepompownią ścieków z zasilaniem energetycznym o dł. 0,667 km,- budowa sieci kanalizacji deszczowej wraz z przeprowadzeniem zabiegów konserwacyjnych rowu o dł. 1,0685 km, - przebudowa kanalizacji sanitarnej o dł. 0,411 km. Ogólna długość sieci kanalizacyjnej wyniesie 3,69 km, w tym: wybudowana sieć kanalizacji sanitarnej: 1,32 km, przebudowana sieć kanalizacji sanitarnej (ogólnospławna): 0,77 km, wyremontowana sieć kanalizacji sanitarnej: 0,53 km, wybudowana sieć kanalizacji deszczowej: 1,07 km.</t>
  </si>
  <si>
    <t>POIS.02.03.00-00-0115/16</t>
  </si>
  <si>
    <t>GMINA PAKOŚĆ</t>
  </si>
  <si>
    <t>Uporządkowanie gospodarki wodno-ściekowej na terenie aglomeracji Międzyrzecz z zapewnieniem wysokiej efektywności eksploatacyjnej systemu wodno-ściekowego oraz jego adaptacji do zmian klimatu</t>
  </si>
  <si>
    <t>Projekt obejmuje: Rozbudowę i modernizację OŚ Święty Wojciech -zwiększenie przepustowości z 14292 RLM do 28 304 RLM oraz rozbudowa wszystkich 3 ciągów technologicznych Instalacja powietrznej pompy ciepła w budynku sterowni i odwadniania osadów. Zakup specjalistycznego pojazdu do czyszczenia sieci wod-kan. - koszt kwalifikowany zakupu stanowi 3,6% całkowitych kosztów kwalifikowanych. Rozbudowa zintegrowanego systemu zarządzania informacją przestrzenną – budowa GIS oraz rozbudowa systemu telemetrycznego</t>
  </si>
  <si>
    <t>POIS.02.03.00-00-0115/17</t>
  </si>
  <si>
    <t>MIĘDZYRZECKIE PRZEDSIĘBIORSTWO WODOCIĄGÓW I KANALIZACJI SP. Z O.O.</t>
  </si>
  <si>
    <t>Modernizacja systemu ściekowego na terenie Gminy Skarszewy</t>
  </si>
  <si>
    <t>Modernizacja i rozbudowa oczyszczalni ścieków wraz modernizacją 2 przepompowni ścieków - Kleszczewska i Chojnicka. Budowa kanalizacji sanitarnej w miejscowości Więckowy o długości 6,08 km.</t>
  </si>
  <si>
    <t>POIS.02.03.00-00-0116/16</t>
  </si>
  <si>
    <t>GMINNE WODOCIĄGI I KANALIZACJA SP. Z O.O.</t>
  </si>
  <si>
    <t>Budowa kanalizacji sanitarnej w ul. Dzierzgowskiej i ul. Studzieniec w Mławie</t>
  </si>
  <si>
    <t>Budowa kanalizacji w ul. Dzierzgowskiej (ok. 1,76 km) Budowa kanalizacji w ul. Studzieniec (ok. 3,98 km) Budowa kanalizacji w ul. Witwickiego (ok. 0,65 km)</t>
  </si>
  <si>
    <t>POIS.02.03.00-00-0117/16</t>
  </si>
  <si>
    <t>Budowa kanalizacji sanitarnej wraz z wymianą sieci wodociągowej w Mnichowicach</t>
  </si>
  <si>
    <t>Projekt dotyczy budowy kanalizacji sanitarnej oraz wymiany sieci wodociągowej w Mnichowicach, gmina Bralin, aglomeracja Kępno o równoważnej liczbie mieszkańców (RLM) 42 835. Oczyszczalnia ścieków w Baranowie, do której trafią oczyszczone ścieki jest przystosowana do redukcji całego wytworzonego ładunku zanieczyszczeń i będzie spełniać wymogi dyrektywy Rady 91/271/EWG w sprawie oczyszczania ścieków komunalnych oraz Rozporządzenia Ministra Środowiska w sprawie warunków, jakie należy spełnić przy wprowadzeniu ścieków do wód lub ziemi oraz w sprawie substancji szczególnie szkodliwych dla środowiska wodnego.</t>
  </si>
  <si>
    <t>POIS.02.03.00-00-0117/17</t>
  </si>
  <si>
    <t>GMINA BRALIN</t>
  </si>
  <si>
    <t>Kanalizacja obszaru Parku Krajobrazowego Puszcza Zielonka i okolic - etap IV</t>
  </si>
  <si>
    <t>Zakres projektu obejmuje budowę około 35,5 km kanalizacji sanitarnej.</t>
  </si>
  <si>
    <t>POIS.02.03.00-00-0118/16</t>
  </si>
  <si>
    <t>BUDOWA I PRZEBUDOWA KANALIZACJI SANITARNEJ W MIEŚCIE PUCK W RAMACH UPORZĄDKOWANIA GOSPODARKI WODNO-ŚCIEKOWEJ W AGLOMERACJI PUCK</t>
  </si>
  <si>
    <t>Celem realizacji projektu jest uporządkowanie gospodarki ściekowej w mieście Puck poprzez budowę kanalizacji sanitarnej i przebudowę kanalizacji sanitarnej w ramach rozdziału kanalizacji ogólnospławnej. Planowane przedsięwzięcie, poza budową kanalizacji sanitarnej w ul. Łąkowa, polega na rozdziale kanalizacji ogólnospławnej na kanalizację sanitarną i deszczową. W ramach projektu ujęta jest wyłącznie budowa kanalizacji sanitarnej. Z terenu miasta Pucka ścieki odprowadzane są na oczyszczalnię w Swarzewie.Ścieki oczyszczone spełniają wymagania w zakresie jakości ścieków oczyszczonych określonych w Rozporządzeniu Ministra Środowiska z dnia 18 listopada 2014 r. w sprawie warunków […] (Dz. U. 2014, poz. 1800).</t>
  </si>
  <si>
    <t>POIS.02.03.00-00-0118/17</t>
  </si>
  <si>
    <t>PUCKA GOSPODARKA KOMUNALNA SP. Z O.O.</t>
  </si>
  <si>
    <t>Uporządkowanie gospodarki ściekowej na terenie aglomeracji Wodzisław Śląski</t>
  </si>
  <si>
    <t>Projekt realizowany na obszarze aglomeracji Wodzisław Śląski o wielkości 94 334 RLM. Projekt polega na modernizacji oczyszczalni ścieków Karkoszka II, budowie 70,5 km kanalizacji sanitarnej, przebudowie ok. 20,0 km sieci wodociągowej. Modernizacja oczyszczalni ścieków będzie polegać na instalacji urządzeń do usuwania odorów, poprawie efektywności energetycznej systemu napowietrzania (dmuchaw) komór nitryfikacji, doposażeniu oczyszczalni w dodatkowy agregat kogeneracyjny. W wyniku realizacji projektu połączenie z siecią kanalizacyjną uzyska 7 670 RLM, w tym 5 740 Mk i 1 930 RLM pochodzących z obiektów użyteczności publicznej.</t>
  </si>
  <si>
    <t>POIS.02.03.00-00-0119/16</t>
  </si>
  <si>
    <t>Budowa kanalizacji sanitarnej w Gminie Kozy etap X</t>
  </si>
  <si>
    <t>Zakres projektu obejmuje budowę kanalizacji sanitarnej o długości 32,3 km oraz podłączenie nowych użytkowników w liczbie 2924 RLM</t>
  </si>
  <si>
    <t>POIS.02.03.00-00-0119/17</t>
  </si>
  <si>
    <t>GMINA KOZY</t>
  </si>
  <si>
    <t>Rozbudowa oczyszczalni ścieków w Lelisie i budowa kanalizacji sanitarnej ciśnieniowej w obrębie ewidencyjnym: Lelis, Durlasy oraz budowa sieci wodociągowej rozdzielczej w obrębie ewidencyjnym Durlasy gm. Lelis</t>
  </si>
  <si>
    <t>Projekt jest realizowany w aglomeracji Lelis o wielkości 2 428 RLM. Zakres projektu obejmuje: - rozbudowę i modernizację oczyszczalni ścieków w miejscowości Lelis polegającą na zwiększeniu przepustowości z 150 m3/d do 350 m3/d oraz zapewnieniu jakości oczyszczonych ścieków zgodnie z Rozporządzeniem Ministra Środowiska z 16.12.2014 r. (Dz. U. 2014 poz. 1800). - budowę sieci kanalizacji sanitarnej o długości 3,1 km oraz budowę sieci wodociągowej o długości 2,07 km. Efektem ekologicznym realizacji projektu będzie wzrost liczby użytkowników sieci kanalizacyjnej o 463 osoby oraz sieci wodociągowej o 124 osoby.</t>
  </si>
  <si>
    <t>POIS.02.03.00-00-0120/16</t>
  </si>
  <si>
    <t>GMINA LELIS</t>
  </si>
  <si>
    <t>Uporządkowanie gospodarki wodno-ściekowej w Aglomeracji Bodzentyn</t>
  </si>
  <si>
    <t>Projekt obejmuje: - Budowę kanalizacji sanitarnej 55,11 km; - Rozbudowę i modernizację oczyszczalni ścieków w Bodzentynie do przepustowości 1200 m3; - Rozbudowę i modernizację SUW na ujęciu wody w miejscowości Wzdół o wydajności 40m3/h; - Rozbudowę i modernizację SUW na ujęciu wody w Bodzentynie o wydajności 90m3/h; - Budowę nowych i wymianę istniejących odcinków sieci wodociągowej o łącznej długości 6,05 km; - Montaż zaworów redukujących ciśnienie na istn. sieci wodociągowej – 5 szt.; - Montaż nowych hydrantów przeciw pożarowych na sieci istniejącej – 886 szt.; - Stworzenie komputerowego systemu informacji geodezyjnej służącego do zbierania, przechowywania danych GIS.</t>
  </si>
  <si>
    <t>POIS.02.03.00-00-0120/17</t>
  </si>
  <si>
    <t>"PRZEDSIĘBIORSTWO USŁUG KOMUNALNYCH BODZENTYN" SPÓŁKA Z OGRANICZONĄ ODPOWIEDZIALNOŚCIĄ</t>
  </si>
  <si>
    <t>Modernizacja i budowa sieci kanalizacyjnych i wodociągowych Miasta Świnoujście - etap II oraz modernizacja oczyszczalni ścieków</t>
  </si>
  <si>
    <t>Projekt obejmuje budowę 1,54 km kanalizacji sanitarnej, budowę 0,8 km oraz przebudowę 0,83 km sieci wodociągowej, modernizację oczyszczalni ścieków w Świnoujściu w zakresie gospodarowania osadami, doposażenie użytkowanego systemu GIS, zakup wysokociśnieniowego samochodu do czyszczenia sieci kanalizacji sanitarnej, zakup mobilnej kamery do monitorowania sieci kanalizacyjnej oraz zakup samochodu z hds od obsługi przepompowni ścieków.</t>
  </si>
  <si>
    <t>POIS.02.03.00-00-0121/16</t>
  </si>
  <si>
    <t>Modernizacja oczyszczalni ścieków, systemu sieci wodno - kanalizacyjnych i budowa suszarni osadów ściekowych w Gminie Strzelce Opolskie</t>
  </si>
  <si>
    <t>Projekt realizowany na terenie aglomeracji Strzelce Opolskie - RLM aglomeracji 40 380. W ramach projektu wybudowane i przebudowane zostanie 12,97 km sieci wodociągowej, zmodernizowana zostanie 1 oczyszczalnia ścieków komunalnych. Wybudowane zostanie 3,14 km sieci kanalizacji sanitarnej, zmodernizowane zostanie 4,53 km sieci kanalizacji sanitarnej. W wyniku realizacji Projektu wzrośnie liczba osób korzystających z ulepszonego oczyszczania ścieków o 211 RLM, zaś liczba osób korzystających z ulepszonego zaopatrzenia w wodę wyniesie 82 osoby.</t>
  </si>
  <si>
    <t>POIS.02.03.00-00-0121/17</t>
  </si>
  <si>
    <t>STRZELECKIE WODOCIĄGI I KANALIZACJA SPÓŁKA Z OGRANICZONĄ ODPOWIEDZIALNOŚCIĄ</t>
  </si>
  <si>
    <t>Budowa kanalizacji sanitarnej w Lidzbarku Warmińskim na obszarach bez kanalizacji oraz infrastruktury technicznej</t>
  </si>
  <si>
    <t>Projekt obejmuje budowę 2,23 km kanalizacji sanitarnej, budowę 0,49 km sieci wodociągowej oraz podłączenie 118 nowych użytkowników do sieci kanalizacyjnej oraz 43 nowych użytkowników sieci wodociągowej</t>
  </si>
  <si>
    <t>POIS.02.03.00-00-0122/16</t>
  </si>
  <si>
    <t>GMINA MIEJSKA LIDZBARK WARMIŃSKI</t>
  </si>
  <si>
    <t>Modernizacja i rozbudowa systemu odprowadzania ścieków oraz zaopatrzenia w wodę na terenie aglomeracji Wolsztyn - Siedlec</t>
  </si>
  <si>
    <t>Zakres rzeczowy projektu obejmuje modernizację elementów infrastruktury związanej z oczyszczaniem ścieków (gospodarka osadami) oraz modernizację kanalizacji sanitarnej w aglomeracji Wolsztyn - Siedlec. Dodatkowo w ramach projektu zostanie zmodernizowana infrastruktura związana z produkcją i uzdatnianiem wody oraz jej dostawą dla odbiorców.</t>
  </si>
  <si>
    <t>POIS.02.03.00-00-0122/17</t>
  </si>
  <si>
    <t>PRZEDSIĘBIORSTWO GOSPODARKI KOMUNALNEJ SPÓŁKA Z O. O. W WOLSZTYNIE</t>
  </si>
  <si>
    <t>Poprawa gospodarki ściekowej w Gminie Halinów</t>
  </si>
  <si>
    <t>Projekt obejmuje budowę 23,9 km kanalizacji sanitarnej oraz modernizację oczyszczalni ścieków w celu uzyskania zgodności z przepisami UE i krajowymi w zakresie wymaganych parametrów usuwania substancji biogennych oraz zagospodarowania osadów ściekowych. W wyniku realizacji projektu do sieci kanalizacyjnej zostanie podłączonych 2 800 nowych użytkowników.</t>
  </si>
  <si>
    <t>POIS.02.03.00-00-0124/16</t>
  </si>
  <si>
    <t>GMINA HALINÓW</t>
  </si>
  <si>
    <t>Budowa kanalizacji sanitarnej w miejscowości Rudnik, Pełczanka, Wiciejów i Mienia, Gmina Cegłów</t>
  </si>
  <si>
    <t>Projekt obejmuje: - budowę sieci kanalizacji sanitarnej 11,29 km i podłączenie 1 001 RLM.</t>
  </si>
  <si>
    <t>POIS.02.03.00-00-0124/17</t>
  </si>
  <si>
    <t>GMINA CEGŁÓW</t>
  </si>
  <si>
    <t>Uporządkowanie gospodarki wodno-ściekowej na terenie aglomeracji Sława</t>
  </si>
  <si>
    <t>POIS.02.03.00-00-0125/16</t>
  </si>
  <si>
    <t>ZAKŁAD WODOCIĄGÓW I KANALIZACJI SŁAWA SPÓŁKA Z OGRANICZONĄ ODPOWIEDZIALNOŚCIĄ</t>
  </si>
  <si>
    <t>Budowa kanalizacji sanitarnej i deszczowej na terenie miasta Wojkowice - etap II</t>
  </si>
  <si>
    <t>W zakresie projektu przewidziano: - budowę około 28,1 km sieci kanalizacji sanitarnej; - modernizację około 24,4 km sieci kanalizacji sanitarnej (rozdział kanalizacji ogólnospławnej na sanitarną i deszczową); - wdrożenie inteligentnego systemu zarządzania sieciami wodociągowo-kanalizacyjnymi.</t>
  </si>
  <si>
    <t>POIS.02.03.00-00-0126/16</t>
  </si>
  <si>
    <t>MIASTO WOJKOWICE</t>
  </si>
  <si>
    <t>Uporządkowanie gospodarki wodno – ściekowej w aglomeracji Kożuchów – ETAP II</t>
  </si>
  <si>
    <t>Realizacja inwestycji obejmuje budowę kan. sanitarnej. Wsk. koncentracji wynosi – 122,33 MK/1 km. 5/ Stopień skanalizowania aglomeracji: • przed 72,3%, • po 95,6%. Zakres projektu: 1/ Obszary objęte projektem są nieskanalizowane oraz częściowo niezwodociągowane. Część sieci wod. przewidziano do wymiany z uwagi na bardzo zły stan techniczny uzbrojenia. 2/ Infr. i prace dla kan. sanitarnej: • ogólna długość sieci kan. sanitarnej – L ~ 21 km • system kan. sanitarnej grawitacyjno – ciśnieniowy • kan. sanitarna grawitacyjna – L ~ 17,9 km • kan. sanitarna ciśnieniowa – L ~ 3,1 km • planowana liczba RLM podłączonych w ramach realizacji projektu – 2569.</t>
  </si>
  <si>
    <t>POIS.02.03.00-00-0126/17</t>
  </si>
  <si>
    <t>PRZEDSIĘBIORSTWO USŁUG KOMUNALNYCH "USKOM" SP. Z O.O.</t>
  </si>
  <si>
    <t>Budowa kanalizacji sanitarnej w miejscowościach Wola Rafałowska, Rudka, Grodzisk, Natolin, Wola Paprotnia i Kruki wraz z modernizacją oczyszczalni ścieków w miejscowości Mrozy, gmina Mrozy</t>
  </si>
  <si>
    <t>Projekt obejmuje: - budowę 26,79 km kanalizacji sanitarnej, - modernizację oczyszczalni ścieków komunalnych w zakresie gospodarki osadowej (zakup prasy do osadów). W wyniku realizacji projektu do sieci kanalizacyjnej zostanie podłączonych 1 543 osób.</t>
  </si>
  <si>
    <t>POIS.02.03.00-00-0127/16</t>
  </si>
  <si>
    <t>GMINA MROZY</t>
  </si>
  <si>
    <t>Rozbudowa i modernizacja systemu wodno - ściekowego w aglomeracji Krynica Morska</t>
  </si>
  <si>
    <t>Celem projektu jest uporządkowanie gospodarki wodno - ściekowej w aglomeracji Krynica Morska. Zakres projektu obejmuje: - modernizację oczyszczalni ścieków w Krynicy Morskiej - budowę na terenie oczyszczalni ścieków instalacji fotowoltaicznej o mocy 0,04MW - modernizację na terenie Krynicy Morskiej i Przebrna 22 szt. przepompowni ścieków wraz z budową inteligentnego systemu zarządzania pracą przepompowni ścieków i systemem kanalizacji sanitarnej (klasy GIS) - modernizację głównej tłoczni ścieków na terenie miejscowości Nowa Karczma - Piaski - budowę sieci wodociągowej o dł. 93 m i kanalizacji sanitarnej o dł. 215 m w ul. Żołnierzy w Krynicy Morskiej - budowę sieci wodociągowej dł. 890 m i kanalizacji sanitarnej grawitacyjnej o dł. 5 m oraz tłocznej o dł. 925 m w ul. Bursztynowej w m. Nowa Karczma W ramach projektu przewiduje się podłączenie do zbiorczego systemu kanalizacji sanitarnej 38 RLM oraz do sieci wodociągowej 38 Mk.</t>
  </si>
  <si>
    <t>POIS.02.03.00-00-0127/17</t>
  </si>
  <si>
    <t>PRZEDSIĘBIORSTWO WODOCIĄGÓW I KANALIZACJI SPÓŁKA Z O.O.</t>
  </si>
  <si>
    <t>Budowa suszarni mechanicznej osadów wraz z modernizacją obiektów Oczyszczalni Ścieków i rozbudową sieci kanalizacyjnej Miasta Rzeszowa</t>
  </si>
  <si>
    <t>POIS.02.03.00-00-0128/16</t>
  </si>
  <si>
    <t>MIEJSKIE PRZEDSIĘBIORSTWO WODOCIĄGÓW I KANALIZACJI SPÓŁKA Z OGRANICZONĄ ODPOWIEDZIALNOŚCIĄ</t>
  </si>
  <si>
    <t>Rozbudowa kolektorów sanitarnych i deszczowych z odbudową ulic w aglomeracji Środa Wielkopolska</t>
  </si>
  <si>
    <t>W ramach projektu zakłada się budowę sieci kanalizacji sanitarnej i deszczowej na terenie Aglomeracji Środa Wielkopolska. Zakres projektu obejmuje wybudowanie kanalizacji sanitarnej o dł. 5,75 km i rozdzieleniu sieci ogólnospławnej o dł. 3,25 km, nadzór budowlany, informacje i promocje, pomoc techniczna JRP.</t>
  </si>
  <si>
    <t>POIS.02.03.00-00-0129/16</t>
  </si>
  <si>
    <t>GMINA ŚRODA WIELKOPOLSKA</t>
  </si>
  <si>
    <t>Inwestycja sieci kanalizacyjnej i obróbki osadów w mieście Pułtusk</t>
  </si>
  <si>
    <t>POIS.02.03.00-00-0130/16</t>
  </si>
  <si>
    <t>PRZEDSIĘBIORSTWO WODOCIĄGÓW I KANALIZACJI SP. Z O.O. W PUŁTUSKU</t>
  </si>
  <si>
    <t>Budowa sieci kanalizacji sanitarnej w miejscowościach Bykowce, Załuż, Wujskie i Markowce w gminie Sanok</t>
  </si>
  <si>
    <t>Przedmiotem projektu jest budowa kanalizacji sanitarnej grawitacyjno-tłocznej o długości 44,62km w m. Bykowce, Wujskie, Załuż, Markowce oraz budowa sieci wodociągowej o długości 6,65km w m. Płowce.</t>
  </si>
  <si>
    <t>POIS.02.03.00-00-0131/16</t>
  </si>
  <si>
    <t>GMINA SANOK</t>
  </si>
  <si>
    <t>Przebudowa i remont elementów systemu wodociągowo-kanalizacyjnego na terenie gminy Busko - Zdrój</t>
  </si>
  <si>
    <t>Cel główny/strategiczny projektu to: „Uporządkowanie gospodarki wodno-kanalizacyjnej poprzez zmodernizowanie infrastruktury wodno-kanalizacyjnej aglomeracji Busko-Zdrój” i zostanie osiągnięty poprzez celów bezpośrednich, tj.: zmniejszenie awaryjności sieci kanalizacyjnej, zmniejszenie awaryjności i strat wody dot. działania sieci wodociągowej, obniżenie kosztów eksploatacji infrastruktury wodno-kanalizacyjnej, wzrost bezpieczeństwa i zdrowia użytkowników i ochrony środowiska. Przedmiotem projektu jest modernizacja oczyszczalni ścieków komunalnych, przebudowa i remont kanalizacji sanitarnej o długości 3,785km oraz przebudowa magistrali wodociągowej o łącznej długości 2,16km.</t>
  </si>
  <si>
    <t>POIS.02.03.00-00-0132/16</t>
  </si>
  <si>
    <t>MIEJSKIE PRZEDSIĘBIORSTWO GOSPODARKI KOMUNALNEJ SP. Z O.O. W BUSKU-ZDROJU</t>
  </si>
  <si>
    <t>Budowa sieci kanalizacji sanitarnej w gminie Opole Lubelskie – etap II</t>
  </si>
  <si>
    <t>W ramach projektu wykonany zostanie II etap budowy sieci kanalizacyjnej w ramach którego do nowo wybudowanej kanalizacji (9,8 km) podłączone zostaną 774 osoby, ponadto: wykonanie kanalizacji deszczowej o dł. 376,5 m w ul. Popijarskiej, zakup wozu asenizacyjnego oraz modernizacja oczyszczalni ścieków z zastosowaniem OZE polegająca na wykonaniu: kraty mechanicznej z kontenerem, pompy 5 sztuk, mieszadła do komory tlenowej i beztlenowej – 2 sztuki, lampa hybrydowa OZE – 1 szt. Wybrane do realizacji odcinki sieci kanalizacyjnej są zgodne zakresem sieci kwalifikowanych opisanymi w SzOOP. Wszystkie elementy sieci zlokalizowane są na terenie aglomeracji powyżej 10 000 RLM. Projekt dotyczy wyłącznie budowy sieci kanalizacyjnej, nie uwzględnia elementów związanych z zaopatrzeniem mieszkańców w wodę.</t>
  </si>
  <si>
    <t>POIS.02.03.00-00-0133/16</t>
  </si>
  <si>
    <t>BUDOWA SYSTEMU GOSPODARKI WODNO – ŚCIEKOWEJ NA TERENIE GMINY JABŁONNA – ETAP I</t>
  </si>
  <si>
    <t>Zakres rzeczowy projektu to budowa kanalizacji sanitarnej (wraz z odejściami do granic prywatnych nieruchomości) o długości ok. 53,2 km (w tym ok 5,2 kanalizacja tłoczna) w miejscowościach Jabłonna, (parametry sieci opisane w rozdz. 6.3 SW), Chotomów oraz Dąbrowa Chotomowska z możliwością podłączenia ok. 5400 mieszkańców, co stanowi ponad 30% mieszkańców gminy. Oprócz budowy kanalizacji sanitarnej, projekt zakłada budowę sieci wodociągowej o długości ok. 36,7 km (ilość osób podłączonych - 3800) oraz stacji uzdatniania wody służącej zaspokojeniu potrzeb mieszkańcom gminie Jabłonna, ponadto w ramach zakresu projektu jest zakup specjalistycznego samochodu do czyszczenia kanałów sanitarnych i pompowni. Całość projektu została podzielona na 19 zadań.</t>
  </si>
  <si>
    <t>POIS.02.03.00-00-0134/16</t>
  </si>
  <si>
    <t>GMINA JABŁONNA</t>
  </si>
  <si>
    <t>Sanitacja otuliny Puszczy Niepołomickiej na terenie gminy Drwinia</t>
  </si>
  <si>
    <t>POIS.02.03.00-00-0135/16</t>
  </si>
  <si>
    <t>"EKO - DRWINIA" SP. Z O.O.</t>
  </si>
  <si>
    <t>Rozwiązanie gospodarki wodno – ściekowej w Gminie Wołów</t>
  </si>
  <si>
    <t>Zaplanowano zadania do realizacji zadania Budowa kanalizacji sanitarnej w miejscowości Wołów ul. Leśna i ul. T. Kościuszki oraz ul. Krzywy Wołów, ul. Ludowa, ul. Wiejska i ul. Gajowa. Budowa kanalizacji sanitarnej w Krzydlina Mała, Krzydlina Wielka, Domaszków. Razem do budowy zaplanowano około 29,0 km sieci kanalizacji sanitarnej w systemie grawitacyjno-tłocznym wraz z przepompowniami ścieków sieciowymi oraz przydomowymi. Wskaźnik produktu i rezultatu: Gospodarka ściekowa Budowa kanalizacji sanitarnej w Wołowie 6,28 km 876 osób Budowa kanalizacji sanitarnej w Krzydlinie 22,42 km 952 osób Podsumowanie 28,70 km 1 828,00 osób.</t>
  </si>
  <si>
    <t>POIS.02.03.00-00-0136/16</t>
  </si>
  <si>
    <t>PRZEDSIĘBIORSTWO WODNO-KANALIZACYJNE WOŁÓW SPÓŁKA Z OGRANICZONĄ ODPOWIEDZIALNOŚCIĄ</t>
  </si>
  <si>
    <t>Budowa kanalizacji sanitarnej w Tłumaczowie</t>
  </si>
  <si>
    <t>POIS.02.03.00-00-0137/16</t>
  </si>
  <si>
    <t>Budowa i modernizacja sieci wodno-kanalizacyjnej w Gminie Poddębice etap II</t>
  </si>
  <si>
    <t>Celem realizacji projektu „Budowa i modernizacja sieci wodno-kanalizacyjnej w Gminie Poddębice etap II” jest zwiększenie liczby ludności korzystającej z ulepszonego systemu oczyszczania ścieków komunalnych, zapewniającego podwyższone usuwanie biogenów. Zostanie to osiągnięte dzięki dokończeniu budowy systemów gospodarki wodno-ściekowej w aglomeracji dzięki umożliwieniu odprowadzania ścieków sanitarnych z miejscowości: Klementów, Praga, Borysew i Bałdrzychów, poprzez kanał ciśnieniowy, do kolektora sanitarnego w ulicy Młynarskiej i oczyszczalni ścieków w Poddębicach. Projekt zlokalizowany będzie w całości na obszarze Aglomeracji Poddębice w granicach Gminy Poddębice. Aglomeracja obejmuje miejscowości: Poddębice, Sworawa, Byczyna, Bałdrzychów, Borysew Praga i Klementów. Długość istniejącej sieci kanalizacyjnej Aglomeracji Poddębice to 45,8 km, a długość sieci planowanej do budowy w ramach projektu to 15,06 km.</t>
  </si>
  <si>
    <t>POIS.02.03.00-00-0138/16</t>
  </si>
  <si>
    <t>GMINA PODDĘBICE</t>
  </si>
  <si>
    <t>Rozbudowa i przebudowa (modernizacja) oczyszczalni ścieków w Sierpcu</t>
  </si>
  <si>
    <t>Planowane przedsięwzięcie polegać będzie na rozbudowie i przebudowie (modernizacji) oczyszczalni ścieków. W zakres planowanej inwestycji wejdą następujące główne zadania: 1. Uporządkowanie gosp.osadowej wraz z odzyskiem energii z biogazu: a) Technologię przetwarzania osadu, w tym: • Modernizacja przepompowni ścieków surowych; • Modernizacja procesu sedymentacji wstępnej poprzez wprowadzenie osadników poziomych oraz adaptację wyłączonych z eksploatacji osadników Imhoffa na zbiornik retencyjny ścieków surowych; • Budowa stacji zagęszczania osadów; • Wykonanie zbiornika osadu surowego, • Wykonanie zamkniętych komór fermentacyjnych wraz z energetycznym wykorzystaniem powstającego biogazu. b) Realizacja stacja ogrzewania osadu i pompy operacyjne komory fermentacyjnej, c) Technologię odzysku ciepła z kogeneratora, d) Uzupełnienie istniejącego układu drogowego. 2 Modernizacja systemu sterowania pracą zakładu Obejmuje instalację sytemu sterowania zakładem w nowym układzie związanym z zagospodarowaniem osadów i produkcją biogazu obejmujące wprowadzenie nowych układów pomiarowych wraz ze sterowaniem, nowym interfejsem umożliwiającym obrazowe kontrolowanie przebiegu procesu. W tym zakresie projekt przewiduje również przebudowę układu elektroenergetycznego oczyszczalni oraz wymianę zużytych urządzeń i linii kablowych tak aby zapewnić maksymalny poziom bezpieczeństwa pracy całego układu. Ponadto, zakres projektu obejmuje budowę sieci kanalizacji sanitarnej o długości 3,76 km z podłączeniem 249 RLM.</t>
  </si>
  <si>
    <t>POIS.02.03.00-00-0139/16</t>
  </si>
  <si>
    <t>MIEJSKIE PRZEDSIĘBIORSTWO GOSPODARKI KOMUNALNEJ "EMPEGEK" SP. Z O.O. W SIERPCU</t>
  </si>
  <si>
    <t>Rozbudowa kanalizacji w aglomeracji Lublin Gmina Głusk etap II</t>
  </si>
  <si>
    <t>Celem projektu jest zwiększenie stopnia wyposażenia w sieć kanalizacji sanitarnej Aglomeracji Lublin (PLLE001, 531 249 RLM), wyznaczonej uchwałą Sejmiku Województwa Lubelskiego nr VIII/281/2016 z dnia 28 czerwca 2016 r. Projekt realizowany będzie w gminie Głusk. Liczba nowych użytkowników sieci kanalizacji sanitarnej – 1 624 RLM. W ramach projektu przewiduje się realizację 4 zadań: Zadania 1, 2, 3 - Budowa ok. 26,53 km kanalizacji sanitarnej w miejscowościach Mętów i Głuszczyzna, Zadanie 4 - Budowa o ok. 2,58 km sieci kanalizacji sanitarnej w miejscowościach: Dominów, Ćmiłów, Wólka Abramowicka, Żabia Wola, Mętów. Ogólna długość sieci kanalizacyjnej wyniesie ok. 29,11 km. W ramach projektu planowane jest dodatkowo wdrożenie systemu klasy GIS. System ten ma wspomagać następujące działania: • bezpośrednią obsługę mapy numerycznej, • inwentaryzację danych branżowych i ich utrzymanie, • wspomaganie działów technicznych wydających warunki techniczne dla nowych przyłączy, • usprawnienie pracy konserwatora poprzez łatwiejszą rejestrację zleceń eksploatacyjnych, • współpracę z ośrodkami geodezji w zakresie wymiany danych przestrzennych (adresy, budynki, dane ewidencji gruntów i inne sieci branżowe), • utrzymanie niezawodności sieci, • wspomaganie procesów archiwizacji i wyszukiwania dokumentacji z poziomu mapy, • przestrzenną analizę ilości odprowadzanych ścieków wraz z możliwością sumowania w przekroju rocznym i miesięcznym, • monitoring tłoczni. W ramach projektu zamontowane zostanie również oświetlenie przy tłoczniach wykorzystujące fotowoltaikę.</t>
  </si>
  <si>
    <t>POIS.02.03.00-00-0140/16</t>
  </si>
  <si>
    <t>Budowa kanalizacji sanitarnej w osiedlu Dąbrowa w Pabianicach w aglomeracji Łódź</t>
  </si>
  <si>
    <t>Budowa kanalizacji sanitarnej w osiedlu Dąbrowa w Pabianicach o łącznej długości ok. 4,6 km. (główne ulice: Witosa, Widzewska, Miętowa, Letnia, Zdrojowa, Szczęśliwa oraz w cz. msc. Ksawerów)</t>
  </si>
  <si>
    <t>POIS.02.03.00-00-0141/16</t>
  </si>
  <si>
    <t>ZAKŁAD WODOCIĄGÓW I KANALIZACJI SPÓŁKA Z O.O. W PABIANICACH</t>
  </si>
  <si>
    <t>Gospodarka wodno-ściekowa w aglomeracji Włocławek III etap</t>
  </si>
  <si>
    <t>Celem głównym projektu jest poprawa jakości systemu wodno-kanalizacyjnego w aglomeracji Włocławek oraz zwiększenie liczby ludności aglomeracji Włocławek korzystającej z sieci kanalizacji sanitarnej. Projekt realizuje również cele cząstkowe szczegółowo opisane w SW roz. 1.3.3. Cel projektu wynika z analizy stanu istniejącego i stwierdzonych niedoborów systemu. Budowa kanalizacji sanitarnej pozwoli na przyłączenie nowych użytkowników do sieci, co przyczyni się do wzrostu wyposażenia aglomeracji w system kanalizacji sanitarnej i ograniczy przedostawanie się do środowiska substancji szkodliwych. Modernizacja sieci przyczyni się do zmniejszenia zjawiska infiltracji wód przypadkowych do sieci i zmniejszy ryzyko zanieczyszczenia środowiska ściekami komunalnymi. Przebudowa sieci wodociągowej pozwoli na zmniejszenie strat wody na sieci oraz zwiększy dostęp do wysokiej jakości wody pitnej. Modernizacja i rozbudowa systemu zarządzania i monitorowania infrastrukturą wod-kan ma na celu zapewnienie oszczędności zasobów wody pitnej, optymalizację systemu wodno-ściekowego a także adaptację do zmian klimatu. Zakup i dostawa dwóch samochodów specjalistycznych do czyszczenia i konserwacji infrastruktury kanalizacyjnej oraz urządzenia do inspekcji sieci pozwoli na zapewnienie właściwej eksploatacji sieci. Wskaźniki produktu zgodnie z zał. 2 do SZOOP: - długość sieci wodociągowej: 19,27 km (wskaźnik dot. dł. przebudowanej sieci) - długość wybudowanej kanalizacji sanitarnej: 2,25 km - długość zmodernizowanej kanalizacji sanitarnej: 33,5 km Wskaźnik rezultatu: -liczba nowych użytkowników sieci kanalizacyjnej, którzy przyłączyli się do sieci w wyniku realizacji projektu: 205 RLM</t>
  </si>
  <si>
    <t>POIS.02.03.00-00-0142/16</t>
  </si>
  <si>
    <t>Rozbudowa i przebudowa oczyszczalni ścieków w Dobrzeniu Wielkim</t>
  </si>
  <si>
    <t>Celem przedmiotowego projektu jest zwiększenie ładunku ścieków poddawanego ulepszonemu oczyszczaniu w Aglomeracji Dobrzeń Wielki. Realizacja przedsięwzięcia przyczyni się do wypełnienia zobowiązań akcesyjnych Polski w zakresie gospodarki ściekowej oraz przyczyni się do ochrony i zachowania stanu ekologicznego wód Bałtyku i zapobiegania zanieczyszczeniu wód powierzchniowych w kraju. W ramach przedsięwzięcia zostały wyznaczone następujące cele szczegółowe o charakterze środowiskowym: -ograniczenie procesu przedostawania się niebezpiecznych substancji zagrażających życiu i zdrowiu ludzi do wody i gleby, poprzez zwiększenie przepustowości oraz poziomu oczyszczania ścieków w oczyszczalni w Dobrzeniu Wielkim; -dostosowanie oczyszczalni ścieków w Dobrzeniu Wielki do wymogów prawa polskiego i unijnego, szczególnie do wymogów dyrektywy 91/271/EWG z dnia 21 maja 1991 r. w sprawie oczyszczania ścieków komunalnych; -zmniejszenie energochłonności systemu wodno-ściekowego i poprzez to osiągnięcie pozytywnego wpływu na politykę klimatyczną oraz ograniczanie emisji gazów cieplarnianych do atmosfery; -poprawa efektywności, sprawności i bezpieczeństwa funkcjonowania systemu wodno-ściekowego. Rozbudowa i przebudowa OŚ w Dobrzeniu Wielki pozwoli na przyjęcie całego ładunku ścieków powstających w aglomeracji oraz na dostosowanie oczyszczalni do wymogów Dyrektywy 91/271/EWG. Zastosowanie instalacji fotowoltaicznej przyczyni się do ograniczania emisji gazów cieplarnianych. Wdrożenie GIS umożliwi efektywne i sprawne zarządzanie siecią wod-kan.</t>
  </si>
  <si>
    <t>POIS.02.03.00-00-0143/16</t>
  </si>
  <si>
    <t>PROWOD SPÓŁKA Z OGRANICZONĄ ODPOWIEDZIALNOŚCIĄ</t>
  </si>
  <si>
    <t>Poprawa gospodarki wodno-ściekowej Miasta Sochaczew - etap II (część II)</t>
  </si>
  <si>
    <t>W ramach projektu zostanie wybudowana sieć kanalizacji sanitarnej w ulicy Kraszewskiego, Langiewicza, Lechickiej i Kochanowskiego oraz Załamanej, Ks. Janusza i Towarowej o łącznej długości 1,46 km oraz sieć wodociągowa w ul. Kraszewskiego, Lechickiej i Kochanowskiego o łącznej długości 0,59 km.</t>
  </si>
  <si>
    <t>POIS.02.03.00-00-0144/16</t>
  </si>
  <si>
    <t>ZAKŁAD WODOCIĄGÓW I KANALIZACJI - SOCHACZEW SP. Z O.O.</t>
  </si>
  <si>
    <t>Przebudowa oczyszczalni ścieków Mikulczyce w Zabrzu</t>
  </si>
  <si>
    <t>Zasadniczym celem przedsięwzięcia „Przebudowa oczyszczalni ścieków Mikulczyce w Zabrzu” jest wypełnienie obecnie obowiązujących standardów oczyszczania ścieków, określonych w rozporządzeniu Ministra Środowiska z dnia 18 listopada 2014 roku w sprawie warunków, jakie należy spełnić przy wprowadzaniu ścieków do wód lub do ziemi, oraz w sprawie substancji szczególnie szkodliwych dla środowiska wodnego (Dz. U. z 2014 roku poz. 1800), w perspektywie rozbudowy zlewni kanalizacyjnej. Ponadto, proponowane rozwiązania organizacyjno-techniczne pozwolą na zapewnienie stabilniejszej pracy instalacji oraz zmniejszenie uciążliwości oczyszczalni w zakresie oddziaływania na powietrze atmosferyczne (emisje gazów i bioaerozoli). Wynikiem przebudowy będzie również większa niezawodność funkcjonowania oczyszczalni na skutek zastosowanych nowych rozwiązań technologicznych (np. poprzez wprowadzenie dwóch ciągów biologicznego oczyszczania w miejsce jednego), zwiększenia roli automatyki, sterowania i kontroli nad przebiegiem procesów technologicznych, jak również dzięki wymianie wyeksploatowanych urządzeń na nowe, o nowoczesnej konstrukcji i wyższej niezawodności działania. Celem przebudowy oczyszczalni jest także dążenie ku nowym rozwiązaniom proekologicznym, np. poprzez hermetyzację części obiektów i oczyszczenie gazów ze złowonnych zanieczyszczeń organicznych w biofiltrach. Oczyszczalnia ścieków Mikulczyce nie jest przystosowana do usuwania z właściwą efektywnością substancji biogennych. Potrzeba realizacji niniejszego Projektu wynika z konieczności dostosowania efektywności pracy oczyszczalni ścieków Mikulczyce do wprowadzanych zmian przepisów, polegających na uzależnieniu wymaganych standardów oczyszczania ścieków komunalnych od wielkości aglomeracji wyrażonej RLM, zamiast od obciążenia oczyszczalni ścieków wyrażonego w RLM.</t>
  </si>
  <si>
    <t>POIS.02.03.00-00-0145/16</t>
  </si>
  <si>
    <t>ZABRZAŃSKIE PRZEDSIĘBIORSTWO WODOCIĄGÓW I KANALIZACJI SP. Z .O.O. W ZABRZU</t>
  </si>
  <si>
    <t>Uporządkowanie gospodarki wodnokanalizacyjnej na terenie Gminy Zawoja - Etap II</t>
  </si>
  <si>
    <t>Realizacja projektu wynika z konieczności kontynuacji etapu I oczyszczania ścieków bytowych z istniejącej i planowanej zabudowy w gminie Zawoja. Zakres projektu obejmuje: - budowę ok 3,9 km sieci kanalizacyjnej, na trasie sieci planuje się posadowić jedną pompownię ścieków w miejscu likwidowanej oczyszczalni ścieków Zawoja-Widły, - likwidację oczyszczalni ścieków Zawoja-Widły, - modernizację ok. 6,2 km kanalizacji sanitarnej w Zawoi-Górnej.</t>
  </si>
  <si>
    <t>POIS.02.03.00-00-0146/16</t>
  </si>
  <si>
    <t>Rozbudowa oczyszczalni ścieków w miejscowości Dobre gmina Dobre dz. Nr 107, obręb Zdrojówki wraz z budową kanalizacji sanitarnej w miejscowości Dobre</t>
  </si>
  <si>
    <t>Projekt obejmuje rozbudowę oczyszczalni ścieków zlokalizowanej w m. Dobre, obręb Zdrojówki. W wyniku rozbudowy przepustowość oczyszczalni wzrośnie z 1590 RLM do 2960 RLM. W ramach projektu planowana jest też budowa sieci kanalizacji sanitarnej w m. Dobre o łącznej długości 1,85 km. Do nowo wybudowanej sieci zostanie podłączonych 125 nowych użytkowników kanalizacji sanitarnej.</t>
  </si>
  <si>
    <t>POIS.02.03.00-00-0148/16</t>
  </si>
  <si>
    <t>GMINA DOBRE</t>
  </si>
  <si>
    <t>Przebudowa i rozbudowa komunalnej oczyszczalni ścieków w Przeworsku</t>
  </si>
  <si>
    <t>POIS.02.03.00-00-0149/16</t>
  </si>
  <si>
    <t>PRZEWORSKA GOSPODARKA KOMUNALNA SP. Z O.O.</t>
  </si>
  <si>
    <t>Modernizacja części osadowo-biogazowej oczyszczalni ścieków w Starachowicach</t>
  </si>
  <si>
    <t>Modernizacja części osadowo - biogazowej oczyszczalni.</t>
  </si>
  <si>
    <t>POIS.02.03.00-00-0150/16</t>
  </si>
  <si>
    <t>Rozbudowa sieci kanalizacji sanitarnej i sieci wodociągowej w aglomeracji Międzyrzec Podlaski</t>
  </si>
  <si>
    <t>Projekt swoim zakresem, pod względem technicznym, obejmuje: 1. Budowę sieci wodociągowej, 2. Budowę sieci kanalizacji sanitarnej, 3. Budowę 8 przepompowni ścieków, 4. Wykonanie instalacji fotowoltaicznej o mocy 20 kW na budynku SUW oraz instalacji fotowoltaicznej o mocy 12 kW na budynku Oczyszczalni Ścieków, 5. Zakup wyposażenia niezbędnego do zapewnienia prawidłowego funkcjonowania s. wodociągowej i kan. sanitarnej realizowanej w ramach projektu (zapobieganie awariom, wyciekom, stratom wody, infiltracji ścieków i in.), jak: a) korelatora do lokalizacji wycieków w sieci wodociągowej, b) specjalistycznego pojazdu do czyszczenia kanałów sanitarnych, c) samochodu specjalistycznego do eksploatacji sieci kanalizacji sanitarnej, d) kamery inspekcyjnej do sieci kanalizacji sanitarnej przeznaczonej do kontroli stanu rur.</t>
  </si>
  <si>
    <t>POIS.02.03.00-00-0151/16</t>
  </si>
  <si>
    <t>Kompleksowe uporządkowanie gospodarki wodno-ściekowej na terenie Gminy Bodzanów</t>
  </si>
  <si>
    <t>Projekt obejmuje rozbudowę oczyszczalni ścieków zlokalizowanej w m. Bodzanów. W wyniku rozbudowy przepustowość oczyszczalni wzrośnie z 1700 RLM do 3780 RLM. W ramach projektu planowana jest też budowa sieci kanalizacji sanitarnej w m. Bodzanów, Chodkowo i Chodkowo-Działki o łącznej długości 15,85 km. Do nowowybudowanej sieci zostanie podłączonych 1913 nowych użytkowników kanalizacji sanitarnej.</t>
  </si>
  <si>
    <t>POIS.02.03.00-00-0152/16</t>
  </si>
  <si>
    <t>GMINA BODZANÓW</t>
  </si>
  <si>
    <t>Gospodarka wodno-ściekowa w Tarnobrzegu - Etap II</t>
  </si>
  <si>
    <t>W ramach projektu realizowane będą: a)Modernizacja oczyszczalni ścieków wraz z instalacją biogazu i suszenia osadów b)Modernizacja SUW poprzez budowę instalacji sorpcji i biodegradacji c)Modernizacja sieci kanalizacyjnej (5,84 km) i wodociągowej (1,02 km) d)Zakup specjalistycznych pojazdów</t>
  </si>
  <si>
    <t>POIS.02.03.00-00-0153/16</t>
  </si>
  <si>
    <t>TARNOBRZESKIE WODOCIĄGI SP. Z O.O.</t>
  </si>
  <si>
    <t>Rozbudowa oczyszczalni ścieków w Leżajsku wraz z rozbudową i przebudową infrastruktury towarzyszącej oraz usprawnieniem zarządzania majątkiem sieciowym</t>
  </si>
  <si>
    <t>Swoim zakresem projekt obejmuje przede wszystkim działania związane z rozbudową oczyszczalni ścieków w Leżajsku oraz z rozbudową i przebudową infrastruktury towarzyszącej. W jej wyniku zostanie zwiększona przepustowość oczyszczalni wyrażona w RLM, co w konsekwencji zapewni oczyszczanie ścieków na odpowiednim poziomie, pomimo okresowych dużych zrzutów ścieków o wysokim ładunku zanieczyszczeń. Ponadto zostanie wdrożony inteligentny system zarządzania sieciami.</t>
  </si>
  <si>
    <t>POIS.02.03.00-00-0155/16</t>
  </si>
  <si>
    <t>MIEJSKI ZAKŁAD KOMUNALNY SP. Z O.O. W LEŻAJSKU</t>
  </si>
  <si>
    <t>"Rozbudowa sieci wodociągowej i kanalizacyjnej na terenie miasta Przemyśla"</t>
  </si>
  <si>
    <t>POIS.02.03.00-00-0156/16</t>
  </si>
  <si>
    <t>Czysta Odra w Szczecinie -etap 2</t>
  </si>
  <si>
    <t>POIS.02.03.00-00-0157/16</t>
  </si>
  <si>
    <t>Budowa sieci kanalizacyjnej i przyłączy w miejscowości Podnieśno oraz rozbudowa oczyszczalni ścieków w miejscowości Przygody, Gmina Suchożebry</t>
  </si>
  <si>
    <t>POIS.02.03.00-00-0158/16</t>
  </si>
  <si>
    <t>GMINA SUCHOŻEBRY</t>
  </si>
  <si>
    <t>Budowa sieci kanalizacji sanitarnej i sieci wodociągowej w Gminie Ksawerów w latach 2016-2018</t>
  </si>
  <si>
    <t>Projekt obejmuje budowę sieci kanalizacyjnej o łącznej długości 3,92 km oraz sieci wodociągowej o łącznej długości 2,01 km na terenie gminy Ksawerów. W ramach projektu planowane jest przyłączenie nowych użytkowników sieci kanalizacyjnej w liczbie 289 osób oraz przyłączenie dodatkowych osób do sieci wodociągowej w liczbie 235.</t>
  </si>
  <si>
    <t>POIS.02.03.00-00-0159/16</t>
  </si>
  <si>
    <t>GMINA KSAWERÓW</t>
  </si>
  <si>
    <t>Uporządkowanie gospodarki wodno-ściekowej na terenie aglomeracji Nisko</t>
  </si>
  <si>
    <t>Projekt obejmuje modernizację oczyszczalni ścieków w Nisku oraz budowę sieci kanalizacyjnej o łącznej długości 1,67 km, przebudowę sieci kanalizacji sanitarnej i ogólnospławnej o łącznej długości 2,38 km oraz budowę sieci wodociągowej o łącznej długości 1,19 km na terenie gminy Nisko. W ramach projektu planowane jest przyłączenie nowych użytkowników sieci kanalizacyjnej w liczbie 166 osób oraz przyłączenie dodatkowych osób do sieci wodociągowej w liczbie 34. W wyniku modernizacji oczyszczalni ścieków wielkość ładunku ścieków poddanych ulepszonemu oczyszczaniu/liczba dodatkowych osób korzystających z ulepszonego oczyszczania ścieków będzie wynosić 17 038 RLM.</t>
  </si>
  <si>
    <t>POIS.02.03.00-00-0160/16</t>
  </si>
  <si>
    <t>MIEJSKI ZAKŁAD KOMUNALNY NISKO SP. Z O.O.</t>
  </si>
  <si>
    <t>Budowa kanalizacji sanitarnej na osiedlu Pod Żarnowską Górą w Strzyżowie.</t>
  </si>
  <si>
    <t>Zakres projektu obejmuje budowę kanalizacji sanitarnej ciśnieniowo-grawitacyjnej wraz z przyłączami do budynków, budowę przepompowni ścieków wraz z zasilaniem energetycznym (panele fotowoltaiczne) na terenie osiedla Pod Żarnowską Górą. Inwestycja zlokalizowana będzie w m. Strzyżów przy ul. Tunelowej, Słowackiego, Weissa, Tepera, Wincentego Witosa. Budowana sieci kanalizacji sanitarnej będzie miała długość 2,8 km, w tym 1,9 km budowa sieci na terenach dotychczas nieskanalizowanych oraz 0,9 km modernizacja kanalizacji sanitarnej na odcinkach gdzie dotychczas istniała sieć ogólnospławna. Zostanie do niej podłączonych 96 nowych użytkowników.</t>
  </si>
  <si>
    <t>POIS.02.03.00-00-0162/16</t>
  </si>
  <si>
    <t>GMINA STRZYŻÓW</t>
  </si>
  <si>
    <t>Kanalizacja sanitarna wraz z oczyszczalnią ścieków w gminie Staszów - Etap II</t>
  </si>
  <si>
    <t>Projekt będzie realizowany w województwie świętokrzyskim, w aglomeracji Staszów (29.219 RLM). W ramach Projektu zostanie wybudowana kanalizacja sanitarna o długości 33 km oraz nowa biologiczno-mechaniczna oczyszczalnia ścieków o przepustowości Qśrd = 400 m3/d (4.200 RLM) w miejscowości Wiązownica Duża. W wyniku realizacji Projektu zostanie podłączonych 3.515 RLM.</t>
  </si>
  <si>
    <t>POIS.02.03.00-00-0163/16</t>
  </si>
  <si>
    <t>PRZEDSIĘBIORSTWO GOSPODARKI KOMUNALNEJ I MIESZKANIOWEJ SP. GMINY Z O.O.</t>
  </si>
  <si>
    <t>„Poprawa gospodarki wodno-ściekowej w Gminie Łyse – etap II"</t>
  </si>
  <si>
    <t>Projekt realizowany na terenie aglomeracji Łyse. Zakres rzeczowy obejmuje: -wybudowanie kanalizacji sanitarnej -5,03 km, -przebudowę kanalizacji sanitarnej - 1 km, -wybudowanie sieci wodociągowej (kolektor przesyłowy)- 6,2 km Wskaźniki rezultatu: - liczba dodatkowych osób korzystających z ulepszonego oczyszczania ścieków -750 RLM, -liczba nowych użytkowników sieci kanalizacyjnej - 750RLM</t>
  </si>
  <si>
    <t>POIS.02.03.00-00-0164/16</t>
  </si>
  <si>
    <t>GMINA ŁYSE</t>
  </si>
  <si>
    <t>Modernizacja i rozbudowa oczyszczalni ścieków w Sułkowicach wraz z zagospodarowaniem komunalnych osadów ściekowych</t>
  </si>
  <si>
    <t>Projekt będzie realizowany w województwie mazowieckim, w aglomeracji Sułkowice. W ramach Projektu zostanie rozbudowana i zmodernizowana istniejąca mechaniczno-biologiczna oczyszczalnia ścieków komunalnych w Sułkowicach, w tym również w zakresie zagospodarowania osadów. W wyniku realizacji Projektu planuje się zwiększenie się przepustowości oczyszczalni z 300 m3/d do 509 m3/d oraz poprawę jakości oczyszczonych ścieków, dzięki czemu oczyszczalnia spełniać będzie wymagania Rozporządzenia Ministra Ochrony Środowiska z dnia 18.11.2014 r. dla oczyszczalni ścieków. 8.03.2019r. - korekta kosztów zadań</t>
  </si>
  <si>
    <t>POIS.02.03.00-00-0166/16</t>
  </si>
  <si>
    <t>GMINA CHYNÓW</t>
  </si>
  <si>
    <t>Budowa sieci kanalizacji sanitarnej w Gminie Chełmek sołectwie Bobrek i Gorzów w zlewni oczyszczalni Oświęcim</t>
  </si>
  <si>
    <t>Budowa kanalizacji sanitarnej ok. 7 km Zakup i wdrożenie systemu GIS do zarządzania majątkiem sieciowym.</t>
  </si>
  <si>
    <t>POIS.02.03.00-00-0168/16</t>
  </si>
  <si>
    <t>Rozbudowa sieci kanalizacji sanitarnej i systemu wodociągowego w miejscowościach Dobrzewino, Karczemki, Koleczkowo, Bojano na terenie gminy Szemud</t>
  </si>
  <si>
    <t>POIS.02.03.00-00-0169/16</t>
  </si>
  <si>
    <t>GMINA SZEMUD</t>
  </si>
  <si>
    <t>Budowa i przebudowa układu kanalizacji sanitarnej w Gminie Słupsk</t>
  </si>
  <si>
    <t>Projekt obejmuje przebudowę sieci kanalizacyjnej o łącznej długości 7,52 km, przebudowę sieci wodociągowej o łącznej długości 0,98 km w miejscowościach Włynkówko i Lubuczewo na terenie gminy Słupsk. Dodatkowo zostanie wdrożony „inteligentny” system zarządzania siecią wodociągowo-kanalizacyjną. Przewiduje się też wykorzystanie odnawialnych źródeł energii w postaci lampy hybrydowej do oświetlenia przepompowni ścieków.</t>
  </si>
  <si>
    <t>POIS.02.03.00-00-0170/16</t>
  </si>
  <si>
    <t>GMINA SŁUPSK</t>
  </si>
  <si>
    <t>Budowa sieci kanalizacji sanitarnej w m. Mystków</t>
  </si>
  <si>
    <t>POIS.02.03.00-00-0172/16</t>
  </si>
  <si>
    <t>GMINA KAMIONKA WIELKA</t>
  </si>
  <si>
    <t>Uporządkowanie gospodarki wodno-ściekowej na terenie aglomeracji Zakopane - etap I</t>
  </si>
  <si>
    <t>Projekt obejmuje budowę sieci kanalizacyjnej na osiedlu Gubałówka, w rejonie Polany Szymaszkowej, na osiedlu Topory, w rejonie ulicy Krzeptówki w Zakopanem oraz na osiedlu Pod Blachówką i w rejonie ulicy Rysulówka w Kościelisku o łącznej długości 10,7 km, przebudowę kanalizacji sanitarnej w ulicach Nowotarska, Chałubińskiego, Kasprusie w Zakopanem oraz na osiedlu Sobiczkowa-Bór w Kościelisku o łącznej długości 2,4 km, budowę sieci wodociągowej na osiedlu Topory w Zakopanem o łącznej długości 0,5 km oraz przebudowę sieci wodociągowej w ulicy Przewodników Tatrzańskich - 1,4 km. W ramach projektu planowane jest przyłączenie nowych użytkowników sieci kanalizacyjnej w liczbie 969 osób oraz przyłączenie dodatkowych osób do sieci wodociągowej w liczbie 94. Dodatkowo zostanie wdrożony „inteligentny” system zarządzania siecią wodociągowo-kanalizacyjną oraz zakup samochodu specjalistycznego do czyszczenia sieci kanalizacyjnej. W ramach projektu zostanie też zbudowana instalacja fotowoltaiczna o mocy 200 kW na terenie oczyszczalni ścieków Łęgi w Zakopanem.</t>
  </si>
  <si>
    <t>POIS.02.03.00-00-0173/16</t>
  </si>
  <si>
    <t>SEWIK TATRZAŃSKA KOMUNALNA GRUPA KAPITAŁOWA SP. Z O.O.</t>
  </si>
  <si>
    <t>Gospodarka wodno-ściekowa w Gminie Jarocin</t>
  </si>
  <si>
    <t>POIS.02.03.00-00-0174/16</t>
  </si>
  <si>
    <t>PRZEDSIĘBIORSTWO WODOCIĄGÓW I KANALIZACJI SP. Z O.O. W JAROCINIE</t>
  </si>
  <si>
    <t>Poprawa gospodarki wodno-ściekowej na terenie aglomeracji Włoszczowa</t>
  </si>
  <si>
    <t>Przedmiotem projektu jest modernizacja oczyszczalni ścieków w zakresie przeróbki osadów poprzedzającej ich rolnicze wykorzystanie, a polegającej na zmineralizowaniu osadów ściekowych, co wpłynie na zmniejszenie ich ilości oraz poprawę stopnia odwodnienia. Projekt dotyczy budowy komory retencji i stabilizacji osadów o poj. nie mniejszej niż 1400m3, na oczyszczalni ścieków we Włoszczowie, remont sieci wodociągowej na terenie Miasta Włoszczowa w ul. Wiśniowej i na os. Brożka - ok. 1000m. oraz zakup sprzętu do wykrywania przecieków z sieci wodociągowej.</t>
  </si>
  <si>
    <t>POIS.02.03.00-00-0176/16</t>
  </si>
  <si>
    <t>WŁOSZCZOWSKI ZAKŁAD WODOCIĄGÓW I KANALIZACJI SP. Z O.O.</t>
  </si>
  <si>
    <t>Uporządkowanie gospodarki wodno-ściekowej w gminie Białobrzegi-etap II</t>
  </si>
  <si>
    <t>Zakres projektu: roboty budowlane i dostawy w tym: Modernizacja oczyszczalni ścieków w Białobrzegach (w tym w zakresie zagospodarowania osadów) - 1 szt Długość wybudowanej kanalizacji sanitarnej 23,52 km Długość wybudowanej kanalizacji deszczowej 0,52 km Długość wybudowanej sieci wodociągowej 1,23 km</t>
  </si>
  <si>
    <t>POIS.02.03.00-00-0177/16</t>
  </si>
  <si>
    <t>GMINA BIAŁOBRZEGI</t>
  </si>
  <si>
    <t>Uzupełnienie systemu zaopatrzenia w wodę i odprowadzania ścieków oraz poprawa efektywności energetycznej Przedsiębiorstwa Wodociągów i Kanalizacji Sp. z o.o. w Gorzowie Wlkp.</t>
  </si>
  <si>
    <t>POIS.02.03.00-00-0178/16</t>
  </si>
  <si>
    <t>Goleniów - innowacyjne technologie w ochronie środowiska</t>
  </si>
  <si>
    <t>Zakres projektu: roboty budowlane i dostawy w tym: Modernizacja oczyszczalni ścieków w Goleniowie (w tym w zakresie zagospodarowania osadów) - 1 szt Długość przebudowanej kanalizacji sanitarnej 3,10 km Długość przebudowanej sieci wodociągowej 3,80 km Liczba wdrożonych inteligentnych systemów zarządzania sieciami wodno-kanalizacyjnymi 2 szt</t>
  </si>
  <si>
    <t>POIS.02.03.00-00-0179/16</t>
  </si>
  <si>
    <t>GOLENIOWSKIE WODOCIĄGI I KANALIZACJA SP. Z O.O.</t>
  </si>
  <si>
    <t>BUDOWA I MODERNIZACJA SIECI KANALIZACJI SANITARNEJ W BIŁGORAJU</t>
  </si>
  <si>
    <t>Zakres projektu: roboty budowlane i dostawy w tym: Modernizacja oczyszczalni ścieków w Biłgoraju - 1 szt Długość wybudowanej kanalizacji sanitarnej 3,29 km Długość przebudowanej kanalizacji sanitarnej 1,66 km</t>
  </si>
  <si>
    <t>POIS.02.03.00-00-0180/16</t>
  </si>
  <si>
    <t>PRZEDSIĘBIORSTWO GOSPODARKI KOMUNALNEJ SP. Z O.O.</t>
  </si>
  <si>
    <t>Gospodarka wodno-ściekowa w Krakowie – Etap V</t>
  </si>
  <si>
    <t>POIS.02.03.00-00-0181/16</t>
  </si>
  <si>
    <t>Uporządkowanie gospodarki ściekowej w mieście Katowice - Etap III"</t>
  </si>
  <si>
    <t>Projekt zlokalizowany jest w województwie śląskim na terenie miasta Katowice na obszarze Aglomeracji Katowice oraz Aglomeracji Sosnowiec. W zakresie projektu zostanie wybudowane: 6,02km nowej sieci kanalizacji sanitarnej oraz przebudowane w ramach modernizacji 45,88km kanalizacji sanitarnej, w tym 2,82km – budowa nowej sieci ks w miejscu dotychczasowej i rozdział kanalizacji ogólnospławnej – 38,885km budowy kanalizacji sanitarnej i 3,4km budowy kanalizacji deszczowej. Ścieki z budowanej i modernizowanej sieci na terenie Aglomeracji Katowice będą odprowadzane do 4 oczyszczalni ścieków komunalnych o parametrach: Gigablok (Qdśr=40000 m3/d, obciążenie nominalne: 200000 RLM), Panewniki (Qdśr=18000 m3/d, obciążenie nominalne: 77000 RLM), Dąbrówka Mała (Qdśr=30000 m3/d, obciążenie nominalne: 145000 RLM), Podlesie (Qdśr=14000 m3/d, obciążenie nominalne: 65000 RLM), na obszarze Aglomeracji Sosnowiec do oczyszczalni Radocha II (Qdśr=65000 m3/d, obciążenie nominalne: 411500 RLM). W ramach projektu zostaną również zmodernizowane dwie oczyszczalnie ścieków: Podlesie i Panewniki.</t>
  </si>
  <si>
    <t>POIS.02.03.00-00-0182/16</t>
  </si>
  <si>
    <t>Rozbudowa i przebudowa oczyszczalni ścieków w Sulęcinie wraz z modernizacją sieci kanalizacji sanitarnej i wodociągowej w aglomeracji Sulęcin</t>
  </si>
  <si>
    <t>Projekt obejmuje rozbudowę i przebudowę oczyszczalni ścieków w Sulęcinie, modernizację systemu kanalizacji, w tym rozdział kanalizacji ogólnospławnej na kanalizację sanitarną i deszczową, przebudowę i remont sieci wodociągowej oraz rozbudowę SUW w Sulęcinie. Przepustowość oczyszczalni nie ulega zmianie i wynosić będzie nadal 14 234 RLM. Natomiast wdrażane będą rozwiązania, umożliwiające usuwanie azotu i fosforu do parametrów wymaganych prawem. Obecnie normy w tym zakresie są przekraczane. Ponadto nastąpi poprawa zagospodarowania osadów ściekowych w celu rolniczego wykorzystania. Na oczyszczalni wykonane zostaną m.in. obiekty: zlewnia ścieków dowożonych, pompownia ścieków surowych, stacja dmuchaw i mech. podczyszczania, stacja chemicznego strącania fosforu, 2 bloki biologiczne, budynek mech. odwodniania osadów, zbiornik wapna, magazyny osadu odwodnionego, zbiornik tlenowej stabilizacji, zagęszczacz mech. osadów. W związku z planowanym rozdziałem kanalizacji ogólnospławnej oczyszczalnia zostanie przebudowana pod kątem przyjęcia ścieków deszczowych. Modernizacja systemu kanalizacji obejmuje ponadto renowację odcinków w złym stanie techn. i wyłączenie z eksploatacji odcinków zużytych. W zakresie zaopatrzenia w wodę prace dotyczyć będą budowy nowych odcinków sieci, renowacji odcinków w złym stanie techn. i rozbudowy SUW (2 budynki techn. i 2 zbiorniki na wodę czystą). Realizowane będą wskaźniki produktu: Liczba przebudowanych oczyszczalni ścieków kom.– 1 szt.; Liczba oczyszczalni ścieków kom. wspartych w zakresie przeróbki / zagospodarowania osadów ściekowych – 1 szt.; Długość przebudowanej kanalizacji san.– 2,05 km; Długość wyremontowanej kanalizacji san.– 3,91 km; Długość wybudowanej sieci wodoc.– 4,20 km; Długość przebudowanej sieci wodoc.– 1,27 km; Długość wyremontowanej sieci wodoc.– 1,26 km; Liczba wspartych stacji uzdatniania wody – 1 szt.; Realizowane będą wskaźniki rezultatu: Liczba dodatk. osób korzystających z ulepszonego oczyszczania</t>
  </si>
  <si>
    <t>POIS.02.03.00-00-0183/16</t>
  </si>
  <si>
    <t>GMINA SULĘCIN</t>
  </si>
  <si>
    <t>Budowa kanalizacji sanitarnej w Aglomeracji Ozimek wraz z usprawnieniem zarządzania majątkiem sieciowym i wykorzystaniem OZE</t>
  </si>
  <si>
    <t>POIS.02.03.00-00-0184/16</t>
  </si>
  <si>
    <t>Uregulowanie gospodarki ściekowej na terenie aglomeracji Stanowice w Gminie Oława</t>
  </si>
  <si>
    <t>Projekt zlokalizowany jest w zach.cz. Polski, w woj. dolność., w Gminie Oława, w aglomeracji Stanowice i obejmuje budowę kanalizacji sanitarnej i przepompowni w miejsc.: Siedlce, Zakrzów, Godzinowice, Niwnik, Bolechów, Drzemlikowice, Siecieborowice, Marszowice, Jaczkowice, Gaj Oławski oraz zakup pojazdu usprawniającego eksploatację sieci kanalizacyjnej. W wyniku realizacji Projektu na nieskanalizowanym obszarze aglomeracji Stanowice wybudowanych zostanie 21,28 km kan. i 14 przepompowni. Do sieci podłączonych zostanie 806 gospodarstw domowych - 2500 mieszkańców.</t>
  </si>
  <si>
    <t>POIS.02.03.00-00-0185/16</t>
  </si>
  <si>
    <t>GMINA OŁAWA</t>
  </si>
  <si>
    <t>Uporządkowanie gospodarki wodno-ściekowej w mieście Skierniewice – etap II</t>
  </si>
  <si>
    <t>Projekt obejmuje: - modernizację części mechaniczno-biologiczno-chemicznej wraz z rozbudową urządzeń gospodarki osadowej, na oczyszczalni ścieków w miejscowości Mokra Prawa; - przebudowę pompowni ścieków; - budowę ujęcia wody; - modernizację stacji uzdatniania wody; - budowę 7,37 km sieci kanalizacji sanitarnej i podłączenie 935 osób; - przebudowę (rozdział) 4,07 km kanalizacji ogólnospławnej; - budowę 0,99 km sieci wodociągowej i podłączenie 119 osób; - przebudowę 0,34 km sieci wodociągowej; - budowę 0,73 km kanalizacji deszczowej; - zakup systemu klasy GIS.</t>
  </si>
  <si>
    <t>POIS.02.03.00-00-0186/16</t>
  </si>
  <si>
    <t>Budowa sieci kanalizacji sanitarnej w Otmuchowie – etap III i IV</t>
  </si>
  <si>
    <t>Projekt obejmuje: - budowę 4,3 km sieci kanalizacji sanitarnej i podłaczenie 402 osób; - budowę 0,28 km sieci wodociągowej i podłączenie 20 osób; - przebudowę 0,52 km sieci wodociągowej.</t>
  </si>
  <si>
    <t>POIS.02.03.00-00-0187/16</t>
  </si>
  <si>
    <t>GMINA OTMUCHÓW</t>
  </si>
  <si>
    <t>Poprawa gospodarki wodno - ściekowej aglomeracji Kolbuszowa</t>
  </si>
  <si>
    <t>Projekt realizowany będzie w Gminie Kolbuszowa w województwie podkarpackim na terenie aglomeracji Kolbuszowa. Wskaźnik koncentracji aglomeracji – 122,34 - wielkość aglomeracji - 14.142 RLM. Zakres rzeczowy projektu dla sieci kanalizacyjnych: ogólna długość sieci kanalizacyjnej w km: 22,14, w tym budowa - 9,71 km i modernizacja 12,43 km. Planowana liczba RLM podłączonych w ramach realizacji projektu (z podziałem na poszczególne grupy odbiorców): 880 mieszkańców.</t>
  </si>
  <si>
    <t>POIS.02.03.00-00-0188/16</t>
  </si>
  <si>
    <t>GMINA KOLBUSZOWA</t>
  </si>
  <si>
    <t>Przebudowa i modernizacja oczyszczalni ścieków dla aglomeracji Koło</t>
  </si>
  <si>
    <t>Przebudowa i modernizacja części mechanicznej, biologicznej i osadowej oczyszczalni ścieków w Kole o przepustowości 10 000 m3/d i 96 667 RLM. Zakup aparatury do badania jakości ścieków i osadów ściekowych.</t>
  </si>
  <si>
    <t>POIS.02.03.00-00-0189/16</t>
  </si>
  <si>
    <t>MIEJSKI ZAKŁAD WODOCIĄGÓW I KANALIZACJI SP. Z O. O.</t>
  </si>
  <si>
    <t>Uporządkowanie gospodarki wodno-ściekowej w aglomeracji Kępno – etap II</t>
  </si>
  <si>
    <t>POIS.02.03.00-00-0190/16</t>
  </si>
  <si>
    <t>Modernizacja gospodarki wodno-ściekowej na terenie aglomeracji jaworskiej</t>
  </si>
  <si>
    <t>Modernizacja oczyszczalni ścieków wraz z infrastrukturą do zagospodarowania osadów ściekowych Budowa przepompowni ścieków przy ul. Starojaworskiej. Budowa nowej nitki rurociągu tłocznego od przepompowni ścieków przy ul. Starojaworskiej do oczyszczalni ścieków, w tym: - budowa nowej kanalizacji sanitarnej - przebudowa kanalizacji sanitarnej - budowa sieci wodociągowej</t>
  </si>
  <si>
    <t>POIS.02.03.00-00-0191/16</t>
  </si>
  <si>
    <t>GMINA MIASTO JAWOR</t>
  </si>
  <si>
    <t>Przebudowa i rozbudowa istniejącej oczyszczalni mechaniczno-biologicznej w Dębnie wraz z modernizacją stacji uzdatniania wody</t>
  </si>
  <si>
    <t>Przebudowa i rozbudowa oczyszczalni ścieków o docelowej wydajności 4 000 m3/d i 45 000 RLM. Przebudowa ujęcia wody oraz stacji uzdatniania wody w Dębnie.</t>
  </si>
  <si>
    <t>POIS.02.03.00-00-0192/16</t>
  </si>
  <si>
    <t>Uporządkowanie gospodarki wodno-ściekowej na terenie gminy Grodzisk Mazowiecki</t>
  </si>
  <si>
    <t>Modernizacja oczyszczalni ścieków o wydajności 14 000 m3/d i 147 000 RLM. Budowa sieci kanalizacji sanitarnej o długości 26,4 km. Przebudowa i budowa sieci wodociągowej o długości 2 km. Wdrożenie inteligentnego systemu zarządzania siecią wodociągową.</t>
  </si>
  <si>
    <t>POIS.02.03.00-00-0193/16</t>
  </si>
  <si>
    <t>ZAKŁAD WODOCIAGÓW I KANALIZACJI SP. Z O.O</t>
  </si>
  <si>
    <t>"Budowa kanalizacji w aglomeracji Gniewino dla miejscowości Kostkowo, Tadzino i Jęczewo”</t>
  </si>
  <si>
    <t>Projekt realizowany w miejscowościach Kostkowo, Tadzino i Jęczewo w gminie Gniewino, powiat wejherowski, województwo pomorskie. Zakres rzeczowy obejmuje: budowę kanalizacji sanitarnej-7,88 km</t>
  </si>
  <si>
    <t>POIS.02.03.00-00-0194/16</t>
  </si>
  <si>
    <t>GNIEWIŃSKIE PRZEDSIĘBIORSTWO KOMUNALNE SP. Z O.O.</t>
  </si>
  <si>
    <t>Budowa oczyszczalni ścieków i kanalizacji sanitarnej w Nowym Mieście.</t>
  </si>
  <si>
    <t>Projekt obejmuje: - budowę oczyszczalni ścieków Q= 3687 RLM, - budowę kanalizacji sanitarnej (sieć grawitacyjna - 16,1 km, sieć tłoczna - 1,25 km, przyłącza - 1,5 km), - zastosowanie lamp solarnych z wykorzystaniem światła słonecznego do oświetlenia terenu oczyszczalni, - system monitoringu typu HMI/SCADA.</t>
  </si>
  <si>
    <t>POIS.02.03.00-00-0195/16</t>
  </si>
  <si>
    <t>GMINA NOWE MIASTO</t>
  </si>
  <si>
    <t>Modernizacja oczyszczalni ścieków i stacji uzdatniania wody w aglomeracji Sokołów Małopolski</t>
  </si>
  <si>
    <t>Projekt obejmuje: - rozbudowę i przebudowę oczyszczalni ścieków w Sokołowie Małopolskim o przepustowości 10 000 RLM - do przepustowości 20 840 RLM, - przebudowę kanalizacji sanitarnej (rozdział kanalizacji ogólnospławnej bez podłączenia nowych osób do kanalizacji) - 3,03 km, - budowę ujęć wody - 3 szt., - modernizację SUW.</t>
  </si>
  <si>
    <t>POIS.02.03.00-00-0196/16</t>
  </si>
  <si>
    <t>GMINA SOKOŁÓW MAŁOPOLSKI</t>
  </si>
  <si>
    <t>Budowa sieci kanalizacji sanitarnej w sołectwie Lubomia wraz z kolektorem przesyłowym do miasta Racibórz</t>
  </si>
  <si>
    <t>W gminie Lubomia budowana będzie kanalizacja, natomiast w Raciborzu rurociąg tranzytowy odprowadzający ścieki do systemu kanalizacji w Raciborzu, tym samym do oczyszczalni ścieków w Raciborzu. Obszar inwestycji należy do dorzecza rzeki Odry. W wyniku realizacji projektu do sieci kanalizacji sanitarnej zostanie podłączonych 2852 osób. Projekt obejmuje realizację następujących zadań inwestycyjnych: 1) Budowa kanalizacji sanitarnej w miejscowości Lubomia z odprowadzeniem ścieków do istniejącego systemu kanalizacyjnego w Raciborzu. 2) Budowa kanalizacji sanitarnej w miejscowości Lubomia z odprowadzeniem ścieków do istniejącego systemu kanalizacyjnego w Raciborzu. 3) Budowa kanalizacji sanitarnej w miejscowości Lubomia z odprowadzeniem ścieków do istniejącego systemu kanalizacyjnego w Raciborzu.</t>
  </si>
  <si>
    <t>POIS.02.03.00-00-0197/16</t>
  </si>
  <si>
    <t>GMINA LUBOMIA</t>
  </si>
  <si>
    <t>Budowa kanalizacji sanitarnej w miejscowości Wolica, Borek, Żydów - II etap</t>
  </si>
  <si>
    <t>Inwestycja realizowana będzie na terenie Gminy Godziesze Wielkie wchodzącej w skład Aglomeracji Kalisz. Projekt realizowany będzie w miejscowościach: Wolica, Borek i Żydów. Projekt polegał będzie na: a) budowie kanalizacji sanitarnej w miejscowości Wolica, b) budowie kanalizacji sanitarnej w miejscowości Borek (ul. Pogodna), c) budowie kanalizacji sanitarnej w miejscowości Żydów. W ramach realizacji przedsięwzięcia wybudowanych zostanie łącznie 6748,6 m (6,75 km) sieci kanalizacyjnej, w tym sieci sanitarnej grawitacyjnej o dł. 5,11 km, rurociągu tłocznego 1,64 km. Do wybudowanej sieci kanalizacji sanitarnej podłączonych zostanie 456 osób.</t>
  </si>
  <si>
    <t>POIS.02.03.00-00-0198/16</t>
  </si>
  <si>
    <t>GMINA GODZIESZE WIELKIE</t>
  </si>
  <si>
    <t>Budowa sieci kanalizacji sanitarnej w miejscowości Kościelec</t>
  </si>
  <si>
    <t>Projekt obejmuje budowę sieci kanalizacji sanitarnej wraz z przykanalikami oraz 3 przepompowni ścieków. Powstanie łącznie 8,55 km sieci kanalizacji sanitarnej, do której przyłączonych zostanie około 780 osób. Budowa sieci kanalizacji sanitarnej w miejscowości Kościelec stanowi jedno zadanie, przy czym zostało ono podzielone na dwa etapy realizacji: - I etap realizowany w 2018 r. i obejmujący prace związane z kolektorem „C” i „B”: -kanalizacja sanitarna grawitacyjna – 2251,9 mb; -rurociąg tłoczny – 1174,5 mb; -przykanaliki kanalizacyjne – 385,6 mb; -2 przepompownie ścieków. -II etap realizowany w 2019 r., obejmujący swym zakresem prace związane z kolektorem „A” -kanalizacja sanitarna grawitacyjna – 4393,4 mb; -rurociąg tłoczny – 727,5 mb; -przykanaliki kanalizacyjne – 1212,4 mb.</t>
  </si>
  <si>
    <t>POIS.02.03.00-00-0199/16</t>
  </si>
  <si>
    <t>GMINA KOŚCIELEC</t>
  </si>
  <si>
    <t>Uporządkowanie gospodarki wodno-ściekowej w aglomeracji Pelplin</t>
  </si>
  <si>
    <t>Przedmiotową inwestycja jest zlokalizowana na terenie Gminy Pelplin, położonej w województwie Pomorskim, w Powiecie tczewskim. Przedsięwzięcie realizowane będzie na terenie aglomeracji Pelplin – 13 514 RLM określonej w Krajowym Programie Oczyszczania Ścieków Komunalnych (nr PLPM 010 wg KPOŚK), ustanowionej Uchwałą Nr 716/XXXIII/13 Sejmiku Województwa Pomorskiego z dnia 30.09.2013 r. w sprawie wyznaczenia Aglomeracji Pelplin. Przedsięwzięcie podzielono na zadania na roboty budowlane: Budowa sieci wodociągowej w m. Rajkowy i Ornasowo ul. Topolowa, Modernizacja poprzez budowę nowej magistrali wodociągowej w ul. Starogardzkiej w Pelplinie, Budowa sieci wodociągowej na trasie Gręblin - Wielki Garc, Budowa dwóch zbiorników retencyjnych w m. Rudno, Modernizacja SUW Pelplin / Rajkowy, Rozbudowa i modernizacja oczyszczalni ścieków w Pelplinie, Nadzór inwestorski i autorski, Działania promocyjne, Przygotowanie projektu, Zakup gruntów, Koszty JRP, Koszty związane z dostarczaniem wody do spożycia przez ludzi stanowi 19,11% kosztów całkowitych projektu (roboty brutto + nadzór brutto/ koszty całkowite brutto), co stanowi 22,88% kosztów robót projektu. W wyniku realizacji projektu zostanie przebudowana 1 oczyszczalnia ścieków komunalnych, wybudowanych zostanie 2,76 km sieci wodociągowej oraz przebudowane będzie 0,54 km sieci wodociągowej. Ponadto wsparcie uzyska 1 Stacja uzdatniania wody. Wielkość ładunku zanieczyszczań poddana ulepszonemu oczyszczaniu to 13 515 RLM.</t>
  </si>
  <si>
    <t>POIS.02.03.00-00-0200/16</t>
  </si>
  <si>
    <t>„PELKOM” SPÓŁKA Z OGRANICZONĄ ODPOWIEDZIALNOŚCIĄ</t>
  </si>
  <si>
    <t>Kompleksowa modernizacja oczyszczalni ścieków w Opolu wraz z poprawą gospodarki wodno-ściekowej</t>
  </si>
  <si>
    <t>Projekt obejmuje: - modernizację oczyszczalni w Opolu ze zwiększeniem przepustowości z 225.000 RLM do 290.000 RLM, - zwiększenie efektywności instalacji umożliwiającej odzysk biogazu, - modernizację wraz z rozbudową sieci wodociągowej, - modernizację SUW.</t>
  </si>
  <si>
    <t>POIS.02.03.00-00-0201/16</t>
  </si>
  <si>
    <t>WODOCIĄGI I KANALIZACJA W OPOLU SPÓŁKA Z OGRANICZONĄ ODPOWIEDZIALNOŚCIĄ</t>
  </si>
  <si>
    <t>Budowa kanalizacji sanitarnej na terenie miejscowości Sieroczyn</t>
  </si>
  <si>
    <t>Projekt obejmuje: - budowę sieci kanalizacji sanitarnej - 4,4 km, - zastosowanie paneli fotowoltaicznych do zasilania oświetlenia przepompowni.</t>
  </si>
  <si>
    <t>POIS.02.03.00-00-0202/16</t>
  </si>
  <si>
    <t>GMINA CZŁUCHÓW</t>
  </si>
  <si>
    <t>Modernizacja sieci wodno – kanalizacyjnej wraz z modernizacją oczyszczalni ścieków w gminie Morawica</t>
  </si>
  <si>
    <t>Projekt obejmuje: - wdrożenie inteligentnych systemów zarządzania sieciami wodno-kanalizacyjnymi, - zastosowanie instalacji fotowoltaicznych do zasilania hydroforni (OZE), - modernizację 4 sieciowych przepompowni ścieków, - renowację 120 szt. studni kanalizacyjnych.</t>
  </si>
  <si>
    <t>POIS.02.03.00-00-0203/16</t>
  </si>
  <si>
    <t>GMINA MORAWICA</t>
  </si>
  <si>
    <t>Budowa kanalizacji sanitarnej w Gminie Przeciszów - etap IV i V</t>
  </si>
  <si>
    <t>POIS.02.03.00-00-0205/16</t>
  </si>
  <si>
    <t>GMINA PRZECISZÓW</t>
  </si>
  <si>
    <t>Modernizacja i budowa kanalizacji sanitarnej z wdrożeniem inteligentnego systemu zarządzania sieciami wodno-kanalizacyjnymi w rejonie działalności Przedsiębiorstwa Wodociągów i Kanalizacji Sp. z o.o. w Oświęcimiu</t>
  </si>
  <si>
    <t>Projekt realizowany w granicach aglomeracji Oświęcim o wielkości 98 303 RLM w mieście Oświęcim. Zakres projektu obejmuje: - budowę sieci kanalizacyjnej w ul. Kraszewskiego L= 0,37, - przebudowę i rozbudowę pompowni przy ul. Solnej z montażem paneli fotowoltaicznych, - wdrożenie inteligentnego systemu zarządzania siecią wodociągową składającego się z modelu hydraulicznego (oprogramowanie, sprzęt komputerowy) oraz elementami pomiarowymi i przesyłania danych. Powyższy system zintegrowany będzie z systemem SCADA. Liczba nowych użytkowników sieci kanalizacyjnej, którzy przyłączą się do sieci w wyniku realizacji projektu - 45 RLM Ścieki z terenu aglomeracji Oświęcim odprowadzane są i oczyszczane w Miejsko-Przemysłowej Oczyszczalni Ścieków w Oświęcimiu, której właścicielami są Synthos Dwory 7 Spółka z ograniczoną odpowiedzialnością spółka komandytowo-akcyjna posiadająca 76,79 % udziałów oraz Gmina Miasto Oświęcim posiadająca 23,21% udziałów.</t>
  </si>
  <si>
    <t>POIS.02.03.00-00-0206/16</t>
  </si>
  <si>
    <t>PRZEDSIĘBIORSTWO WODOCIĄGÓW I KANALIZACJI SPÓŁKA Z OGRANICZONĄ ODPOWIEDZIALNOŚCIĄ W OŚWIĘCIMIU</t>
  </si>
  <si>
    <t>Rozbudowa części biologicznej oczyszczalni ścieków w Kucharach k. Kalisza</t>
  </si>
  <si>
    <t>Celem przedsięwzięcia jest modernizacja oczyszczalni ścieków w Kucharach k. Kalisza, wynikająca z konieczności zwiększenia jej przepustowości. Oczyszczalnia przyjmuje ścieki z terenu aglomeracji Kalisz liczącej 200 tys RLM. W ramach projektu wybudowany zostanie trzeci ciąg biologicznego oczyszczania ścieków. Przebudowie zostanie poddana część istniejących obiektów technologicznych. Zakres rzeczowy projektu obejmie budowę: - selektora o pojemności czynnej 345 m3, - reaktora biologicznego o pojemności całkowitej 8 750 m3 - dwóch osadników radialnych, każdy o średnicy 43 m - pompowni recyrkulacji osadu - dróg dojazdowych do nowych obiektów - odpowiednich połączeń między obiektami - adaptację i/lub przebudowę istniejących obiektów. Dzięki modernizacji oczyszczalni jej wydajność wzrośnie do 236 tys. RLM. Gospodarka osadowa oczyszczalni nie ulegnie zmianie. W ramach przedsięwzięcia powstanie farma fotowoltaiczna o łącznej mocy 39,52 kW.</t>
  </si>
  <si>
    <t>POIS.02.03.00-00-0210/16</t>
  </si>
  <si>
    <t>SPÓŁKA WODNO-ŚCIEKOWA “PROSNA”</t>
  </si>
  <si>
    <t>Modernizacja oczyszczalni i budowa kanalizacji w aglomeracji Nowy Dwór Gdański</t>
  </si>
  <si>
    <t>Celem realizacji projektu jest uporządkowanie gospodarki ściekowej na terenie aglomeracji Nowy Dwór Gdański liczącej 20 135 RLM. Zakres rzeczowy projektu obejmuje: - modernizację oczyszczalni ścieków, - budowę kanalizacji sanitarnej w rejonie ul. Bałtyckiej w Nowym Dworze Gdańskim, - budowę kanalizacji sanitarnej w miejscowości Rakowe Pole. W ramach projektu wykonana zostanie modernizację oczyszczalni ścieków polegająca na wymianie części wyposażenia technologicznego, w tym systemu napowietrzania oraz urządzeń do odwadniania osadów. Przepustowość oczyszczalni nie ulegnie zmianie. W ramach robót kanalizacyjnych wybudowane zostanie 1,66 km sieci kanalizacyjnej, która obsługiwać będzie 210 RLM.</t>
  </si>
  <si>
    <t>POIS.02.03.00-00-0211/16</t>
  </si>
  <si>
    <t>„SZOP” SP. Z O.O. W NOWYM DWORZE GDAŃSKIM</t>
  </si>
  <si>
    <t>Budowa kanalizacji sanitarnej w miejscowości Szałe etap II, gmina Opatówek.</t>
  </si>
  <si>
    <t>Budowa sieci kanalizacji sanitarnej, w tym: - kolektory grawitacyjne - 12 089,00 mb; - rurociąg tłoczny - 329,80 mb; - pompownia ścieków - 1 szt; - komory pomiarowe - 2 szt. Budowa kanalizacji deszczowej - kolektor grawitacyjny - 386,60 mb. Ścieki zebrane kanalizacją sanitarną odprowadzane będą do mechaniczno-biologicznej oczyszczalni ścieków w miejscowości Kuchary, która przyjmuje większość ścieków z aglomeracji Kalisz liczącej 200 tys. RLM. W ramach projektu dokonano zakupu i montażu tablic informacyjno-pamiątkowych - 2 szt.</t>
  </si>
  <si>
    <t>POIS.02.03.00-00-0212/16</t>
  </si>
  <si>
    <t>GMINA OPATÓWEK</t>
  </si>
  <si>
    <t>Uporządkowanie gospodarki ściekowej na terenie aglomeracji Paczków</t>
  </si>
  <si>
    <t>Projekt realizowany będzie na terenie aglomeracji Paczków liczącej 10 122 RLM, w miejscowościach Paczków i Kozielno. Celem przedsięwzięcia jest zwiększenie stopnia skanalizowania terenu aglomeracji. W ramach projektu wybudowane zostanie ok. 9,85 km sieci kanalizacyjnej, w tym sieć grawitacyjna o długości ok. 3,96 km, rurociąg tłoczny o długości ok. 4,25 km, przyłącza kanalizacji sanitarnej o dł. 1,43 km i przyłącza kanalizacji ciśnieniowej o długości ok. 0,22 km. Do wybudowanej sieci kanalizacji sanitarnej podłączonych zostanie 537 RLM. Projekt obejmował będzie również budowę zbiornika retencyjnego ścieków dopływających do oczyszczalni ścieków w Paczkowie oraz zakup urządzenia ssąco-płuczącego do eksploatacji sieci kanalizacyjnej. W ramach Projektu planuje się działania informacyjno-promujące i zarządzanie projektem. Aktualizacja 12.12.2018r. - koszty zadań po przetargach</t>
  </si>
  <si>
    <t>POIS.02.03.00-00-0213/16</t>
  </si>
  <si>
    <t>GMINA PACZKÓW</t>
  </si>
  <si>
    <t>Kompleksowe rozwiązanie gospodarki osadowej wraz z modernizacją części technologicznej i przebudową systemu doprowadzenia ścieków do oczyszczalni w Tczewie</t>
  </si>
  <si>
    <t>Projekt jest realizowany na terenie aglomeracji Tczew liczącej 76 065 RLM. W ramach projektu zrealizowane zostaną następujące zadania: - Budowa awaryjnej nitki kanału sanitarnego – obejście przepompowni Czatkowy, - Modernizacja budynku przepompowni ścieków Czatkowy wraz z wymianą krat i pomp ścieków - Modernizacja kraty gęstej, separatora piasku, dmuchaw i wymiana wirówek na oczyszczalni ścieków - Budowa kompostowni osadów ściekowych wraz z zakupem sprzętu i urządzeń</t>
  </si>
  <si>
    <t>POIS.02.03.00-00-0214/16</t>
  </si>
  <si>
    <t>ZAKŁAD WODOCIĄGÓW I KANALIZACJI SPÓŁKA Z O. O.</t>
  </si>
  <si>
    <t>Gospodarka ściekowa na terenie aglomeracji Zielona Góra – Etap IV</t>
  </si>
  <si>
    <t>Projekt jest zlokalizowany na obszarze aglomeracji Zielona Góra liczącej 198 087 RLM. W ramach projektu na terenie oczyszczalni ścieków w Łężycy przyjmującej ściek z aglomeracji Zielonej Górze wykonana zostanie instalacja do fermentacji osadów ściekowych. W jej skład wejdą m.in.: instalacja do termicznej hydrolizy osadów, dwie zamknięte komory fermentacyjne, agregaty kogeneracyjne oraz obiekty towarzyszące. Instalacja będzie przystosowana do przetwarzania 4 700 Mg suchej masy osadów na rok. Ostateczne zagospodarowanie osadów nie ulegnie zmianie. Podobnie jak obecnie osad będzie spalany. Drugim przedsięwzięciem objętym projektem jest budowa zbiorczego systemu kanalizacji sanitarnej dla sołectwa Zatonie w Zielonej Górze Przedsięwzięcie obejmuje budowę: - kanałów sanitarnych grawitacyjnych - 8,00 km - rurociągów tłocznych - 4,30 km - przepompowni ścieków - 4 szt. Zebrane ścieki będą odprowadzane do istniejącego systemu kanalizacyjnego i dalej do oczyszczalni w Łężycy. Kolejne zadania objęte wnioskiem to: - Budowa sieci wodociągowej w sołectwie Krępa w Zielonej Górze - ok. 11,40 km, - Budowa i rozbudowa sieci wodociągowej w m. Wilkanowo - ok. 4,22 km, - Rozbudowa sieci wodociągowej w sołectwie Łężyca w Zielonej Górze - ok. 5,10 km.</t>
  </si>
  <si>
    <t>POIS.02.03.00-00-0215/16</t>
  </si>
  <si>
    <t>Budowa systemu gospodarki wodno- ściekowej w aglomeracji Wrocław- Psary, Szymanów, Krzyżanowice</t>
  </si>
  <si>
    <t>Projekt realizowany w granicach aglomeracji Wrocław o wielkości 1 100 000 RLM, w miejscowościach Psary, Szymanów, Krzyżanowice położonych na terenie w Gminy Wisznia Mała. Zakres obejmuje: - budowę sieci kanalizacji sanitarnej o długości około 36,64 km - budowę sieci wodociągowej o długości 2,12 km - rozwiązanie kolizji kanalizacji sanitarnej z siecią kanalizacji deszczowej na długości 0,9 km w Szymanowie - rozwiązanie kolizji kanalizacji sanitarnej z linią elektroenergetyczną i kablami światłowodowymi w Szymanowie Liczba nowych użytkowników sieci kanalizacyjnej, którzy przyłączą się do sieci w wyniku realizacji projektu - 2 539 RLM W ramach projektu m.in. wykonane zostaną rurociągi tłoczne o śr. Dz225 (dwa przewody tłoczne ułożone równolegle) transportujące ścieki z Gminy Wisznia Mała do Wrocławia. Docelowym odbiornikiem ścieków będzie kanał sanitarny zlokalizowany w skrzyżowaniu ul. Cholewkarskiej i ul. Sułowskiej we Wrocławiu. Projektowana sieć wodociągowa (Dz160, 2,12 km) będzie pełnić funkcję tranzytową, uzupełniając zasoby wodne stacji uzdatniania wody zlokalizowanej w miejscowości Psary. Źródłem zasilania w wodę będzie istniejąca magistrala wodociągowa żeliwna DN400 zlokalizowana w rejonie skrzyżowania ulic Sułowskiej z Cholewkarską we Wrocławiu.</t>
  </si>
  <si>
    <t>POIS.02.03.00-00-0216/16</t>
  </si>
  <si>
    <t>PRZEDSIĘBIORSTWO GOSPODARKI KOMUNALNEJ SPÓŁKA Z O.O. W WISZNI MAŁEJ</t>
  </si>
  <si>
    <t>Gospodarka wodno-ściekowa w Gminie Zielonki – IV etap</t>
  </si>
  <si>
    <t>POIS.02.03.00-00-0217/16</t>
  </si>
  <si>
    <t>GMINA ZIELONKI</t>
  </si>
  <si>
    <t>Rozwiązanie problemów gospodarki wodno-ściekowej na terenie gminy Łabunie</t>
  </si>
  <si>
    <t>Projekt realizowany w granicach aglomeracji Zamość o wielkości 136 164 RLM w miejscowościach: Łabunie (ul. Górna, Gminna, Parkowa, Orzechowa, Długa, Zamojska, Kościelna) oraz w części miejscowości Wólka Łabuńska położonych na terenie Gminy Łabunie. Zakres obejmuje: - budowę sieci kanalizacji sanitarnej o długości około 11,515 km w systemie grawitacyjno-tłocznym, uwzględniającym 2 pompownie sieciowe oraz 2 pompownie przydomowe. Liczba nowych użytkowników sieci kanalizacyjnej, którzy przyłączą się do sieci w wyniku realizacji projektu - 550 RLM Ścieki z obszaru objętego projektem będą odprowadzane do oczyszczalni ścieków w Zamościu, której operatorem jest Przedsiębiorstwo Gospodarki Komunalnej Spółka z o.o. w Zamościu.</t>
  </si>
  <si>
    <t>POIS.02.03.00-00-0218/16</t>
  </si>
  <si>
    <t>GMINA ŁABUNIE</t>
  </si>
  <si>
    <t>Budowa sieci kanalizacji sanitarnej w miejscowości Tanowo i Witorza</t>
  </si>
  <si>
    <t>Projekt realizowany w granicach aglomeracji Police o wielkości 69 800 RLM w miejscowościach: Tanowo i Witorza położonych na terenie Gminy Police. Zakres obejmuje: - budowę sieci kanalizacji sanitarnej w o długości około 32 km, w tym rurociągów podciśnieniowych - 26,78 km i ciśnieniowych tłocznych - 5,12km - budowę stacji podciśnieniowej o wydajności 250 m3/h - budowę 15 szt. przydomowych przepompowni ścieków Liczba nowych użytkowników sieci kanalizacyjnej, którzy przyłączą się do sieci w wyniku realizacji projektu - 1 890 RLM Ścieki z terenu aglomeracji Police odprowadzane są i oczyszczane w zakładowej oczyszczalni ścieków której właścicielem jest Grupa Azoty Zakłady Chemiczne „Police” S.A na podstawie umowy na unieszkodliwianie ścieków komunalnych podpisanej pomiędzy Gminą Police, a Zakładami. Jakość ścieków oczyszczonych zgodna jest z wymaganiami Dyrektywy 91/271/EWG oraz Rozporządzenia Ministra Środowiska z dnia 18 listopada 2014r.</t>
  </si>
  <si>
    <t>POIS.02.03.00-00-0219/16</t>
  </si>
  <si>
    <t>GMINA POLICE</t>
  </si>
  <si>
    <t>MODERNIZACJA I ROZBUDOWA SYSTEMU ODPROWADZANIA ŚCIEKÓW ORAZ ZAOPATRZENIA W WODĘ NA TERENIE AGLOMERACJI DĘBLIN - ETAP II</t>
  </si>
  <si>
    <t>Projekt realizowany w granicach aglomeracji Dęblin o wielkości 19 867 RLM w mieście Dęblin. Zakres obejmuje: - budowę sieci kanalizacji sanitarnej o długości około 10,89 km w systemie grawitacyjno-tłocznym uwzględniającym 2 pompownie sieciowe, na osiedlu Michalinów i Rycice - modernizację sieci wodociągowych rozdzielczych na osiedlu Michalinów - 5,56 km - modernizację i rozbudowę istniejącej oczyszczalni ścieków o przepustowości 30 700 RLM; Qdśr = 6 000 m3/d. Zakres prac na oczyszczalni polegać będzie na: - wymianie urządzeń technologicznych i elektrycznych w istniejących obiektach: stacji dmuchaw nr 1, pompowni osadu powrotnego, pompowni ścieków i w piaskowniku, pompowni osadu surowego, kratach - budowie nowych obiektów: stacji dmuchaw nr 2, stacji odwadniania mechanicznego, hal suszenia osadu z cienkowarstwową suszarnią solarną o łącznej powierzchni czynnej suszenia wynoszącej 1612 m2, - dostosowanie zasilenia elektrycznego i AKPiA do zakresu wynikającego z modernizacji i rozbudowy obiektów oczyszczalni z wymianą agregatu prądotwórczego - dostawie wagi samochodowej - dostawie urządzeń do zakładowego laboratorium. Liczba nowych użytkowników sieci kanalizacyjnej, którzy przyłączą się do sieci w wyniku realizacji projektu - 1 115 RLM w tym 1 100 mieszkańców oraz 15 RLM pochodzące z obiektów użyteczności publicznej.</t>
  </si>
  <si>
    <t>POIS.02.03.00-00-0220/16</t>
  </si>
  <si>
    <t>MIEJSKI ZAKŁAD GOSPODARKI KOMUNALNEJ SP. Z O. O.</t>
  </si>
  <si>
    <t>Rozbudowa istniejącej sieci kanalizacyjnej w aglomeracji Nadarzyn</t>
  </si>
  <si>
    <t>W ramach projektu przewiduje się budowę około 4 km kanalizacji sanitarnej na obszarze aglomeracji Nadarzyn.</t>
  </si>
  <si>
    <t>POIS.02.03.00-00-0221/16</t>
  </si>
  <si>
    <t>GMINA NADARZYN</t>
  </si>
  <si>
    <t>Porządkowanie gospodarki wodno-ściekowej na terenie aglomeracji Lubaczów</t>
  </si>
  <si>
    <t>Projekt będzie realizowany w mieście Lubaczów, gminie Lubaczów, w powiecie lubaczowskim, w województwie podkarpackim, na terenie aglomeracji Lubaczów. Zakres rzeczowy projektu obejmuje budowę nowej sieci kanalizacji sanitarnej o długości 2,59km przy ulicy Przemysłowej oraz modernizację istniejącej sieci ogólnospławnej o długości 1,71km przy ul. Wyszyńskiego i Unii Lubelskiej. Planowa liczba RLM podłączonych w ramach realizacji projektu wyniesie 321 osób.</t>
  </si>
  <si>
    <t>POIS.02.03.00-00-0222/16</t>
  </si>
  <si>
    <t>GMINA MIEJSKA LUBACZÓW</t>
  </si>
  <si>
    <t>UPORZĄDKOWANIE GOSPODARKI WODNO–KANALIZACYJNEJ W AGLOMERACJI TOMASZÓW MAZOWIECKI, OBEJMUJĄCEJ WSIE SMARDZEWICE, WĄWAŁ, KOMORÓW, ZABORÓW II, TWARDA, TRESTA SWOLSZEWICE MAŁE I WIADERNO, GMINA TOMASZÓW MAZOWIECKI</t>
  </si>
  <si>
    <t>Przedmiotem projektu jest uporządkowanie gospodarki wodno-kanalizacyjnej w aglomeracji Tomaszów Mazowiecki obejmującej wsie: Smardzewice, Swolszewice Małe, Tresta, Twarda, Wąwał, Wiaderno, Komorów i Zaborów II. Inwestycja przewiduje budowę sieci kanalizacyjnej o długości ok. 32,3 km oraz sieci wodociągowej o długości 6,84 km, a także rozbudowę stacji wodociągowej. RLM nowych podłączeń w ramach projektu wyniesie 1540.</t>
  </si>
  <si>
    <t>POIS.02.03.00-00-0223/16</t>
  </si>
  <si>
    <t>GMINA TOMASZÓW MAZOWIECKI</t>
  </si>
  <si>
    <t>Gospodarka wodno-ściekowa na terenie Gmin Złocieniec, Czaplinek i Drawsko Pomorskie - Natura</t>
  </si>
  <si>
    <t>Zakres projektu obejmuje inwestycje na terenie trzech aglomeracji. AGLOMERACJA CZAPLINEK: budowana kanalizacji sanitarnej– 2,27142 km, modernizacja ujęcia i stacji wodociągowej, budowa przepompowni technologicznej pneumatycznej do napowietrzania ścieków. AGLOMERACJA DRAWSKO POMORSKIE: budowa sieci kanalizacji sanitarnej – 2,78495 km, budowa sieci wodociągowej-0,2966 km. AGLOMERACJA ZŁOCIENIEC: modernizacja sieci kanalizacji sanitarnej o dług. 0,3945km, modernizacja sieci ogólnospławnej o długości 0,6344km.</t>
  </si>
  <si>
    <t>POIS.02.03.00-00-0225/16</t>
  </si>
  <si>
    <t>Uporządkowanie gospodarki wodno-ściekowej w aglomeracji Pińczów</t>
  </si>
  <si>
    <t>POIS.02.03.00-00-0227/16</t>
  </si>
  <si>
    <t>"WODOCIĄGI PIŃCZOWSKIE" SP.Z O.O.</t>
  </si>
  <si>
    <t>Budowa kanalizacji sanitarnej w Piotrowicach Świdnickich i modernizacja SUW w Jaworzynie Śląskiej</t>
  </si>
  <si>
    <t>Celem projektu jest poprawa środowiska naturalnego i warunków życia mieszkańców Piotrowic Świdnickich poprzez uwzględnienie wymogów dyrektywy Rady 91/271/EWG oraz zapewnienie mieszkańcom miasta i gminy wody o wymaganej jakości. W ramach projektu planowana jest budowa sieci kanalizacyjnej grawitacyjno-tłocznej o łącznej długości 18,39km, w tym 4,98 km kanalizacji sanitarnej w miejscowości Piotrowice Świdnickie, 7,39km kanalizacji sanitarnej w miejscowości Pastuchów oraz 6,02 km kanalizacji sanitarnej w Łażanach. Ponadto, w ramach projektu przewidziano modernizację SUW w Jaworzynie Śląskiej, obejmującą wymianę systemu napowietrzania na otwarte-kaskadowe, wymianę filtrów na 3szt. filtrów ciśnieniowych o średnicy 2 600 mm i wysokości płaszcza H=2 000 mm wraz z orurowaniem oraz montaż 2szt. pomp dozujących NaOCl do dezynfekcji wody.</t>
  </si>
  <si>
    <t>POIS.02.03.00-00-0228/16</t>
  </si>
  <si>
    <t>ZAKŁAD USŁUG KOMUNALNYCH W JAWORZYNIE ŚLĄSKIEJ SPÓŁKA Z OGRANICZONĄ ODPOWIEDZIALNOŚCIĄ</t>
  </si>
  <si>
    <t>Budowa kanalizacji sanitarnej w Pastuchowie</t>
  </si>
  <si>
    <t>Celem projektu jest poprawa środowiska naturalnego i warunków życia mieszkańców poprzez uwzględnienie wymogów dyrektywy Rady 91/271/EWG. W ramach projektu planowana jest budowa sieci kanalizacji sanitarnej w miejscowości Pastuchów o długości ok. 7,39 km.</t>
  </si>
  <si>
    <t>POIS.02.03.00-00-0229/17</t>
  </si>
  <si>
    <t>Optymalizacja gospodarki wodno-ściekowej na terenie Miasta Białegostoku i Gminy Wasilków - I etap</t>
  </si>
  <si>
    <t>Celem projektu jest rozbudowa oczyszczalni ścieków oraz zwiększenie stopnia wyposażenia w sieć kanalizacji sanitarnej i sieć wodociągową Aglomeracji Białystok (PLPL001, 401 334 RLM), wyznaczonej uchwałą Sejmiku Województwa Podlaskiego nr XII/86/15 z dnia 22 czerwca 2015 r. Zakres projektu obejmuje przebudowę oczyszczalni ścieków, przebudowę stacji uzdatniania wody, budowę i przebudowę sieci kanalizacji sanitarnej i wodociągowej. Liczba nowych użytkowników sieci kanalizacji sanitarnej – 370 RLM, liczba nowych osób podłączonych do sieci wodociągowej – 100 osób. W ramach projektu przewiduje się realizację następujących zadań: • Rozbudowa i przebudowa części biologicznej oczyszczalni ścieków (zad. nr 1) mająca na celu zwiększenie przepustowości oczyszczalni. • Hermetyzacja i dezodoryzacja wybranych obiektów oczyszczalni ścieków (zad. nr 3); • Budowa III pulsatora na terenie SUW w Pietraszach (zad. nr 4); • Modernizacja stawów infiltracyjnych (zad. nr 6); • Budowa, modernizacja i renowacja kanalizacji sanitarnej (zad. nr 7.1-7.4, 8.1-8.4, 9, 10.1-10.3, 11.1-11.5), w tym budowa ok. 3,88 km oraz modernizacja 9,86 km; • Budowa i modernizacja sieci wodociągowej (zad. nr 7.1-7.4, 10.1, 11.1-11.3), w tym budowa ok. 1,50 km oraz modernizacja ok. 4,92 km; • Budowa elektrowni fotowoltaicznej na terenie WPW Jurowce (zad. nr 12); • Zakup pojazdów specjalnych do monitoringu i oczyszczenia sieci kanalizacji sanitarnej (zad. 14).</t>
  </si>
  <si>
    <t>POIS.02.03.00-00-0230/17</t>
  </si>
  <si>
    <t>"WODOCIĄGI BIAŁOSTOCKIE" SP. Z O. O.</t>
  </si>
  <si>
    <t>Modernizacja i przebudowa oczyszczalni ścieków wraz z budową i modernizacją sieci kanalizacyjnej i wodociągowej w Aglomeracji Żnin</t>
  </si>
  <si>
    <t>POIS.02.03.00-00-0231/17</t>
  </si>
  <si>
    <t>ZAKŁAD WODOCIĄGÓW I KANALIZACJI WIK SP. Z O.O.</t>
  </si>
  <si>
    <t>Modernizacja i rozbudowa oczyszczalni ścieków w Tarnowie Podgórnym</t>
  </si>
  <si>
    <t>Projekt obejmuje przebudowę i rozbudowę oczyszczalni ścieków poprzez dobudowę drugiego reaktora biologicznego wraz z osadnikiem wtórnym, pompowni ścieków, pompowni osadu zagęszczonego, pompowni osadu recyrkulowanego i grawitacyjnych zagęszczaczy osadów ściekowych. Wynikiem inwestycji będzie dwukrotne zwiększenie przepustowości oczyszczalni. W ramach projektu przewiduje się również zakup systemu klasy GIS do zarządzania majątkiem sieciowym przedsiębiorstwa, w celu inwentaryzacji posiadanego majątku i utworzenia cyfrowego archiwum z dotychczasowych dokumentów.</t>
  </si>
  <si>
    <t>POIS.02.03.00-00-0232/17</t>
  </si>
  <si>
    <t>TARNOWSKA GOSPODARKA KOMUNALNA TP-KOM SP. Z O.O.</t>
  </si>
  <si>
    <t>Modernizacja oczyszczalni ścieków w Jarosławcu w Gminie Postomino</t>
  </si>
  <si>
    <t>Projekt dotyczy aglomeracji Jarosławiec (obejmującej miejscowości: Jarosławiec, Rusinowo, Naćmierz, Jazierzanki, Łącko, Karlino), obsługiwanej przez oczyszczalnię ścieków w Jarosławcu. Projekt polegał będzie na modernizacji istniejących obiektów inżynierskich m.in.: - budynku socjalno-technicznego, - komór reaktora SBR, - płyty postojowej beczkowozów, - lagun osadowych, i budowie nowych obiektów inżynierskich: - czwartej komory reaktora SBR, - zbiornika retencyjnego ścieków, - komory magazynowej osadu zagęszczonego, - komór stabilizacji termofilowej I°, - komór stabilizacji termofilowej II°, - komory magazynowej osadu ustabilizowanego, - komory pomp osadu, - systemu neutralizacji odorów, - budynku odwadniania osadu, - wiaty na osad, - stacji transformatorowej, - agregatu prądotwórczego, - stacji zlewnej ścieków dowożonych, - rurociągów międzyobiektowych, - dróg i placów. Nadzór nad robotami budowlanymi; Działania informacyjno-promocyjne. 11.10.2018 - zmiana osób uprawnionych na podstawie wniosku</t>
  </si>
  <si>
    <t>POIS.02.03.00-00-0233/17</t>
  </si>
  <si>
    <t>GMINA POSTOMINO</t>
  </si>
  <si>
    <t>Budowa kanalizacji sanitarnej w ramach aglomeracji Lipsko</t>
  </si>
  <si>
    <t>Budowa kanalizacji sanitarnej ok. 8,16 km Podłączenie ok. 550 RLM</t>
  </si>
  <si>
    <t>POIS.02.03.00-00-0235/16</t>
  </si>
  <si>
    <t>MIASTO I GMINA LIPSKO</t>
  </si>
  <si>
    <t>Gospodarka wodno - ściekowa w mieście Żyrardów – Etap III</t>
  </si>
  <si>
    <t>Projekt będzie realizowany na terenie aglomeracji Żyrardów 54 132 RLM. Zakres rzeczowy projektu to: -Długość wybudowanej kanalizacji sanitarnej–13,54km -Długość sieci wodociągowej–2,97km -Liczba przebudowanych oczyszczalni ścieków komunalnych–1szt. -Liczba oczyszczalni ścieków komunalnych wspartych w zakresie przeróbki/zagospodarowania osadów ściekowych–1szt. -Liczba wdrożonych inteligentnych systemów zarządzania sieciami wodno-kanalizacyjnymi–1szt. -Liczba dostarczonych samochodów specjalistycznych do czyszczenia kanalizacji – 1szt. Rezultatem Projektu będzie: 1. wzrost liczby osób korzystających z systemu kanalizacji zbiorczej w aglomeracji o 1340 osób. 2. wzrost liczby osób korzystających z systemu sieci wodociągowej podłączonych zostanie 200 mieszkańców. 3. ilość suchej masy komunalnych osadów ściekowych poddawanych procesom przetwarzania w wysokości 2,18 tys. Mg/rok. 4. szacunkowa redukcja zanieczyszczeń odprowadzanych do gleby, wód podziemnych oraz powierzchniowych w aglomeracji Żyrardów.</t>
  </si>
  <si>
    <t>POIS.02.03.00-00-0237/17</t>
  </si>
  <si>
    <t>PRZEDSIĘBIORSTWO GOSPODARKI KOMUNALNEJ ,,ŻYRARDÓW” SP. Z O.O.</t>
  </si>
  <si>
    <t>Gospodarka ściekowa na terenie aglomeracji Zielona Góra – Etap V</t>
  </si>
  <si>
    <t>Projekt będzie realizowany na terenie aglomeracji Zielona Góra 198 087 RLM. Zakres rzeczowy projektu to: -Długość wybudowanej kanalizacji sanitarnej – 24 km -Długość przebudowanej kanalizacji sanitarnej – 1,04 km -Długość wyremontowanej kanalizacji sanitarnej – 4,17 km -Liczba przebudowanych oczyszczalni ścieków komunalnych – 1szt. -Liczba oczyszczalni ścieków komunalnych wspartych w zakresie przeróbki/zagospodarowania osadów ściekowych – 1szt. -Liczba wspartych stacji uzdatnia wody – 1szt. -Liczba dostarczonych samochodów specjalistycznych do czyszczenia kanalizacji – 1szt. Rezultatem Projektu będzie: 1. wzrost liczby osób korzystających z systemu kanalizacji zbiorczej w aglomeracji o 1675 osób. 2. ilość uzdatnianej wody po zakończeniu projektu 5 500 000 m3/rok.</t>
  </si>
  <si>
    <t>POIS.02.03.00-00-0238/17</t>
  </si>
  <si>
    <t>Program poprawy czystości zlewni rzeki Wisłoki - Etap III</t>
  </si>
  <si>
    <t>Projekt będzie realizowany na terenie aglomeracji realizowane będzie na terenie trzech aglomeracji: - Jasło o RLM 82 442, wyznaczona uchwałą XXVII/486/16 z dnia 26 września 2016 r.; - Jedlicze o RLM 11 137, wyznaczona uchwałą XLIV/906/14 z dnia 31 marca 2014 r.; - Biecz o RLM 10 184 wyznaczona uchwałą VI/62/15 z dnia 23 lutego 2015 r Zakres rzeczowy projektu to: - liczba wybudowanych lub zmodernizowanych oczyszczalni ścieków komunalnych - szt. 1 - długość wybudowanej kanalizacji sanitarnej (km) – 13,84 km - długość wybudowanej sieci wodociągowej (km) – 5,6 km - liczba wspartych stacji uzdatnia wody– szt. 2 Rezultatem Projektu będzie: 1. wzrost liczby osób korzystających z systemu kanalizacji zbiorczej w aglomeracji o 1070 osób. 2. liczba dodatkowych osób korzystających z ulepszonego zaopatrzenia w wodę 276 osób. 3. ilość uzdatnianej wody po zakończeniu projektu 73 000 000 m3/rok.</t>
  </si>
  <si>
    <t>POIS.02.03.00-00-0239/17</t>
  </si>
  <si>
    <t>ZWIĄZEK GMIN DORZECZA WISŁOKI W JAŚLE</t>
  </si>
  <si>
    <t>Uporządkowanie gospodarki wodno–ściekowej i osadowej na terenie aglomeracji Ostrów Wielkopolski</t>
  </si>
  <si>
    <t>Projekt będzie realizowany na terenie aglomeracji Ostrów Wielkopolski o wielkości RLM 99 913, wyznaczonej uchwałą XIII/369/15 z dnia 21 grudnia 2015 r.; Zakres rzeczowy projektu to: - liczba wybudowanych lub zmodernizowanych oczyszczalni ścieków komunalnych - szt. 1 - długość wybudowanej kanalizacji sanitarnej (km) – 8,81 km - długość przebudowanej kanalizacji sanitarnej (km) - 10,66 - długość przebudowanej sieci wodociągowej (km) – 0,18 km - długość wyremontowanej sieci wodociągowej (km) - 0,89 km - liczba wspartych stacji uzdatnia wody– szt. 1 - liczba wdrożonych inteligentnych systemów zarządzania sieciami wod.-kan. - 1 szt. Rezultatem Projektu będzie: 1. wzrost liczby osób korzystających z systemu kanalizacji zbiorczej w aglomeracji o 913 RLM. 2. Ilość suchej masy komunalnych osadów ściekowych poddawanych procesom przetwarzania- 1,67 tys. Mg/rok. 3. ilość uzdatnianej wody po zakończeniu projektu 3 800 000,00 m3/rok.</t>
  </si>
  <si>
    <t>POIS.02.03.00-00-0240/17</t>
  </si>
  <si>
    <t>WODKAN PRZEDSIĘBIORSTWO WODOCIĄGÓW I KANALIZACJI SPÓŁKA AKCYJNA</t>
  </si>
  <si>
    <t>Regulacja gospodarki wodno-ściekowej w gminie Czechowice-Dziedzice – etap 2</t>
  </si>
  <si>
    <t>Zakres rzeczowy Projektu obejmuje: - budowę sieci kanalizacyjnej grawitacyjno – ciśnieniowej z sieciowymi pompowniami ścieków o długości 51,3 km i przyłączenie 4500 nowych użytkowników, w tym 4365 w gospodarstwach domowych i 135 w podmiotach użyteczności publicznej i obiektach turystycznych, - modernizację sieci wodociągowej o długości 24,8 km, - budowę 4 instalacji do podczyszczania wód z sieci deszczowej, powstałej w wyniku rozdziału kanalizacji ogólnospławnej, - zabudowa na oczyszczalni ścieków agregatu prądotwórczego kogeneracyjnego o mocy około 200 kW produkującego energię elektryczną i cieplną z wykorzystaniem biogazu, na potrzeby własne oczyszczalni, do zasilania urządzeń pracujących na oczyszczalni oraz ogrzewania między innymi komór fermentacyjnych, - budowę garażu na oczyszczalni ścieków, - zakup 2 szt. specjalistycznego sprzętu do obsługi zbiorczego systemu odprowadzania ścieków (pogotowie techniczne, samochód do ciśnieniowego czyszczenia kanalizacji).</t>
  </si>
  <si>
    <t>POIS.02.03.00-00-0250/16</t>
  </si>
  <si>
    <t>PRZEDSIĘBIORSTWO INŻYNIERII MIEJSKIEJ SPÓŁKA Z OGRANICZONĄ ODPOWIEDZIALNOŚCIĄ</t>
  </si>
  <si>
    <t>Budowa kanalizacji sanitarnej w Michałowie - Grabinie – etap I, Gm. Nieporęt</t>
  </si>
  <si>
    <t>Przedmiotem inwestycji jest budowa sieci kanalizacji sanitarnej z odgałęzieniami do granicy nieruchomości w ulicach Przyrodniczej, Kwiatowej, Kasztanowej i Przyleśnej w Michałowie-Grabinie, Gmina Nieporęt i włączenia jej do ul. Orneckiej w Warszawie. Planowane przedsięwzięcie polegać będzie na budowie rurociągów kanalizacji sanitarnej grawitacyjnej, trzech przepompowni ścieków (oraz przebudowie jednej pompowni) wraz z zalicznikową linią nn oraz rurociągów tłocznych. Do projektowanej sieci włączony zostanie istniejący system kanalizacji sanitarnej z osiedla Grabina. Ponadto w ramach projektu rozbudowany zostanie inteligentny system SCADA. W wyniku realizacji inwestycji zwiększy się stopień wyposażenia aglomeracji Warszawa w system kanalizacji zgodnie w wymogami dyrektywy 91/271/EWG w sprawie oczyszczania ścieków komunalnych. Powstanie łącznie około 5,15 km sieci kanalizacji sanitarnej, z której korzystać będzie około 440 osób.</t>
  </si>
  <si>
    <t>POIS.02.03.00-00-0251/16</t>
  </si>
  <si>
    <t>Przebudowa i rozbudowa oczyszczalni ścieków w Mogilnie</t>
  </si>
  <si>
    <t>Celem projektu jest zwiększenie liczby ludności korzystającej z ulepszonego systemu oczyszczania ścieków kom. poprzez dostosowanie istniejącego układu techn. do obowiązujących standardów i technologii stosowanych w procesie oczyszczania ścieków. Przewidziane prace obejmują również zmniejszenie oddziaływania na pobliskich mieszk. w zakresie emisji zanieczyszczeń do powietrza, hałasu do środ. oraz uciążliwości zapachowej. W chwili obecnej jakość ścieków oczyszczonych w oczyszczalni ścieków w Mogilnie nie spełnia wymagań prawa UE (Dyrektywa Rady 91/271/EWG). Przy okazji realizacji projektu osiągnięte zostaną następujące cele pośrednie: - polepszenie standardu ochrony środ., - rozwój społ.-gosp., - racjonalna gospodarka wodno – ściekowa. Projekt przyczynia się do osiągnięcia wskaźników, o których mowa w Planie działania UE dotyczącym Strategii UE dla Regionu Morza Bałtyckiego dla obszaru NUTRI – skuteczniejsze eliminacja biogenów zapobiega procesowi estryfikacji wód. Modernizacja oczyszczalni ścieków zapobiegnie procesowi przedostawania się substancji biogennych do wód powierzchniowych, które w konsekwencji przedostałyby się do Bałtyku.</t>
  </si>
  <si>
    <t>POIS.02.03.00-00-0251/17</t>
  </si>
  <si>
    <t>GMINA MOGILNO</t>
  </si>
  <si>
    <t>Rozwój infrastruktury wodno-kanalizacyjnej w Gminie Sicienko</t>
  </si>
  <si>
    <t>Celem projektu jest zwiększenie liczby ludności korzystającej z ulepszonego systemu oczyszczania ścieków komunalnych, zapewniających podwyższone usuwanie biogenów. Zostanie to osiągnięte dzięki budowie oraz przebudowie systemów gospodarki wodno –ściekowej w aglomeracji Bydgoszcz. Realizacja projektu pozwoli tym samym na wypełnienie zobowiązań akcesyjnych w zakresie gospodarki wodno – ściekowej oraz przyczyni się do ochrony i zachowania stanu ekologicznego wód Bałtyku i zapobiegania zanieczyszczeniu wód powierzchniowych w Polsce. Pomimo zauważalnego w ostatnich latach postępu w zakresie budowy infrastruktury komunalnej zapewniającej odprowadzanie i efektywne oczyszczanie ścieków, nadal istnieją duże potrzeby inwestycyjne w zakresie zobowiązań wynikających z dyrektywy 91/271/EWG dotyczących oczyszczania ścieków komunalnych. Sektor komunalny oprócz zanieczyszczeń obszarowych z rolnictwa, stanowiących zagrożenie dla jakości wód powierzchniowych, w tym Morza Bałtyckiego i powodujących ich eutrofizację. Wskaźnik rezultatu bezpośredniego: -Liczba nowych użytkowników sieci kanalizacyjnej, którzy przyłączyli się do sieci w wyniku realizacji projektu: 1690 RLM - Liczba dodatkowych osób korzystających z ulepszanego oczyszczania ścieków – 1690 RLM Wskaźniki produktu: - Długość sieci wodociągowej :1,6 km - Długość wybudowanej, rozbudowanej lub zmodernziowanej konalizacji sanitarnej, w tym: i. Długość wybudowanej kanalizacji sanitarnej: 24,6 km; ii.Długość zmodernizowanej kanalizacji sanitarnej: 1,8 km. - Długość przebudowanej sieci kanalizacyjnej: 1,77 km</t>
  </si>
  <si>
    <t>POIS.02.03.00-00-0252/17</t>
  </si>
  <si>
    <t>GMINA SICIENKO</t>
  </si>
  <si>
    <t>Budowa sieci kanalizacji sanitarnej w mieście Barcin przy ul. Akacjowej oraz w miejscowościach Wolice i Barcin Wieś</t>
  </si>
  <si>
    <t>Przedsięwzięcie "Budowa sieci kanalizacji sanitarnej w mieście Barcin przy ul. Akacjowej oraz w miejscowościach Wolice i Barcin Wieś" zlokalizowane jest na obszarze Gminy Barcin, położonej w województwie kujawsko-pomorskim.Obszar Gminy Barcin, zgodnie z Uchwałą Sejmiku Województwa Kujawsko-Pomorskiego: IX/166/15 z dnia 22.06.2015 r. wchodzi w skład aglomeracji Barcin. Na podstawie istniejących niedoborów określono, iż w zakres inwestycji wchodzić będą następujące zadania: a) Budowa sieci kanalizacji sanitarnej w Barcinie przy ul. Akacjowej o łącznej długości 672 m. b) Budowa kanalizacji sanitarnej w Wolicach o łącznej długości 2324 m. c) Budowa sieci kanalizacji sanitarnej w Barcinie Wsi o łącznej długości 987 m. Łącznie w ramach projektu zostanie wybudowana sieć kanalizacji sanitarnej o długości 3,98 km, do której podłączonych zostanie 201 mieszkańców. Ścieki z nowo wybudowanej sieci kanalizacyjnej będą odprowadzane do oczyszczalni ścieków w Sadłogoszczy, która spełnia wymagania dotyczące dyrektywy 91/271/EWG z dnia 21.05.1991 r. w sprawie oczyszczania ścieków komunalnych. Wszystkie odcinki sieci kanalizacyjnej planowane do wybudowania w ramach projektu znajdują się w granicach Aglomeracji Barcin. Oprócz prac budowlanych zakres projektu obejmuje: - opracowanie studium wykonalności, - opracowanie dokumentacji projektowej, - opłaty za przyłączenie do sieci elektroenergetycznej, opłaty za umieszczenie w pasie drogowym urządzeń infrastruktury technicznej nie związanej z potrzebami zarządzania drogami lub potrzebami ruchu drogowego, - nadzór autorski, - działania informacyjno-promocyjne, - rezerwę na nieprzewidziane wydatki. Całkowita wartość inwestycji wyniesie 3 705 352,80 zł, w tym koszty kwalifikowane: 3 012 519,35 zł. Wszystkie koszty poza podatkiem VAT zostały zaliczone do kosztów kwalifikowanych.</t>
  </si>
  <si>
    <t>POIS.02.03.00-00-0253/16</t>
  </si>
  <si>
    <t>GMINA BARCIN</t>
  </si>
  <si>
    <t>Modernizacja gospodarki wodno-ściekowej na terenie Gminy Leoncin w miejscowościach Leoncin, Michałów, Teofile, Wincentówek</t>
  </si>
  <si>
    <t>Przedsięwzięcie pn. „Modernizacja gospodarki wodno-ściekowej na terenie Gminy Leoncin w miejscowościach Leoncin, Michałów, Teofile, Wincentówek” składa się z następujących zadań: Zadanie 1. Budowa kanalizacji sanitarnej w miejscowościach: Teofile, Wincentówek, Michałów, Leoncin, gm. Leoncin, Zadanie 2. Modernizacja gminnej oczyszczalni ścieków w Michałowie – etap II. Zakres zadania 1 obejmuje budowę kanalizacji grawitacyjno-tłocznej o łącznej długości ok. 7,07 km (w tym zakres kwalifikowany ok. 6,6 km), budowę 8 przepompowni ścieków oraz modernizację 5 przepompowni ścieków. Zakres zadania 2 obejmuje wprowadzenie dodatkowego stopnia podczyszczania oraz zautomatyzowanie i zmiana sposobu usuwania związków biogennych, montaż ogniw fotowoltaicznych do produkcji energii elektrycznej na potrzeby własne.</t>
  </si>
  <si>
    <t>POIS.02.03.00-00-0255/16</t>
  </si>
  <si>
    <t>GMINA LEONCIN</t>
  </si>
  <si>
    <t>Ochrona wód zbiornika wody pitnej dla aglomeracji Górnego Śląska poprzez uporządkowanie gospodarki wodno-ściekowej na terenie aglomeracji Chybie.</t>
  </si>
  <si>
    <t>Projekt realizowany jest na obszarze aglomeracji Chybie o RLM=10 600, wyznaczonej Rozporządzeniem nr 1/07 Wojewody Śląskiego z dnia 9 stycznia 2007r. Aglomeracja Chybie wpisana jest w Master Planie oraz w załączniku nr 2 do aktualizacji KPOSK 2015 zatwierdzonej 21.04.2016r. – l_d aglomeracji – PLSL119N. Projekt obejmuje następujące zadania inwestycyjne: Zadanie 1 - Rozbudowa układu gospodarki osadowej oczyszczalni ścieków Mnich. Zadanie obejmuje rozbudowę istniejącego ciągu technologicznego oś Mnich w obiekty, urządzenia oraz niezbędne sieci technologiczne, zapewniające poprawienie właściwości energetycznych osadów ściekowych, umożliwiających jego efektywne wtórne wykorzystanie tj. skierowanie osadu ściekowego do instalacji produkcji biogazu. Zadanie 2 - Budowa sieci kanalizacji sanitarnej w Gminie Chybie - etap II zad. 4 i etap III. Zadanie obejmuje budowę systemu kanalizacji sanitarnej w Gminie Chybie na terenie miejscowości Chybie, Mnich, Frelichów, Zaborze. Łączna długość budowanej kanalizacji sanitarnej - 46,8 km. Zadanie 3 - Montaż instalacji fotowoltaicznej na oczyszczalni ścieków Mnich - o rocznej produkcji energii 20900 kWh</t>
  </si>
  <si>
    <t>POIS.02.03.00-00-0256/16</t>
  </si>
  <si>
    <t>GMINA CHYBIE</t>
  </si>
  <si>
    <t>Rozbudowa systemu kanalizacji sanitarnej i wodociągowej w Gminie Ożarów Mazowiecki – etap II</t>
  </si>
  <si>
    <t>POIS.02.03.00-00-0258/16</t>
  </si>
  <si>
    <t>GMINA OŻARÓW MAZOWIECKI</t>
  </si>
  <si>
    <t>Uporządkowanie gospodarki wodno- ściekowej na terenie miasta Sulejówek – Etap II</t>
  </si>
  <si>
    <t>Zakres wskazany we wniosku jest zgodny z Master Panem - PLMZ044 oraz KPOŚK Na zakres rzeczowy przedmiotowego projektu składa się dwadzieścia osiem niezależnych zadań, które mają być wykonane w latach 2016 – 2023. Przedmiotem projektu jest zaprojektowanie i budowa sieci wodociągowej oraz sieci kanalizacji sanitarnej wraz z modernizacją oczyszczalni ścieków (budowa systemu dodatkowego zasilania eNN z wykorzystaniem paneli fotowoltaicznych) oraz zakup systemu GIS.</t>
  </si>
  <si>
    <t>POIS.02.03.00-00-0260/16</t>
  </si>
  <si>
    <t>MIASTO SULEJÓWEK</t>
  </si>
  <si>
    <t>Uporządkowanie gospodarki ściekowej w Ustce</t>
  </si>
  <si>
    <t>Przedsięwzięcie polegać będzie na: 1. Rozbudowie oczyszczalni ścieków w Ustce - zwiększenie przepustowości oczyszczalni z dotychczasowej 57 994 RLM (Qdśr 10 136 m3/d) do 71 750 RLM (poza sezonem) (Qdśr 8 636 m3/d) i 92 283 RLM (w sezonie) (Qdśr 11 633 m3/d), 2. Budowie przepompowni głównej ścieków w Ustce wraz z przelewem burzowym do rzeki Słupi.</t>
  </si>
  <si>
    <t>POIS.02.03.00-00-0262/17</t>
  </si>
  <si>
    <t>„WODOCIĄGI USTKA” SP. Z O.O.</t>
  </si>
  <si>
    <t>Rozbudowa sieci wod-kan wraz z wdrożeniem inteligentnych systemów zarządzania siecią wodno-kanalizacyjną w Gminie Ksawerów</t>
  </si>
  <si>
    <t>Projekt dotyczy budowy kanalizacji sanitarnej o długości 1,6 km oraz wodociągu o długości 0,59 km na terenie m. Ksawerów, wraz z modernizacją przepompowni ścieków oraz SUW (w zakresie urządzeń pomiarowych i zdalnego sterowania). Zostanie też zakupiony sprzęt do czyszczenia sieci kanalizacji sanitarnej, zadymiarka oraz agregata prądotwórczy.</t>
  </si>
  <si>
    <t>POIS.02.03.00-00-0263/17</t>
  </si>
  <si>
    <t>Rozbudowa systemu wodno-kanalizacyjnego na terenie Gminy Piątnica w obszarze Aglomeracji Łomża</t>
  </si>
  <si>
    <t>POIS.02.03.00-00-0264/17</t>
  </si>
  <si>
    <t>GMINA PIĄTNICA</t>
  </si>
  <si>
    <t>Budowa sieci kanalizacji sanitarnej z przyłączami, do przepompowni i drogami dojazdowymi w m. Pogórska Wola - Przysiółek Wielkie Pole</t>
  </si>
  <si>
    <t>POIS.02.03.00-00-0265/17</t>
  </si>
  <si>
    <t>GMINA SKRZYSZÓW</t>
  </si>
  <si>
    <t>Gdański projekt wodno-ściekowy etap III</t>
  </si>
  <si>
    <t>Budowa nowej sieci kanalizacji sanitarnej i wodociągowej Budowa kanalizacji deszczowej Modernizacja sieci kanalizacji sanitarnej i wodociągowej Rozbudowa systemu monitoringu dla gdańskiego układu wodociągowego Modernizacja oczyszczalni ścieków w celu poprawy efektywności, w tym energetycznej</t>
  </si>
  <si>
    <t>POIS.02.03.00-00-0269/17</t>
  </si>
  <si>
    <t>GDAŃSKA INFRASTRUKTURA WODOCIĄGOWO-KANALIZACYJNA SP. Z O.O.</t>
  </si>
  <si>
    <t>Budowa kanalizacji sanitarnej i deszczowej w Ludwikowie i Nowym Świecie, Gmina Bełchatów</t>
  </si>
  <si>
    <t>Przedsięwzięcie obejmuje budowę sieci kanalizacji sanitarnej i deszczowej w miejscowościach Ludwików i Nowy Świat, w gminie Bełchatów. W zakres przedsięwzięcie wchodzą następujące zadania: I. Budowa kanalizacji sanitarnej w Ludwikowie i Nowym Świecie – etap II o długości ok. 1,73 km wraz z sieciową przepompownią ścieków, II. Budowa kanalizacji sanitarnej w Ludwikowie i Nowym Świecie – etap III o długości ok. 1,3 km wraz z sieciowymi przepływomierzami ścieków (2 szt.), III. Budowa kanalizacji deszczowej w Ludwikowie o długości ok. 0,37 km.</t>
  </si>
  <si>
    <t>POIS.02.03.00-00-0300/16</t>
  </si>
  <si>
    <t>GMINA BEŁCHATÓW</t>
  </si>
  <si>
    <t>Rozbudowa systemu kanalizacji sanitarnej w Legionowie - etap V</t>
  </si>
  <si>
    <t>Budowa kanalizacji sanitarnej o długości 1,33 km, co umożliwi przyłączenie do systemu nowych użytkowników - 90 RLM. Budowa agregatorni dla przepompowni ścieków sanitarnych "Centralna".</t>
  </si>
  <si>
    <t>POIS.02.03.00-00-0300/17</t>
  </si>
  <si>
    <t>PRZEDSIĘBIORSTWO WODOCIĄGOWO - KANALIZACYJNE "LEGIONOWO" SP. Z O.O.</t>
  </si>
  <si>
    <t>Budowa kanalizacji sanitarnej, deszczowej i sieci wodociągowej rozdzielczej oraz przebudowa i rozbudowa komunalnej oczyszczalni ścieków w aglomeracji Syców</t>
  </si>
  <si>
    <t>Inwestycja zlokalizowana jest w Gminie Syców, woj. dolnośląskie, pow. oleśnicki. Projekt obejmuje przebudowę ok. 2 km kanalizacji ogólnospławnej, tj. jej rozdział na kanalizację sanitarną i deszczową, przebudowę sieci wodociągowej o długości ok. 1,47 km na terenie m. Syców, a także przebudowę i rozbudowę komunalnej oczyszczalni ścieków w Sycowie oraz zakup i wdrożenie systemu zarządzania siecią wod-kan (GIS). Główne cele projektu: zwiększenie liczby ludności korzystającej z ulepszonego systemu oczyszczania ścieków komunalnych, zapewniającego podwyższone usuwanie biogenów na terenie aglomeracji Syców (wartość docelowa: 10 394 RLM), zwiększenie liczby nowych użytkowników sieci kanalizacyjnej, którzy przyłączyli się do sieci w wyniku realizacji projektu (wartość docelowa: 45 RLM), wzrost wielkości ładunku ścieków poddanych ulepszonemu oczyszczaniu (wartość docelowa: 10 394 RLM), zwiększenie ilości suchej masy komunalnych osadów ściekowych poddawanych procesom przetwarzania (wartość docelowa: 0,16 tys. Mg/rok).</t>
  </si>
  <si>
    <t>POIS.02.03.00-00-0301/17</t>
  </si>
  <si>
    <t>SYCOWSKA GOSPODARKA KOMUNALNA SP. Z O.O.</t>
  </si>
  <si>
    <t>Gospodarka wodno-ściekowa na terenie Gminy Skawina – Etap II</t>
  </si>
  <si>
    <t>Projekt obejmuje budowę kanalizacji sanitarnej grawitacyjnej o łącznej długości 22,72 km oraz tłocznej o łącznej długości 11,93 km na obszarze aglomeracji Skawina, a także przebudowy SUW w Skawinie. W wyniku realizacji projektu zostanie podłączonych 4 242 nowych użytkowników sieci kanalizacyjnej oraz zostanie uzdatniona woda w ilości 3 071 277 m3/rok.</t>
  </si>
  <si>
    <t>POIS.02.03.00-00-0302/17</t>
  </si>
  <si>
    <t>Budowa kanalizacji sanitarnej i deszczowej na terenie Gminy Świerklaniec</t>
  </si>
  <si>
    <t>Budowa kanalizacji sanitarnej (42,07 km) wraz z odtworzeniem istniejącej kanalizacji deszczowej oraz modernizacja sieci wodociągowej (7,30 km). Zakup pojazdu do monitorowania i czyszczenia sieci.</t>
  </si>
  <si>
    <t>POIS.02.03.00-00-0303/17</t>
  </si>
  <si>
    <t>GMINA ŚWIERKLANIEC</t>
  </si>
  <si>
    <t>Rozbudowa kanalizacji sanitarnej w Radomsku</t>
  </si>
  <si>
    <t>Budowa kanalizacji sanitarnej Modernizacja ujęcia wody Miłaczki Dostawa i montaż wirówki do odwadniania osadów ściekowych Dostawa i montaż agregatów prądotwórczych na terenie OŚ Dostawa i montaż lamp solarnych na terenie tłoczni os. Wymysłówek</t>
  </si>
  <si>
    <t>POIS.02.03.00-00-0304/17</t>
  </si>
  <si>
    <t>Rozbudowa i modernizacja oczyszczalni ścieków w Oleśnie oraz rozbudowa i modernizacja sieci kanalizacyjnej i wodociągowej na terenie aglomeracji Olesno</t>
  </si>
  <si>
    <t>POIS.02.03.00-00-0305/17</t>
  </si>
  <si>
    <t>OLESKIE PRZEDSIĘBIORSTWO WODOCIĄGÓW I KANALIZACJI SP. Z O.O. W OLEŚNIE</t>
  </si>
  <si>
    <t>Porządkowanie gospodarki wodno-ściekowej w gminie Pruszcz Gdański</t>
  </si>
  <si>
    <t>Projekt dotyczy budowy kanalizacji sanitarnej na terenie Gminy Pruszcz Gdański o długości 5,01 km, likwidacji kontenerowej oczyszczalni ścieków (i przekierowania ścieków do oczyszczalni Gdańsk Wschód) oraz poprawy systemu zaopatrzenia w wodę poprzez budowę sieci wodociągowej „spinającej” m. Rotmanka-Juszkowo (poprawa wydajności i ciśnienia w sieci) o łącznej długości 0,9 km. W wyniku realizacji projektu zostanie podłączonych 316 nowych użytkowników sieci kanalizacyjnej.</t>
  </si>
  <si>
    <t>POIS.02.03.00-00-0306/17</t>
  </si>
  <si>
    <t>EKSPLOATATOR SP. Z O.O.</t>
  </si>
  <si>
    <t>Poprawa gospodarki wodno-ściekowej w gm. Dobra</t>
  </si>
  <si>
    <t>Projekt dotyczy budowy kanalizacji sanitarnej o długości 5,94 km oraz wodociągu o długości 1,99 km na terenie gm. Dobra, rozbudowy hydroforni w SUW w Buku oraz rozbudowy oczyszczalni ścieków w Redlicy (III etapu). W wyniku realizacji Projektu zostanie zwiększona przepustowość oczyszczalni ścieków w Redlicy o 12 000 RLM, podłączonych zostanie 690 nowych użytkowników sieci kanalizacyjnej oraz 61 dodatkowych osób korzystających z ulepszonego zaopatrzenia w wodę.</t>
  </si>
  <si>
    <t>POIS.02.03.00-00-0307/17</t>
  </si>
  <si>
    <t>Oczyszczanie ścieków w Brzegu - faza IV</t>
  </si>
  <si>
    <t>Modernizacja oczyszczalni ścieków w zakresie przeróbki osadów ściekowych. Budowa i modernizacja sieci kanalizacji sanitarnej oraz budowa i modernizacja sieci wodociągowej.</t>
  </si>
  <si>
    <t>POIS.02.03.00-00-0309/17</t>
  </si>
  <si>
    <t>Modernizacja i rozbudowa systemu gospodarki wodno-ściekowej wraz z wykorzystaniem odnawialnych źródeł energii w Tomaszowie Lubelskim</t>
  </si>
  <si>
    <t>Zakres rzeczowy projektu obejmuje: 1. remont oczyszczalni ścieków w Tomaszowie Lubelskim polegający na wymianie wyeksploatowanych urządzeń oczyszczalni ścieków: separatora piasku, mieszadeł w bioreaktorze, przenośników do transportu i mieszania wapna i osadu, zestawu hydroforowego wody technologicznej oraz zakup zestawu do pobierania próbek z modułem przepływu, sondą i akcesoriami, 2. budowę kanalizacji sanitarnej o dł. ok. 2,91 km, 3. bezwykopową renowację kanalizacji sanitarnej o dł. ok. 3,20 km, 4. przebudowę sieci wodociągowej o dł. ok. 0,21 km, 5. budowę elektrowni fotowoltaicznej o mocy 201,84 kWp na terenie stacji wodociągowej w Tomaszowie Lubelskim, 6. zakup samochodu asenizacyjno - ciśnieniowego przeznaczonego do udrażniania i oczyszczania sieci kanalizacji sanitarnej. Ścieki z nowo budowanej kanalizacji sanitarnej odprowadzane będą do ww. oczyszczalni w Tomaszowie Lubelskim o przepustowości 63 420 RLM i aktualnym obciążeniu 8439 m3/d. W wyniku planowanej wymiany urządzeń przepustowość oczyszczalni nie zmieni się. Oczyszczalnia spełnia wymagania w zakresie redukcji zanieczyszczeń jak dla aglomeracji 15 000 – 99 999 RLM.</t>
  </si>
  <si>
    <t>POIS.02.03.00-00-0310/17</t>
  </si>
  <si>
    <t>Uporządkowanie gospodarki ściekowej - budowa kanalizacji sanitarnej wraz z przepompowniami dla Gminy Świątniki Górne</t>
  </si>
  <si>
    <t>Przedmiotowy projekt realizowany będzie w miejscowościach Wrząsowice, Ochojno, Rzeszotary i Świątniki Górne na terenie Gminy Świątniki Górne, w powiecie krakowskim (woj. małopolskie) oraz na terenie miejscowości Gorzków na terenie Gminy Wieliczka, w powiecie wielickim (woj. małopolskie). W ramach projektu planowana jest budowa 49,2 km sieci kanalizacji sanitarnej układzie grawitacyjno - tłocznym w obszarze aglomeracji Kraków, w następujących miejscowościach Gminy Świątniki Górne: Wrząsowice, Ochojno, Świątniki Górne i Rzeszotary. Ścieki z tych terenów ujęte w zbiorczy system kanalizacyjny będą kierowane do oczyszczalni ścieków Płaszów w Krakowie. Przewidziano także montaż urządzeń na sieci wodociągowej wraz z modernizacją pompowni wody "Gorzków".</t>
  </si>
  <si>
    <t>POIS.02.03.00-00-0320/17</t>
  </si>
  <si>
    <t>GMINA ŚWIĄTNIKI GÓRNE</t>
  </si>
  <si>
    <t>Uporządkowanie gospodarki wodno-ściekowej wraz z kanalizacją deszczową na terenie Aglomeracji Chojnice - etap II</t>
  </si>
  <si>
    <t>POIS.02.03.00-00-0321/17</t>
  </si>
  <si>
    <t>GMINNY ZAKŁAD GOSPODARKI KOMUNALNEJ SP. Z O.O. W CHOJNICACH</t>
  </si>
  <si>
    <t>Budowa kanalizacji sanitarnej na terenie aglomeracji Mogielnica</t>
  </si>
  <si>
    <t>Projekt polega na budowie sieci kanalizacji sanitarnej z przepompowniami i zasilaniem energetycznym na terenie aglomeracji Mogielnica o łącznej długości 1920,00 m. Głównym problemem z jakim zmaga się miasto Mogielnica jest niedostatecznie rozwinięta sieć kanalizacyjna. W wyniku realizacji inwestycji liczba mieszkańców aglomeracji Mogielnica korzystających z sieci kanalizacji sanitarnej zwiększy się o 81 osób. Całkowita wartość projektu wynosi - 1 843 823,88 zł, w tym 1 499 043,80 zł - to koszty kwalifikowane. Roboty budowlane zostaną rozpoczęte 01.01.2017 r., zakończenie realizacji projektu 30.09.2018 r. Oczyszczalnia ścieków, do której zostanie przyłączona planowana sieć kanalizacyjna spełnia wymagania dyrektywy Rady 91/271/EWG w sprawie oczyszczania ścieków komunalnych oraz rozporządzenia Ministra Środowiska w sprawie warunków, jakie należy spełnić przy wprowadzaniu ścieków do wód lub ziemi, oraz w sprawie substancji szczególnie szkodliwych dla środowiska wodnego. Aglomeracja Mogielnica została uwzględniona w aktualizacji KPOŚK. Przedmiotowy projekt przyczyni się do realizacji następujących wskaźników istotnych dla realizacji celów interwencji (działanie 2.3): - długość wybudowanej kanalizacji sanitarnej - 1,92 km; - długość sieci kanalizacji sanitarnej w woj. mazowieckim - 1,92 km; - liczba nowych użytkowników sieci kanalizacyjnej, którzy przyłączyli się do sieci w wyniku realizacji projektu - 81 RLM; - liczba dodatkowych osób korzystających z ulepszonego oczyszczania ścieków - 81 RLM. Realizacja projektu przyczyni się do wypełnienia zobowiązań akcesyjnych w zakresie gospodarki ściekowej oraz przyczyni się do ochrony i zachowania stanu ekologicznego wód Bałtyku i zapobiegania zanieczyszczeniu wód powierzchniowych w Polsce.</t>
  </si>
  <si>
    <t>POIS.02.03.00-00-0322/17</t>
  </si>
  <si>
    <t>GMINA MOGIELNICA</t>
  </si>
  <si>
    <t>Kontynuacja programu kompleksowej gospodarki ściekowej w Gminie Janów Lubelski</t>
  </si>
  <si>
    <t>Zakres geograficzny Wnioskowany projekt dotyczy rozwiązania problemów w zakresie gospodarki wodno-ściekowej na terenie Aglomeracji Janów Lubelski. Ścieki z obszaru objętego projektem będą odprowadzane do oczyszczalni ścieków eksploatowanej przez Gminę Janów Lubelski. Zakres przedmiotowy obejmuje następujące działania: Kanalizacja sanitarna - długość sieci kanalizacyjnej– 3320 mb. Modernizacja oczyszczalni ścieków: - Wymiana 970 szt. wyeksploatowanych dyfuzorów na dyfuzory nowszej generacji w jednym reaktorze biologicznym na terenie oczyszczalni ścieków w Janowie Lubelskim (zakres niekwalifikowany) . Rozbudowa systemu monitoringu: - Rozbudowa systemu monitoringu poprzez modernizację szaf sterowniczych i włączenie istniejących na terenie aglomeracji pompowni i studni wodomierzowych do oprogramowania SCADA.</t>
  </si>
  <si>
    <t>POIS.02.03.00-00-0390/17</t>
  </si>
  <si>
    <t>Budowa i modernizacja systemu kanalizacji sanitarnej oraz systemu zaopatrzenia w wodę w Aglomeracji Łosice</t>
  </si>
  <si>
    <t>Przedmiotowy projekt obejmuje realizację następujących zadań: •Rozdzielcza sieć kanalizacji sanitarnej z przyłączami oraz przepompownią ścieków w ulicy Kolejowej w Łosicach; •Rozdzielcza sieć wodociągowa z przyłączami oraz kanalizacja sanitarna z przepompownią ścieków i przyłączami w rejonie ulicy Międzyrzeckiej w Łosicach Etap II •Wymiana rozdzielczej sieci wodociągowej z przyłączami oraz przebudowa kanalizacji sanitarnej z przyłączami ul. Majora Zenona w Łosiach •Rozdzielcza sieć wodociągowa z przyłączami oraz sieć kanalizacji sanitarnej z przyłączami ul. Leśna, Radzyńska, Miodowa w Łosicach; •Sieć kanalizacji sanitarnej z przyłączami- ul. Nowa w Łosicach; •Budowa rozdzielczej sieci wodociągowej z przyłączami oraz przebudowa kanalizacji sanitarnej z przyłączami ul. 11 listopada i Sokołowska w Łosicach; •Budowa kanalizacji sanitarnej w ul. Międzyrzeckiej w Łosicach- Etap I •Budowa wiaty stalowej przy ul. Białostockiej w Łosicach; •Budowa instalacji fotowoltaicznej na przepompowni ścieków przy ul. Kolejowej w Łosicach •Zakup specjalistycznego pojazdu do czyszczenia wysokociśnieniowego kanalizacji sanitarnej •Opracowanie studium wykonalności •Promocja projektu •Nadzór inwestorski CELE PROJEKTU CELEM STRATEGICZNYM przedsięwzięcia jest zaspokojenie potrzeb inwestycyjnych Miasta i Gminy Łosice poprzez rozwój gospodarki wodno- ściekowej na terenie aglomeracji Łosice. Realizacja celu przyczyni się do dostosowania systemu wodno- kanalizacyjnego na terenie aglomeracji do obowiązujących uregulowań polskich i unijnych oraz poprawy stanu środowiska naturalnego.</t>
  </si>
  <si>
    <t>POIS.02.03.00-00-0391/17</t>
  </si>
  <si>
    <t>MIASTO I GMINA ŁOSICE</t>
  </si>
  <si>
    <t>Uzupełnienie gospodarki wodno-ściekowej w Gminie Łochów</t>
  </si>
  <si>
    <t>Inwestycja zlokalizowana w gminie Łochów, woj. mazowieckie, pow. węgrowski. Stopień skanalizowania Aglomeracji Łochów o RLM 10 001 - 94,65%. Inwestycja pozwoli na przyłączenie do sieci kan. 490 nowych mieszkańców. Dla osiągnięcia ww. celu oraz likwidacji niedoborów zaplanowano budowę 9,54 km sieci kan. san., 0,89 km sieci wodoc. oraz 3 przepomp. ścieków. Po realizacji stopień skanalizowania Aglomeracji wyniesie 99,55%. Zakres projektu (długości podane w przybliżeniu): 1) Budowa sieci kanalizacyjnej - oś. Węgrowska-BIS i Laskowska: 1370 m sieci graw., 153 m przył.; 2) Budowa sieci kanalizacyjnej w ulicach Nowowiejska, Polna i Olszowa w Łochowie: 703 m sieci graw., 103 m przył.; 3) Budowa sieci kanalizacyjnej - oś. Zatorze: 100 m sieci graw., 15 m przył.; 4) Budowa sieci kanalizacyjnej w ulicy Kwiatowej w Łochowie: 386 m sieci graw., 61 m przył.; 5) Budowa sieci kanalizacyjnej w ul. Sosnowa, 1-go Maja, Czereśniowa w Łochowie: 1221 m sieci graw.-tł., 1 przepomp., 116 m przył.; 6) Budowa sieci kanalizacyjnej wraz z pompownią w ul. Targowej w Łochowie: 163 m sieci graw., 77 m kanału tł., 1 pompownia, 1 m przył.; 7) Budowa sieci kanalizacyjnej w ul. Sienkiewicza w Łochowie: 229 m sieci graw., 136 m przył.; 8) Budowa sieci kanalizacyjnej wraz z przyłączami w Łopiance: 149 m sieci graw., 8 m przył.; 9) Budowa sieci kanalizacyjnej w ul. Nowowiejskiej w Łochowie: 1634 m sieci graw., 453 m kanału tł., 165 m przył., 1 przepomp.; 10) Budowa sieci wodociągowej w miejscowości Laski: 248 m kanałów graw.; 11) Budowa sieci kanalizacyjnej w ulicach Nasturcji, Konwaliowej, Jaśminowej, Polnych Kwiatów, Różanej, Zawilcowej: 900 m sieci graw., 278 m przył.; 12) Budowa sieci wodociągowej w ul. Sienkiewicza, Chopina, Sęczyka – 640 m sieci wodoc.; 13) Sieć kanalizacji sanitarnej w miejscowości Budziska: 1005 m sieci graw., 114 m przył.; 14) Zakup wartości niematerialnych i prawnych: system GIS i system monitoringu; 15) Zakup środków trwałych: instalacja fotowoltaiczna.</t>
  </si>
  <si>
    <t>POIS.02.03.00-00-0392/17</t>
  </si>
  <si>
    <t>GMINA ŁOCHÓW</t>
  </si>
  <si>
    <t>Ochrona Jeziora Błędno i Rzeki Obry poprze rozbudowę sieci kanalizacji sanitarnej na terenie wsi Nowy Dwór, Perzyny i Strzyżewo</t>
  </si>
  <si>
    <t>Przedmiotowe przedsięwzięcie obejmuje swoim zakresem rozbudowę sieci kanalizacji sanitarnej na terenie gminy Zbąszyń poprzez budowę sieci kanalizacji sanitarnej w miejscowościach Nowy Dwór, Perzyny i Strzyżewo oraz montaż instalacji fotowoltaicznej na terenie Oczyszczalni ścieków. Łączna długość sieci kanalizacyjnej planowana do budowy,w ramach projektu, według Programu Funkcjonalno- Użytkowego (PFU) wynosi 17 867 m, w tym (kanalizacja grawitacyjna – 9 632 m, kanalizacja tłoczna – 8 235 m), natomiast liczba przepompowni planowana do budowy to 12 sztuk.</t>
  </si>
  <si>
    <t>POIS.02.03.00-00-0393/17</t>
  </si>
  <si>
    <t>Poprawa gospodarki wodno-ściekowej na terenie Miasta Kolno</t>
  </si>
  <si>
    <t>Zakres projektu obejmuje: 1. Rozbudowę oczyszczalni ścieków w Kolnie, w tym: - budowa układu technologicznego autotermicznej tlenowej stabilizacji osadu wraz z odzyskiem energii cieplnej na potrzeby ogrzewania obiektów oczyszczalni oraz wymiana wyeksploatowanego wyposażenia; - budowa systemu GIS, - budowa instalacji OZE, - zakup ciągnika z osprzętem. Jakość ścieków oczyszczonych przed modernizacją jak i po spełnia wymagania Dyr.Rady 91/271/EWGi rozporządzenia z dnia 18 listopada 2014r. 2. Przebudowę i rozbudowę awaryjnego odcinka sieci wodociągowej na ul. Kolejowej (0,6 km).</t>
  </si>
  <si>
    <t>POIS.02.03.00-00-0394/17</t>
  </si>
  <si>
    <t>PRZEDSIĘBIORSTWO USŁUG KOMUNALNYCH W KOLNIE SP. Z O.O.</t>
  </si>
  <si>
    <t>Modernizacja i rozbudowa urządzeń systemu kanalizacyjnego i wodociągowego aglomeracji Mrągowo.</t>
  </si>
  <si>
    <t>Projekt będzie realizowany w aglomeracji Mrągowo na terenie Miasta Mrągowa oraz Gminy Mrągowo (woj. warm.-maz.). Aglomeracja Mrągowo-wyznaczona uchwałą nr XXIII/463/12 Sejmiku Woj. Warmińsko-Mazurskiego z dn. 28-12-2012. Zgodnie z w/w uchwały wielkość aglomeracji wynosi 27 788 RLM. Aglomeracja Mrągowo jest uwzględniona w IV AKPOŚK 2015 pod nr PLWM016 oraz w Aktualizacji Master Planu dla dyrektywy Rady 91/271/EWG pod tym samym numerem. Planowane wskaźniki produktu: - liczba przebudowanych oczyszczalni ścieków komunalnych - 1 szt. - liczba oczyszczalni ścieków komunalnych wspartych w zakresie przeróbki osadów ściekowych - 1 szt. - długość wybudowanej kanalizacji sanitarnej - 1,76 km - długość sieci wodociągowej - 0,83 km - długość sieci kanalizacji sanitarnej w woj. warm.-maz. - 1,76 km - długość sieci wodociągowej w woj. warm.-maz. - 0,83 km - liczba wdrożonych inteligentnych systemów zarządzania sieciami wod-kan. - 1 szt. - liczba wspartych stacji uzdatniania wody - 1 szt. Planowane wskaźniki rezultatu: - liczba dodatkowych osób korzystających z ulepszonego oczyszczania ścieków (CI19) - 226 RLM - liczba nowych użytkowników sieci kan. którzy przyłączyli się do sieci w ramach realizowanego projektu - 226 RLM - ilość suchej masy komunalnych osadów ściekowych poddawanych procesom przetwarzania - 0,60 tys. MG/rok - liczba dodatkowych osób korzystających z ulepszonego zaopatrzenia w wodę (CI18) - 30 RLM - ilość uzdatnianej wody po zakończeniu projektu - 1 260 400,00 m3/rok</t>
  </si>
  <si>
    <t>POIS.02.03.00-00-0555/17</t>
  </si>
  <si>
    <t>ZAKŁAD WODOCIĄGÓW I KANALIZACJI SP. Z O.O. W MRĄGOWIE</t>
  </si>
  <si>
    <t>Promocja Parków Narodowych jako marki</t>
  </si>
  <si>
    <t>Celem projektu jest budowanie społecznej akceptacji dla idei polskich parków narodowych jako dobra wspólnego poprzez działania edukacyjne i promocyjne.</t>
  </si>
  <si>
    <t>POIS.02.04.00-00-0001/15</t>
  </si>
  <si>
    <t>2.4. Ochrona przyrody i edukacja ekologiczna</t>
  </si>
  <si>
    <t>Modernizacja sal edukacyjno-konferencyjnych w Dyrekcji Pienińskiego Parku Narodowego w Krościenku nad Dunajcem</t>
  </si>
  <si>
    <t>Projekt przewiduje: działanie 1. Przygotowanie projektu i kosztorysu modernizacji sal działanie 2. Roboty budowlane i wyposażenie sal w sprzęt a/v.: a - montaż wentylacji mechanicznej b - zabudowa centrali wentylacyjnej o wydajności co najmniej 3000 m3/h, wyposażonej w elementy pozwalające na odzysk ciepła, nagrzewnice wodną zasilaną ciepłem z miejscowej kotłowni olejowej, chłodnicę freonową, system filtracyjny c - wykonanie układu przewodów rozdzielczych dostarczających przygotowane powietrze z wentylatorni zlokalizowanej w piwnicy do sal edukacyjnych d - wykonanie elementów nawiewnych i wywiewnych wraz z niezbędną do tego adaptacją pomieszczenia w salach edukacyjnych e - wykonanie nowej instalacji elektrycznej, oświetleniowej f - wykonanie ocieplenia podłogi w celu uzyskania oszczędności energii cieplnej g - zamontowanie systemu zaciemniania sal w celu uzyskania odpowiednich warunków do projekcji h - wyposażenie w sprzęt A/V i - adaptacja pomieszczeń po pracach budowlanych (zabudowa kanałów wentylacyjnych, wymiana pokrycia podłogi, odnowienie ścian), działanie 3. Promocja projektu działanie 4. Nadzór inwestorski działanie 5 Zarządzanie i koordynacja projektu</t>
  </si>
  <si>
    <t>POIS.02.04.00-00-0001/16</t>
  </si>
  <si>
    <t>PIENIŃSKI PARK NARODOWY</t>
  </si>
  <si>
    <t>Ocena stanu wybranych elementów środowiska przyrodniczego Biebrzańskiego Parku Narodowego metodami teledetekcyjnymi</t>
  </si>
  <si>
    <t>W ramach Projektu zostanie wykonana ocena stanu wybranych elementów zasobów przyrodniczych BbPN przy wykorzystaniu nowoczesnych technologii teledetekcyjnych: 1. Detekcja ilościowa i jakościowa realizowanych w granicach BbPN zabiegów ochronnych, w tym wykrycie działań niezgodnych z celami ochronnymi Parku. 2. Określenie stopnia wilgotności gleby w kluczowych dla siedlisk fazach wegetacji, jako parametru kardynalnego dla zachowania ich dobrego stanu oraz warunkującego możliwość realizacji działań ochronnych. 3. Analiza wpływu realizowanych zabiegów ochronnych na siedliska przyrodnicze poprzez: a. określenie dynamiki ekspansji trzciny pospolitej (Phragmites australis), b. określenie dynamiki sukcesji zakrzaczeń oraz podrostu drzew, c. zachowanie struktury kępowej turzycowisk. 4. Inwentaryzacja zasięgów występowania gatunków inwazyjnych: derenia rozłogowego (Cornus sericea) i kolczurki klapowanej (Echinocystis lobata). 5. Określenie zasięgu i dynamiki zalewów wiosennych, letnich i jesiennych. 6. Detekcja lokalnych podtopień w dolinie Biebrzy oraz analiza ich przyczyn. 7. Liczenie populacji czapli białej i siwej. 8. Detekcja i inwentaryzacja obszarów wypalonych w wyniku pożarów.</t>
  </si>
  <si>
    <t>POIS.02.04.00-00-0001/18</t>
  </si>
  <si>
    <t>BIEBRZAŃSKI PARK NARODOWY</t>
  </si>
  <si>
    <t>„Ocena stanu ekosystemów Babiogórskiego Parku Narodowego za pomocą nowoczesnych metod teledetekcyjnych”</t>
  </si>
  <si>
    <t>Projekt pt. „Ocena stanu ekosystemów Babiogórskiego Park Narodowego za pomocą nowoczesnych metod teledetekcyjnych” ma na celu ocenę stanu przyrodniczego obszarów chronionych położonych w granicach Babiogórskiego Parku Narodowego, zaliczanego do światowej sieci Rezerwatów Biosfery, obejmujący jednocześnie teren obszaru Natura 2000 „Babia Góra”: PLB120011 i PLH120001. Babiogórski Park Narodowy został utworzony na mocy Rozporządzenia Rady Ministrów w dniu 30 października 1954 r. Zostało ono zmienione Rozporządzeniem Rady Ministrów z dnia 08.08,1997r w sprawie Babiogórskiego Parku Narodowego (Dz. U. Nr 99 poz. 608) zwiększając powierzchnie parku do 3391,55 ha. Obiekt objęty oceną stanu zasobów przyrodniczych występuje w województwie małopolskim na granicy dwóch powiatów suskiego i nowotarskiego (mapa z lokalizacją obszaru projektu w załączniku). Główną powierzchnią dotyczącą oceny stanu przyrodniczego jest obszar 34 km2. Głównymi celami projektu są: 1. Uzyskanie aktualnych danych teledetekcyjnych umożliwiających analiz i ocenę stanu przyrody Babiogórskiego Parku Narodowego. 2. Wykorzystanie zdobytych informacji do prawidłowego zarządzania zasobami BgPN. 3. Rozszerzenie działalności prowadzonej przez BgPN w dziedzinie informacji społeczeństwa o nowe elementy obejmujące zagadnienia projektu. 4. Pozyskanie sprzętu i oprogramowania do przetwarzania pozyskanych danych, poszerzenie wiedzy i umiejętności. Dzięki realizacji powyższych celów zarządzający zasobami przyrodniczymi Babiogórskiego Parku Narodowego będą mogli zweryfikować dotychczasowy stan przyrodniczy i podjąć odpowiednie decyzje co do prowadzenia dalszej strategii ochrony przyrody terenów objętych projektem. Uzyskane dane pozwolą również na przeprowadzenie odpowiednich działań informacyjno – promocyjnych społeczeństwa o stanie przyrody BgPN.</t>
  </si>
  <si>
    <t>POIS.02.04.00-00-0002/18</t>
  </si>
  <si>
    <t>BABIOGÓRSKI PARK NARODOWY</t>
  </si>
  <si>
    <t>Wykorzystanie nowoczesnych technologii teledetekcyjnych w zarządzaniu zasobami przyrodniczymi Gorczańskiego Parku Narodowego oraz analiza aktualnego stanu i dynamiki chronionych ekosystemów</t>
  </si>
  <si>
    <t>głównym celem projektu jest przygotowanie zaplecza do wykorzystania nowoczesnych technik teledetekcyjnych w działalności GPN w długiej perspektywie czasowej oraz ocena stanu ekosystemów Parku i dynamiki zmian zachodzących w ich obrębie. Projekt obejmuje obszar GPN i jego najbliższe otoczenie (Zał. 3). Park zajmuje obecnie 7 029,85 ha. Ponad 97% jego powierzchni stanowi zwarty kompleks, obejmujący najwyższe położenia Gorców, a pozostały odsetek tworzy 15 eksklaw. Cały teren Parku leży w woj. małopolskim, w powiatach limanowskim (77,8%) i nowotarskim (22,2%). Od 1997 r. otoczony jest strefą ochronną – otuliną, o powierzchni 16647 ha. W pierwszym etapie projektu planuje się przygotowanie zestawu danych teledetekcyjnych do późniejszych analiz. Obejmuje ono opracowanie archiwalnych materiałów analogowych (zdjęć lotniczych) znajdujących się w zasobach Parku; pozyskanie dostępnych zobrazowań archiwalnych z zasobów zewnętrznych dysponentów oraz wykonanie aktualnych materiałów teledetekcyjnych – koszt 790 tys. zł. Wszystkie zgromadzone materiały będą zebrane w utworzonym w tym celu systemie zarządzania, który z kolei zostanie zintegrowany z istniejącym w Paku systemem GIS – koszt 110 tys. zł. Przechowywanie, udostępnienie i analiza tych materiałów wymaga zbudowania odpowiednio wydajnego zaplecza informatycznego, m.in. serwer, stacje robocze, oprogramowanie, algorytmy obliczeniowe – koszt 220 tys. zł. Bardzo ważnym elementem projektu jest również przeprowadzenie cyklu szkoleń dla pracowników Parku z podziałem na różne stopnie zaawansowania – koszt 40 tys. zł. Drugi etap projektu obejmuje wykonanie standardowych opracowań teledetekcyjnych tj. NMT, NMPT oraz bardziej zaawansowanych analiz pod kątem oceny stanu ekosystemów Parku oraz zmian zachodzących w ich obrębie – koszt 525 tys. zł</t>
  </si>
  <si>
    <t>POIS.02.04.00-00-0003/18</t>
  </si>
  <si>
    <t>GORCZAŃSKI PARK NARODOWY</t>
  </si>
  <si>
    <t>Wykonanie kompleksowej rewitalizacji szlaków pieszych Bieszczadzkiego Parku Narodowego w celu wzmocnienia ochrony ich otoczenia przyrodniczego w latach 2017-2020</t>
  </si>
  <si>
    <t>Celem projektu jest wykonanie prace technicznych w obrębie szlaków pieszych służących zabezpieczeniu otoczenia przyrodniczego - chronionych ekosystemów przed skutkami antropopresji. W ramach projektu planuje się wykonać prace specyficzne dla projektu na szlakach za łączną kwotę brutto: 2 186 111 PLN, dokonać zakupów sprzętu i wyposażenia wspomagających utrzymanie trwałości projektu za łączną kwotę 181 800 PLN brutto. Pozostałe koszty, w tym koordynacja projektu, obsługa finansowa oraz faza przygotowania specyfikacji dla głównego przetargu oraz część promocyjna stanowić będą 269950 PLN. Projekt realizowany będzie wyłącznie w granicach Bieszczadzkiego Parku Narodowego, gdzie teren jest własnością Skarbu Państwa w użytkowaniu wieczystym BdPN. Mapę na której wskazano obszar projektu przedstawiono w załączniku. Projekt Rozporządzenia Ministra Środowiska w sprawie ustanowienia planu ochrony dla BdPN Rozdział nr 3 OPIS GRANIC, MAPA PARKU https://www.bdpn.pl/dokumenty/pian_ochrony/rozp_projekt_bdpn.pdf szczegółowo opisuje granice parku.</t>
  </si>
  <si>
    <t>POIS.02.04.00-00-0005/17</t>
  </si>
  <si>
    <t>BIESZCZADZKI PARK NARODOWY</t>
  </si>
  <si>
    <t>Ocena stanu zasobów przyrodniczych w Narwiańskim Parku Narodowym przy wykorzystaniu nowoczesnych technologii teledetekcji</t>
  </si>
  <si>
    <t>Głównym celem projektu jest ocena stanu zasobów przyrodniczych i zdiagnozowanie zagrożeń na terenie Narwiańskiego Parku Narodowego przy zastosowaniu technik teledetekcji. Rozszerzenie obszaru badań, o tereny graniczące z terenem Parku, przyczyni się do zaobserwowania oddziaływania tych terenów na środowisko przyrodnicze Parku oraz pozwoli zdiagnozować m.in. zagrożenia i kierunek zmian. Zbiornik Siemianówka ze względu na swój charakter stwarza zagrożenie dla wód Narwi głównie ze względu na produkcję sinic i biogeny. Odcinek Narwi od zbiornika Siemianówka do granicy NPN posiada inny charakter, który zmienia się na anastomozujący w granicach Parku dlatego analiza tego fragmentu Narwi metodami teledetekcyjnymi na ma duże znaczenie badawcze.W ramach projektu dla tego rozszerzenia przewidziano analizy sieci hydrograficznej oraz charakterystykę parametrów fizyko-chemicznych co związane jest z transportem ładunku zanieczyszczeń i sinic w wodach. W strefie buforowej wchodzącej w skład otuliny NPN przewidziano analizę sieci hydrograficznej oraz zbiorowisk roślinnych ze względu na przekształcenia jakim został poddany ten odcinek Narwi w latach 70-tych ubiegłego wieku. Przekształcenia te wpływają znacząco na warunki wodne i tym samym florę i faunę Parku. Zakres analiz w granicach otuliny Parku obejmuje inwentaryzację i analizę zmian zagospodarowania terenu w zakresie użytkowania gruntu oraz występowania gat. obcych co pozwoli nam na zaobserwowanie kierunku i stopnia zagrożenia ze strony wnikania obcej flory oraz zaplanowania środków zaradczych.Jednym z elementów istotnych dla Parku jest eutrofizacja wód i zanikanie koryt.Badania metodami teledetekcji stwarzają możliwość zobrazowania tego procesu dlatego przewidziano ten element.</t>
  </si>
  <si>
    <t>POIS.02.04.00-00-0005/18</t>
  </si>
  <si>
    <t>NARWIAŃSKI PARK NARODOWY</t>
  </si>
  <si>
    <t>FlorIntegral - zintegrowana ochrona in situ i ex situ rzadkich, zagrożonych i priorytetowych gatunków flory na terenie Polski</t>
  </si>
  <si>
    <t>Projekt kompleksowo integruje działania ochrony gatunkowej in situ i ex situ rzadkich i zagrożonych roślin w Polsce. W związku z faktem, że znaczna część tych gatunków występuje na nielicznych, niekiedy pojedynczych stanowiskach w postaci populacji o niskich liczebnościach, ryzyko czynników stochastycznych oraz niekorzystne zmiany w strukturze genetycznej takich populacji są istotnym zagrożeniem dla ich trwania. Cel strategiczny: Celem projektu jest zintegrowana ochrona czynna in situ i ex situ wybranych rzadkich i zagrożonych gatunków flory Polski oraz ich siedlisk. Cel szczegółowy (C1): Zachowanie różnorodności genetycznej 31 gatunków (P) poprzez długoterminowe zabezpieczenie ich nasion w kriogenicznych warunkach ex situ i utworzenie ich banku nasion Cel szczegółowy (C2): Utworzenie podstaw monitoringu, oceny i rozpoznania różnorodności genetycznej populacji gatunków objętych projektem poprzez utworzenie banku DNA ich genotypów (Załącznik A). Cel szczegółowy (C3): Zwiększenie liczebności i liczby populacji 8 gatunków na łącznie 13 stanowiskach: dzwonecznika wonnego, selerów błotnych, ostnicy Jana, ciemiężycy czarnej, goździka sinego, dzwonka syberyjskiego, turzycy wczesnej i zawilca wielkokwiatowego poprzez restytucję (Załącznik B) Cel szczegółowy (C4): poprawa stanu 2 typów siedlisk przyrodniczych (P): 91I0* ciepłolubne dąbrowy na łącznej powierzchni 6ha na obszarze Natura2000 Puszcza Kampinoska) z restytucją gatunku charakterystycznego Adenophora liliifolia oraz 9170 grądu środkowoeuropejskiego i subkontynentalnego na pow. 0,3 ha na obszarze NATURA2000 Łabunie i pow. 100m2 i NATURA2000 Uroczyska Lasów Strzeleckich PLH060099 z restytucją gatunku charakterystycznego Veratrum nigrum.</t>
  </si>
  <si>
    <t>POIS.02.04.00-00-0006/17</t>
  </si>
  <si>
    <t>POLSKA AKADEMIA NAUK OGRÓD BOTANICZNY - CENTRUM ZACHOWANIA RÓŻNORODNOŚCI BIOLOGICZNEJ W POWSINIE</t>
  </si>
  <si>
    <t>Ocena stanu zasobów przyrodniczych obszaru Parku Narodowego “Ujście Warty” oraz cennych fragmentów otuliny z wykorzystaniem nowoczesnej teledetekcji w połączeniu z rozbudową interoperacyjnego Systemu Informacji Przestrzennej Parku</t>
  </si>
  <si>
    <t>Celem projektu jest zidentyfikowanie zmian (pozytywnych i negatywnych) zachodzących na terenie PN "UW" oraz otuliny, na podstawie danych pozyskanych metodami teledetekcyjnymi, w trakcie trwania projektu oraz konfrontacji tych danych z danymi archiwalnymi.</t>
  </si>
  <si>
    <t>POIS.02.04.00-00-0006/18</t>
  </si>
  <si>
    <t>PARK NARODOWY "UJŚCIE WARTY"</t>
  </si>
  <si>
    <t>Doposażenie i adaptacja bazy edukacyjnej Biebrzańskiego Parku Narodowego w siedzibie Parku: Centrum Edukacji i Zarządzania w Osowcu - Twierdzy 8</t>
  </si>
  <si>
    <t>Unowocześnienie oferty ośrodka - stworzenie nowej ekspozycji.</t>
  </si>
  <si>
    <t>POIS.02.04.00-00-0007/16</t>
  </si>
  <si>
    <t>Ocena stanu zasobów przyrody ożywionej i nieożywionej na obszarze Parku Narodowego Gór Stołowych i jego otuliny z wykorzystaniem nowoczesnych technologii teledetekcyjnych.</t>
  </si>
  <si>
    <t>Projekt zakłada pozyskanie danych teledetekcyjnych i zakup nowoczesnych narzędzi technicznych i informatycznych umożliwiających ocenę stanu zasobów przyrody ożywionej i nieożywionej w PN Gór Stołowych i jego otulinie. Zadania: 1.Wykonanie cyfrowych zdjęć lotniczych do opracowania ortofotomapy-1377907,50 zł. 2.Wykonanie lotniczego skaningu laserowego do opracowania numerycznego modelu terenu i numerycznego modelu pokrycia terenu-423735,00 zł. 3.Pozyskanie multispektralnych zobrazowań satelitarnych do wskazania miejsc o szczególnej dynamice zmian związanych z występowaniem szkód w górnych partiach drzew(głównie w drzewostanach świerkowych)-132840,00 zł. 4.Wykonanie naziemnego skaningu laserowego do korygowania wzorów dendrometrycznych dla drzewostanów świerkowych-629760,00 zł. 5.Wykonanie cyfrowych zdjęć hemisferycznych do określenia podstawowych parametrów ekofizjologicznych drzew-105472,50 zł. 6.Bezinwazyjnego pomiaru tomograficznego drzew do badania zdrowotności tkanki drzew modelowych na powierzchniach monitoringowych-412631,18 zł. 7.Pomiar statyki drzew w drzewostanach rozpadających się do oceny stanu zdrowotności systemu korzeniowego-224395,05 zł. 8.Pozyskanie danych georadarowych do określenia miąższości gleby i podatności na erozję wodną oraz oceny stanu formacji skalnych narażonych na uszkodzenia od systemów korzeniowych drzew-834678,00 zł. 9.Wykonanie modeli 3D formacji skalnych do oceny stanu roślinności naskalnej oraz przyrody nieożywionej znajdującej się pod wpływem presji antropogenicznej i abiotycznej-176818,46 zł. 10.Monitoringu deformacji bloków skalnych do oceny zjawisk związanymi z ruchami górotworu-209100,00 zł. Powyższe zadania zaplanowano na całym obszarze Parku wraz z otuliną,tj. łącznie na powierzchni 18052,7786 ha. W ramach większości zadań zaplanowano zakup sprzętu badawczego oraz analitycznego wraz z oprogramowaniem na łączną kwotę ok. 2.9 mln zł. Na bazie tego sprzętu powstanie Pracownia GIS,która będzie rozbudowywać bazę danych.</t>
  </si>
  <si>
    <t>POIS.02.04.00-00-0007/18</t>
  </si>
  <si>
    <t>PARK NARODOWY GÓR STOŁOWYCH</t>
  </si>
  <si>
    <t>Nawigacja w Przyszłość - Muzeum Latarnictwa i Ochrony Wartości Przyrodniczo - Kulturowych Wybrzeża Słowińskiego jako nowoczesne narzędzie programu edukacji ekologicznej Słowińskiego Parku Narodowego</t>
  </si>
  <si>
    <t>Celem projektu jest utworzenie bazy lokalowej dla realizacji programu edukacji ekologicznej SPN, uzupełnionego o treści programowe w zakresie ochrony wartości kulturowych obszaru SPN oraz kształtowanie postaw środowiskowych.</t>
  </si>
  <si>
    <t>POIS.02.04.00-00-0008/16</t>
  </si>
  <si>
    <t>SŁOWIŃSKI PARK NARODOWY</t>
  </si>
  <si>
    <t>Ochrona czynna szczególnie zagrożonych gatunków roślin reliktowych z rodziny Salicaceae w siedliskach torfowiskowych</t>
  </si>
  <si>
    <t>Dane uzyskane podczas badań prowadzonych w ostatnich 3 latach przez pracowników UP w Lublinie i Politechniki Białostockiej, wskazują na drastyczny spadek liczebności populacji gatunków wierzb borealnych w ich naturalnych siedliskach, we wschodniej Polsce. Celem projektu, który zostanie osiągnięty do 31.09.2020r., jest ochrona czynna na obszarze PPN oraz Puszczy Knyszyńskiej (załącznik mapa) 2 gatunków: wierzby lapońskiej i wierzby borówkolistnej przez wspomaganie i odtwarzanie populacji tych gatunków w wybranych stanowiskach. Działania te wpisują się w plan zadań ochronnych PPN i planu ochrony dla rezerwatu przyrody „Stare Biele” w Puszczy Knyszyńskiej. Rośliny potrzebne do realizacji projektu zostaną uzyskane w kulturach tkankowych ex situ (199477 zł). Powstały matecznik zostanie wykorzystany do tworzenia nowych i zasilenia obecnych populacji tych gatunków na terenie PPN i Puszczy Knyszyńskiej (190768,97 zł). Ważnym etapem prac będzie adaptacja roślin w warunkach zbieżnych do warunków panujących naturalnych siedliskach (w specjalnych inspektach). Odpowiednio przygotowane rośliny będą sadzone do wcześniej wytypowanych stanowisk. Kondycja nowopowstałych populacji, a także warunki habitatowe będą stale monitorowane i oceniane. Monitoring przyrodniczy będzie polegał na ocenie warunków siedliskowych (abiotycznych i biocenotycznych; 143645,27 zł) oraz kondycji roślin w oparciu o analizy ekologiczne, fitopatologiczne, entomologiczne, fizjologiczne oraz parametry morfometryczne i rozwojowe (107906,17 zł). Równolegle prowadzone będą działania informacyjne i edukacyjne dotyczące sposobów ochrony czynnej gatunków roślin szczególnie zagrożonych wyginięciem, związanych z ekosystemami torfowiskowymi (56868 zł).</t>
  </si>
  <si>
    <t>POIS.02.04.00-00-0008/17</t>
  </si>
  <si>
    <t>UNIWERSYTET PRZYRODNICZY W LUBLINIE</t>
  </si>
  <si>
    <t>Rozwój bazy w Drawieńskim Parku Narodowym do prowadzenia edukacji ekologicznej na rzecz ochrony przyrody Puszczy Drawskiej</t>
  </si>
  <si>
    <t>Zachowanie pełni różnorodności biologicznej Parku, rozumianej jako jakościowe i ilościowe bogactwo flory , fauny, zbiorowisk roślinnych , typów ekosystemów, a także dążenie do maksymalizacji wkładu Parku w zachowanie tego bogactwa w skali regionu, kraju i Europy. Cel osiągnięty zostanie poprzez wyposażenie obiektów DPN i co za tym idzie realizacje programów edukacyjnych.</t>
  </si>
  <si>
    <t>POIS.02.04.00-00-0010/16</t>
  </si>
  <si>
    <t>DRAWIEŃSKI PARK NARODOWY</t>
  </si>
  <si>
    <t>"Kontynuacja ochrony ptaków wodno-błotnych, odtwarzania siedlisk i ograniczania wpływu inwazyjnych gatunków w Narwiańskim Parku Narodowym oraz w granicach obszarów Natura 2000 PLB 200001 "Bagienna Dolina Narwi" oraz PLH 200002 "Narwiańskie Bagna."</t>
  </si>
  <si>
    <t>Celem projektu jest ochrona bioróżnorodności na obszarach PLH 200002 Narwiańskie Bagna (pokrywającym się z granicami Narwiańskiego Parku Narodowego) oraz PLB 200001 Bagienna Dolina Narwi poprzez kontynuacje działań ochrony czynnej. Głównymi zagrożeniami bioróżnorodności ekosystemów, w tym ptaków wodno-błotnych, jest przekształcenie środowiska oraz drapieżnictwo gatunków inwazyjnych. Prowadzone wcześniej działania wykazały ogromny negatywny wpływ norki amerykańskiej na ornitofaunę obszaru. Natomiast zmiany sposobu użytkowania gruntów na terenie Parku doprowadziły do zmniejszania się powierzchni i zaniku niektórych siedlisk, co poskutkowało spadkiem liczebności gatunków ptaków. Te dwa zagrożenia spowodowały konieczność podjęcia działań je redukujących. Ponieważ ochrona czynna możliwa jest jedynie na gruntach Skarbu Państwa, na równi z zabiegami ochronnymi należy prowadzić wykup gruntów od właścicieli prywatnych.</t>
  </si>
  <si>
    <t>POIS.02.04.00-00-0010/17</t>
  </si>
  <si>
    <t>Inwentaryzacja i ocena stanu zasobów przyrodniczych w Tatrzańskim Parku Narodowym przy wykorzystaniu nowoczesnych technologii teledetekcyjnych.</t>
  </si>
  <si>
    <t>Bezpośrednim celem projektu jest inwentaryzacja i ocena stanu zasobów przyrodniczych w Tatrzańskim Parku Narodowym przy wykorzystaniu technologii teledetekcyjnych, na który składają się następujące cele szczegółowe: 1. Inwentaryzacja roślinności lądowej poprzez opracowanie mapy roślinności rzeczywistej i mapy siedlisk Natura 2000 oraz charakterystyka zróżnicowania roślinności z wykorzystaniem parametrów teledetekcyjnych. 2. Identyfikacja procesu sukcesji pierwotnej i wtórnej - zajmowanie przez roślinność drzewiastą i krzewy ekosystemów nieleśnych (hale, polany). 3. Identyfikacja procesu inwazji obcych gatunków roślin naczyniowych. 4. Identyfikacja dynamiki pięter roślinności z uwzględnieniem górnej granicy lasu i kosodrzewiny - wyznaczenie aktualnych granic pięter roślinnych, zmiany pionowe zasięgu lasu i kosodrzewiny na przestrzeni lat. 5. Inwentaryzacja i charakterystyka lasów i zadrzewień - identyfikacja gatunków, ognisk gradacyjnych, analiza kondycji drzew i udatności nasadzeń. 6. Charakterystyka geologiczna i geomorfologiczna oraz antropogeniczne przekształcenia rzeźby terenu - charakterystyka dynamiki rzeźby terenu wywołana zjawiskami naturalnymi i antropogenicznymi. 7. Inwentaryzacja hydrograficzna - identyfikacja wód powierzchniowych. 8. Inwentaryzacja zagospodarowania terenu w zakresie użytkowania gruntu, zabudowy i dróg. 9. Uaktualnienie danych o zasobach przyrodniczych parku poprzez zasilenie systemu GIS TPN nowymi wynikami analiz oraz danymi źródłowymi (ortofotomapy, modele 3d).</t>
  </si>
  <si>
    <t>POIS.02.04.00-00-0010/18</t>
  </si>
  <si>
    <t>TATRZAŃSKI PARK NARODOWY</t>
  </si>
  <si>
    <t>Inwentaryzacja i ocena stanu zasobów przyrodniczych Wielkopolskiego Parku Narodowego przy wykorzystaniu nowoczesnych technologii teledetekcyjnych.</t>
  </si>
  <si>
    <t>Celem ogólnym projektu jest ocena stanu zasobów przyrodniczych Wielkopolskiego Parku Narodowego za pomocą nowoczesnych technologii teledetekcyjnych. Chcielibyśmy go osiągnąć dzięki wykorzystaniu aktualnej ortofotomapy oraz lotniczego skaningu laserowego. WPN położony jest na terenie aglomeracji poznańskiej, gdzie ludzka presja na przyrodę jest szczególnie nasilona. Najdokładniej widać to w otulinie parku, gdzie przepisy są znacznie bardziej liberalne niż na obszarze parku narodowego. Prowadzi to do stopniowej kumulacji na terenie otuliny parku różnego rodzaju zagrożeń, które mają wpływ na stan przyrody w samym parku. Niezbędnym zatem jest, aby obszar dla którego zostaną wykonane podstawowe narzędzia służące monitorowaniu stanu parku: ortofotomapa i lotniczy skaning laserowy - był zdefiniowany łącznie z otuliną WPN. Dodatkowo nad obszarem znajdującym się w granicach Wielkopolskiego Parku Narodowego + 300 metrowa strefa buforowa na zewnątrz od granic parku planuje się wykonanie zobrazowań hiperspektralnych i termalnych. Efektem będą: 1.Mapa roślinności rzeczywistej. 2.Identyfikacja procesu inwazji obcych gatunków roślin naczyniowych. 3.Inwentaryzacja i charakterystyka lasów i zadrzewień. 4.Charakterystyka geologiczna i geomorfologiczna oraz antropogeniczne przekształcenia rzeźby terenu. 5.Inwentaryzacja hydrograficzna. 6.Charakterystyka parametrów fizyko-chemicznych wód. 7.Inwentaryzacja roślinności wodnej poprzez opracowanie mapy roślinności wodnej i mapy siedlisk Natura 2000 roślinności wodnej. Wykonanie powyższych analiz i inwentaryzacji pozwoli w lepszy sposób chronić przyrodę Wielkopolskiego Parku Narodowego, co jest celem nadrzędnym, którego osiągnięciu służy wykorzystanie metod teledetekcyjnych.</t>
  </si>
  <si>
    <t>POIS.02.04.00-00-0011/18</t>
  </si>
  <si>
    <t>WIELKOPOLSKI PARK NARODOWY</t>
  </si>
  <si>
    <t>Zmniejszenie presji turystycznej na gatunki i siedliska na obszarze PLC120001 Tatry</t>
  </si>
  <si>
    <t>Celem bezpośrednim projektu jest zmniejszenie negatywnego wpływu turystyki na siedliska i gatunki chronione w Tatrzańskim Parku Narodowym. Cel ten wynika z konkretnych potrzeb zdiagnozowanych przez wnioskodawcę: - Zły stan techniczny szlaków turystycznych w rejonie górnych partiach Doliny Chochołowskiej na odcinku 16 km. Skutkuje to rozproszeniem ruchu turystycznego poza oznakowane szlaki, co wpływa rozdeptywanie roślinności i erozję gleby a w konsekwencji zmniejszanie się powierzchni siedlisk. - Zwiększająca się presja na gatunki zwierząt ze strony turystyki pozaszlakowej, która powoduje płoszenie zwierząt w ich ostojach. Instalacja fotopułapek reagujących na ruch wpłynie na większą efektywność służb parku w ograniczaniu nielegalnej turystyki pieszej i narciarskiej, co przełoży się na poprawę warunków bytowania gatunków tatrzańskich. Realizacja projektu i osiągnięcie założonych celów przełoży się na uzyskanie: - wskaźnika rezultatu w postaci powierzchni siedlisk wspieranych w celu uzyskania lepszego statusu ochrony; wartość docelowa - 3,899 ha, - wskaźnika produktu: 7 typów siedlisk objętych działaniami ochronnymi, - wskaźnika produktu: 20 gatunków objętych działaniami ochronnymi.</t>
  </si>
  <si>
    <t>POIS.02.04.00-00-0012/17</t>
  </si>
  <si>
    <t>Teledetekcyjna ocena stanu zasobów przyrodniczych Wigierskiego Parku Narodowego</t>
  </si>
  <si>
    <t>Głównym celem projektu jest kompleksowa analiza stanu zasobów przyrodniczych Wigierskiego Parku Narodowego za pomocą wieloźródłowych i wieloczasowych danych teledetekcyjnych. Cele analiz szczegółowych ukierunkowane będą na ocenę stanu komponentów środowiska przyrodniczego parku w powiązaniu z zagrożeniami dla ich trwałości, np. presja urbanizacyjna powodująca zanikanie gatunków roślin i zwierząt i ich ostoi, zanikanie tradycyjnych sposobów użytkowania gruntów w krajobrazie rolniczym, zubożenie składu gatunkowego i uproszczenie struktury przestrzennej silnie przekształconych antropogenicznie drzewostanów (szczególnie na siedlisku grądu subkontynentalnego). Wyniki analiz będą wykorzystywane w bieżącym zarządzaniu ochroną przyrody parku, będą wspierać podejmowane decyzje w celu uzyskania lepszego statusu ochrony siedlisk, w tym mających duże znaczenie w skali europejskiej (siedliska N2000). Po raz pierwszy wykonany zostanie kompleksowy monitoring stanu ochrony przyrody parku za pomocą nowoczesnych i obiektywnych technologii.</t>
  </si>
  <si>
    <t>POIS.02.04.00-00-0012/18</t>
  </si>
  <si>
    <t>WIGIERSKI PARK NARODOWY</t>
  </si>
  <si>
    <t>Rozszerzenie działań Bazy Obsługi Żubrów</t>
  </si>
  <si>
    <t>Projekt ma za zadanie dostosowanie i rozszerzenie działań ochronnych do obecnej liczebności i zasięgu populacji żubrów. Obszar projektu zajmuje powierzchnię około 5800 km2 (w tym 91306 ha stanowi areały stad) i jest położony w granicach 3 województw na terenie gmin: woj. zachodniopomorskie: Mirosławiec, Kalisz Pomorski, Drawsko Pomorskie, Czaplinek, Borne Sulinowo, Ińsko, Węgorzyno, Chociwel, Dobrzany, Marianowo, Suchań, Recz, Choszczno, Drawno, Tuczno, Wałcz, Złotów, Złocieniec, Wierzchowo, Człopa; woj. lubuskie: Bierzwnik, Dobiegniew, Krzęcin, Strzelce Krajeńskie, Stare Kurowo, Drezdenko; woj. wielkopolskie: Krzyż Wielkopolski, Wieleń, Szydłowo, Trzcianka, Piła, Czarnków, Jastrowie. Projekt przewiduje przeprowadzenie następujących grup działań: 1. Utworzenie Zespołu terenowego Bazy Obsługi Żubrów – grupy pracowników, która będzie kontynuować działania BOŻ, utworzonej w ramach projektu LIFE13 NAT/PL/000010 w Jabłonowie, na terenach obecnego występowania populacji żubrów ze szczególnym uwzględnieniem prowadzenia Pogotowia Żubrowego i realizacji zadań minimalizujących szkody wyrządzane przez żubry oraz działań na rzecz budowania i utrzymywania wysokiej akceptacji dla obecności wolnych żubrów 2. Utrzymanie żubrów na terenie Skarbu Państwa – zakup karmy, rozwożenie jej do paśników w okresie zimowym oraz budowę nowych paśników na terenie areałów nowych stad 3. Monitoring populacji żubrów - wytworzenie obroży telemetrycznych, rozszerzenie funkcjonalności aplikacji Bezpieczna Informacja o Żubrach i ustawienie 6 tablic ostrzegawczych 4. Opieka weterynaryjna - kontrola zdrowotna i genetyczna populacji żubrów, zakup środków farmakologicznych do immobilizacji oraz praca lekarza weterynarii 5. Zakup sprzętu do realizacji projektu - zakup środków transportu do przewozu żubrów, maszyn do zbioru siana dla żubrów</t>
  </si>
  <si>
    <t>POIS.02.04.00-00-0013/18</t>
  </si>
  <si>
    <t>ZACHODNIOPOMORSKIE TOWARZYSTWO PRZYRODNICZE</t>
  </si>
  <si>
    <t>Ochrona in situ roślin poprzez wprowadzenie na stanowiska naturalne w Tatrzańskim Parku Narodowym</t>
  </si>
  <si>
    <t>Projekt ma na celu skuteczną ochronę in situ trzech gatunków roślin poprzez wprowadzanie osobników z hodowli laboratoryjnej i ogrodowej na stanowiska naturalne w Tatrzańskim Parku Narodowym. Działaniami objęte mają zostać: starzec cienisty (Senecio umbrosus), głodek karyntyjski (Draba siliquosa) i sasanka słowacka (Pulsatilla slavica). Gatunki te jedyne swoje stanowiska w Polsce mają na terenie Tatr, przy czym głodek karyntyjski występuje na dwóch skrajnie mało licznych stanowiskach, sasanka słowacka występuje na jednym stanowisku, a starzec cienisty wyginął ponad 20 lat temu i posiada obecnie status gatunku wymarłego w warunkach naturalnych. W latach 2010-2014 w Instytucie Ochrony Przyrody PAN realizowany był projekt, którego efektem było opracowanie metody hodowli, rozmnożenie i ochrona ex situ zagrożonych gatunków, w tym gatunków przewidzianych obecnie do ochrony in situ. Rośliny utrzymywane w ogrodzie botanicznym IOP PAN w Zakopanem przeznaczone do rozmnożenia i wyprowadzenia sadzonek pochodzą bezpośrednio z populacji rodzimych i są z nimi zgodne genetycznie. Dotyczy to również starca cienistego, którego populacja chroniona ex situ pochodzi z nasion ostatniego osobnika obserwowanego na stanowisku naturalnym. Projekt ma charakter ściśle przyrodniczy. Zasadniczą jego częścią będą prace terenowe na obszarze TPN obejmujące inwentaryzacje stanowisk, ich systematyczne monitorowanie i wsiedlanie roślin przygotowanych w hodowlach laboratoryjnych i ogrodowych. Nie planuje się inwestycji budowlanych. Ponad 70% całkowitych kosztów projektu stanowić będą wydatki na zadania związane wprost z ochroną roślin, tj. namnażanie i przygotowanie roślin, wprowadzenie roślin na stanowiska oraz inwentaryzacja i monitorowanie stanowisk.</t>
  </si>
  <si>
    <t>POIS.02.04.00-00-0014/16</t>
  </si>
  <si>
    <t>INSTYTUT OCHRONY PRZYRODY POLSKIEJ AKADEMII NAUK</t>
  </si>
  <si>
    <t>Czynna ochrona zagrożonych gatunków i siedlisk w ekosystemach nieleśnych Bieszczadzkiego Parku Narodowego w latach 2019-2023</t>
  </si>
  <si>
    <t>Projekt „Czynna ochrona zagrożonych gatunków i siedlisk w ekosystemach nieleśnych Bieszczadzkiego Parku Narodowego w latach 2019-2023” dotyczy realizacji zabiegów, których celem jest czynna ochrona następujących siedlisk i gatunków: ziołorośli połoninowych z pełnikiem alpejskim (kod 6430), górskich łąk konietlicowych i mietlicowych (kod 6520) z dzwonkiem piłkowanym, ochrona torfowisk wysokich (kod 7110, 7120), ochrona stanowisk arniki górskiej. Do celów projektu zaliczamy również ochronę naturalnej fitoróżnorodności siedlisk. Postawione cele wynikają z procesów zachodzących w tych ekosystemach, a więc postępującej sukcesji roślin drzewiastych i krzewiastych, eutrofizacji i zacienieniu siedlisk, jak również rozprzestrzenianiu się gatunków inwazyjnych ( barszczu kaukazkiego) i obcych (niecierpka gruczołowatego). Do specyficznych potrzeb środowiskowych zaliczamy również utrzymanie upraw ex-situ gatunków rzadkich i zagrożonych, których nasiona stanowią zaplecze genetyczne do potencjalnego zasilania populacji występujących w naturze. Zaplanowane zabiegi ochronne rozłożone są na okres 5-ciu lat, o częstotliwości dopasowanej do potrzeb gatunku/siedliska. Umożliwi to wykonywanie zabiegów ochronnych w relatywnie długiej perspektywie, która zapewnia większą skuteczność działania. Projekt zlokalizowany jest na terenie Bieszczadzkiego Parku Narodowego objętego w całości obszarem Natura 2000, na terenie administrowania 2 gmin: Lutowiska i Cisna, w województwie podkarpackim. Obszar wykonywanych działań obejmuje fragmenty ekosystemów nieleśnych rozproszonych nieregularnie na całym obszarze Parku. Są to zarówno działania na łąkach górskich, torfowiskach jak i prace w strefie połonin.</t>
  </si>
  <si>
    <t>POIS.02.04.00-00-0015/18</t>
  </si>
  <si>
    <t>Dla zachowania bioróżnorodności – ochrona siedlisk i gatunków na obszarach wydmowych Kampinoskiego Parku Narodowego" w skrócie "Kampinoskie wydmy"</t>
  </si>
  <si>
    <t>Projekt ma na celu poprawę stanu siedlisk Natura 2000 na obszarach wydmowych Puszczy Kampinoskiej, będącej zarówno parkiem narodowym, obszarem Natura 2000, jak i rezerwatem biosfery UNESCO. Obszar przedsięwzięcia w całości położony jest w granicach Kampinoskiego Parku Narodowego. Składa się z dwóch części zlokalizowanych głównie na pasach wydmowych Puszczy Kampinoskiej (część doliny Prawisły – Kotliny Warszawskiej) i ma powierzchnię 21,9 tys. ha. W części południowej obejmuje także tereny Równiny Łowicko-Błońskiej i Warszawskiej. Obecnie około 93,5 % tego obszaru stanowią grunty, nad którymi zarząd sprawuje Kampinoski Park Narodowy (KPN), pozostałe grunty to działki prywatne (1150 ha) oraz własność Skarbu Państwa i samorządów (np. drogi publiczne i cieki wodne). Wyznaczone cele realizowane będą przez Kampinoski Park Narodowy (KPN) poprzez podjęcie zróżnicowanych, dostosowanych do wymogów poszczególnych ekosystemów, w tym siedlisk przyrodniczych i siedlisk gatunków, zadań ochrony czynnej, w tym:. 1) odkrzaczanie, usuwanie zielnych gatunków ekspansywnych, wycinanie drzew w celu powiększenia luk i zmniejszenia zwarcia koron w sąsiedztwie muraw i wrzosowisk oraz w borach z gatunkami światłożądnymi i w dąbrowach świetlistych, na powierzchni ok. 69 ha, 2) prześwietlanie drzewostanów borów chrobotkowych i borów świeżych w celu poprawy warunków świetlnych na powierzchni ok. 12 ha oraz eksperymentalne usuwanie ścioły (0,7 ha) i wycięcie sosny Banksa (gatunku obcego pochodzenia), 3) ograniczanie występowania inwazyjnych gatunków obcego pochodzenia, przede wszystkim drzewiastych i krzewiastych, a także zielnych, dla ochrony płatów muraw, borów, dąbrów świetlistych i grądów na powierzchni ok. 1540 ha metodami mechanicznymi, hodowlanymi i w sytuacji szczególnej (3,5 ha) z użyciem chemii, 4) przeciwdziałanie antropopresji powodującej m.in. erozję gleb i niszczenie muraw, wrzosowisk i innych siedlisk na wydmach poprzez mechaniczne zabezpieczenia (płotki), 5) wykup ok 50</t>
  </si>
  <si>
    <t>POIS.02.04.00-00-0016/18</t>
  </si>
  <si>
    <t>KAMPINOSKI PARK NARODOWY</t>
  </si>
  <si>
    <t>Czynna ochrona nietoperzy i renaturyzacja siedlisk murawowych w północnej części Łużowej Góry w Kampinoskim Parku Narodowym</t>
  </si>
  <si>
    <t>Obszar przedsięwzięcia zlokalizowany jest we wschodniej części Kampinoskiego Parku Narodowego. Zajmuje północne ramię wydmy parabolicznej, tzw. Łużowej Góry. Jest to obszar bezleśny, a najbardziej przekształcona część terenu (budynki, hala i kominy wentylacyjne) zajmuje ok. połowy powierzchni obszaru. Na wyżej wymienionym obszarze planuje się przeprowadzić rozbiórkę pozostałości obiektów budowlanych pozostawiając jedynie część podziemną oraz bunkier wkomponowany w wydmy (koszt 699.824,49 zł.). Wjazd do bunkra zostanie zamurowany, wstawione zostaną drzwi wejściowe oraz szczeliny, które służyć będą nietoperzom i innym drobnym zwierzętom. Zamknięta w ten sposób przestrzeń stanowić będzie doskonałe miejsce przebywania dla kolonii nietoperzy (koszt 34.686,00). Już obecnie jest ona przez nie użytkowana jednak silna penetracja człowieka i niekorzystne warunki klimatyczne (przewiew - duże otwarte wejście, wiele otworów wlotowych) powodują, że populacja nietoperzy jest dotychczas niewielka. Na całym terenie, wraz z miejscami po wyburzonych budynkach oraz dachem bunkra planujemy przeprowadzić działania rekultywacyjne mające na celu przywrócenie optymalnych warunków rozwoju muraw. Po zakończeniu prac rozbiórkowych większa część terenu zostanie pokryta warstwą przywiezionego, rzecznego piasku, na którym, po odpowiednim przygotowaniu podłoża, wysiewane i nasadzane będą rośliny murawowe z zastosowaniem różnych metod (koszt 545.382,00). W sumie w ramach projektu przewiduje się powiększenie kolonii nietoperzy oraz powiększenie powierzchni muraw szczotlichowych i ciepłolubnych do ok. 1,4 ha. Przez zrenaturyzowany obiekt poprowadzona zostanie ścieżka spacerowa wyposażona w kładkę i tablice informacyjne (koszt 368.254,62) w celu udostępnienia muraw napiaskowych.</t>
  </si>
  <si>
    <t>POIS.02.04.00-00-0017/16</t>
  </si>
  <si>
    <t>Ochrona czynna muraw kserotermicznych i naskalnych w Ojcowskim Parku Narodowym oraz utworzenie siedlisk zastępczych dla zagrożonych gatunków flory, w formie ogrodu</t>
  </si>
  <si>
    <t>Celem projektu jest ochrona in-situ i ex-situ zagrożonych gatunków roślin i siedlisk przyrodniczych w OPN. Planowane działania są spójne z osią priorytetową II, zgodnie z założonym typem projektu. Ochrona in-situ obejmować będzie murawy kserotermiczne i naskalne. Jedynym skutecznym sposobem zachowania właściwego składu gatunkowego tych zbiorowisk jest objęcie ich zabiegami ochrony czynnej polegającymi na koszeniu wraz z usunięciem biomasy, wycinaniu odrośli drzew i krzewów lub wypasie. Ich ochrona zabezpiecza jednocześnie bogactwo ich składu gatunkowego, m.in. gatunki: z Czerwonej Księgi: dziewanna Chaixa austriacka, macierzanka wczesna, ostnica piórkowata, wiśnia karłowata, zaraza oleśnikowa. Będzie to kontynuacja tego typu zabiegów prowadzonych na terenie Parku od lat 90. XX w. Ich przerwanie spowoduje nieodwracalne zmiany w murawach. Nastąpi szybka ekspansja krzewów co zagrozi wrażliwym gatunkom kserotermicznym, a wzrost ocienienia spowoduje ich eliminację. Ochrona ex-situ obejmować będzie stworzenie siedlisk zastępczych dla gatunków, których pojedyncze lub nieliczne populacje narażone są na zniszczenie głównie w wyniku nadmiernej presji turystycznej. Zagrożenie stanowi także ich izolacja od najbliższych populacji, co może to skutkować osłabieniem ich żywotności, a w konsekwencji spadkiem liczebności gatunków. Dotyczy to szczególnie roślin wymienionych w punkcie B. 3.1. Siedliska zastępcze zabezpieczą trwałości populacji tych gatunków i wzmocnią ich strukturę genetyczną zapobiegając ich homozygotyczności. W efekcie utworzenia ogrodu „ojcowskiego” nastąpi rozproszenie nadmiernego ruchu turystycznego, poprzez „odciągnięcie” turystów z zagrożonych cennych siedlisk.</t>
  </si>
  <si>
    <t>POIS.02.04.00-00-0017/18</t>
  </si>
  <si>
    <t>OJCOWSKI PARK NARODOWY</t>
  </si>
  <si>
    <t>Realizacja Krajowego Planu Ochrony Błotniaka Łąkowego - etap I</t>
  </si>
  <si>
    <t>Głównym celem projektu jest realizacja Krajowego Planu Ochrony Błotniaka Łąkowego zatwierdzonego 20.08.2015 r. przez GDOŚ. Obecnie w niektórych regionach kraju błotniak łąkowy gniazduje prawie wyłącznie w uprawach polnych. W wyniku prowadzania żniw każdego roku zagrożonych jest od 25 do nawet 60% lęgów błotniaka łąkowego. W latach 2013-2015 Towarzystwo realizowało projekt POIS.05.01.00-00-381/12 "Ochrona błotniaka łąkowego w Polsce", który był kontynuacją rozpoczętych w 2005 r. działań. Ważnym elementem tego projektu było opracowanie krajowego planu ochrony gatunku. Niniejszy projekt jest kontynuacją działań realizowanych w ramach projektu POIŚ i w sposób kompleksowy podchodzi do zagadnienia ochrony gatunku, tzn. zaplanowano realizację czynnej ochrony, ocenę sukcesu lęgowego błotniaka łąkowego w Ostoi Biebrzańskiej, przeprowadzenie liczeń na 100 powierzchniach w ramach Krajowego Cenzusu Błotniaka Łąkowego w latach 2018-2019, edukację społeczeństwa (ukierunkowaną na odpowiednie grupy docelowe) oraz realizację zadań, których celem będzie zwiększenie wiedzy o błotniaku łąkowym - monitorowanie gniazd za pomocą fotopułapek oraz telemetrię GPS. Obszar realizacji projektu przedstawiono na mapach, stanowiących załącznik do wniosku o dofinansowanie. Czynna ochrona lęgów błotniaka łąkowego będzie realizowana na terenie 5 województw w 22 powiatach. Monitoring parametrów rozrodu będzie prowadzony w Ostoi Biebrzańskiej, na 4 powierzchniach monitoringowych. Krajowy Cenzus Błotniaka będzie prowadzony na 100 kwadratach zlokalizowanych w całym kraju. Realizacja projekty umożliwi wdrożenie Krajowego Planu Ochrony Błotniaka Łąkowego, wypełnienie zobowiązań wobec Wspólnoty Europejskiej oraz realizację działań wpisanych do PZO Ostoi Biebrzańskiej.</t>
  </si>
  <si>
    <t>POIS.02.04.00-00-0018/16</t>
  </si>
  <si>
    <t>TOWARZYSTWO PRZYRODNICZE "BOCIAN"</t>
  </si>
  <si>
    <t>Czynna ochrona cennych siedlisk i gatunków flory Poleskiego Parku Narodowego oraz działania prowadzące do zwiększenia liczebności populacji żółwia błotnego w latach 2019-2023</t>
  </si>
  <si>
    <t>Celem zasadniczym projektu jest zachowanie i przywrócenie właściwego stanu siedlisk przyrodniczych i zagrożonych gatunków na obszarze Poleskiego Parku Narodowego w latach 2019-2023. Cele szczegółowe: Zachowanie lub przywrócenie właściwego stanu ochrony siedlisk łąkowych (47,63 ha), torfowiskowych (177,19 ha), wrzosowisk, muraw napiaskowych i zbiorowisk synantropijnych (2,53 ha) poprzez usuwanie drzew i krzewów, odrośli oraz gatunków obcych na łącznej powierzchni 333,65 ha oraz koszenie na powierzchni 126,32 ha. Na poszczególnych powierzchniach zabiegi będą wykonywane jedno- lub wielokrotnie w okresie pięcioletnim w zależności od potrzeb na danym siedlisku. W sumie zostanie wykonane 459,97 ha zabiegów służących ochronie 227,35 ha siedlisk. Zachowanie w optymalnym stanie ochrony stanowisk roślin rzadkich (34,28 ha): lipiennika loesela, listery jajowatej, obuwika pospolitego, kosaćca syberyjskiego, ,buławnika czerwonego ,lilii złotogłów, wawrzynka wilczełyko, wierzby lapońskiej i borówkolistnej - poprzez odsłanianie, odkrzaczanie i koszenie stanowisk na powierzchni 78,83 ha (w zależności od potrzeb na danym siedlisku zabiegi zostaną wykonane jedno lub wielokrotnie w ciągu trwania projektu). Utrzymanie optymalnych stosunków wodnych na obszarze Poleskiego Parku Narodowego poprzez remonty istniejących urządzeń wodnych (8 szt. grobli, 4 szt. mnichów) Utrzymanie właściwej liczebności populacji żółwia błotnego poprzez obserwacje samic w okresie lęgowym i zabezpieczanie gniazd żółwia przed drapieżnikami oraz prowadzenie Ośrodka Ochrony Żółwia Błotnego - przez 5 sezonów. Cele projektu i metody ich osiągnięcia zostały określone na podstawie projektu Rozporządzenia Ministra Środowiska w sprawie ustanowienia planu ochrony dla Poleskiego Parku Narodowego.</t>
  </si>
  <si>
    <t>POIS.02.04.00-00-0018/18</t>
  </si>
  <si>
    <t>POLESKI PARK NARODOWY</t>
  </si>
  <si>
    <t>Realizacja Krajowego Planu Ochrony Kulika Wielkiego - etap I</t>
  </si>
  <si>
    <t>Czynna ochrony kulika wielkiego zostały zapoczątkowane przez Towarzystwo Przyrodnicze "Bocian". W latach 2013-2015 Towarzystwo realizowało projekt POIS.05.01.00-00-380/12 "Ochrona kulika wielkiego w kluczowych ostojach gatunku w Polsce", który był współfinansowany ze środków UE (POIŚ), NFOŚiGW oraz WFOŚiGW w Warszawie. W ramach projektu inwentaryzację gatunku przeprowadzono w 18 ostojach gatunku, czynną ochroną objęto 107 lęgów w dolinie Noteci, Dolinie Dolnego Bugu, dolinie Liwca, Dolinach Omulwi i Płodownicy oraz w Ostoi Kurpiowskiej. Ważnym elementem projektu było opracowanie Krajowego Planu Ochrony Kulika Wielkiego. Projekt pt. „Realizacja Krajowego Planu Ochrony Kulika Wielkiego - etap I”, jest kontynuacją i rozwinięciem działań realizowanych w latach 2013-2015, a jego głównym celem będzie realizacja Krajowego Planu Ochrony, w szczególności czynnej ochrony lęgów kulika wielkiego w najważniejszych ostojach gatunku (9 obszarów, 12 ostoi Natura 2000), które łącznie skupiają ponad 70% (&gt;170 par lęgowych) krajowej populacji szacowanej na ok 250 par. Projekt w sposób kompleksowy podchodzi do zagadnienia ochrony gatunku, tzn. zaplanowano realizację działań z zakresu czynnej ochrony – (w ostojach o największej koncentracji par lęgowych w Polsce), edukację społeczeństwa, w tym promocję wśród rolników dedykowanego kulikowi wielkiemu pakietu Krajowego Programu Rolnośrodowiskowo-Klimatycznego oraz telemetrię GPS, której celem będzie zwiększenie wiedzy o krajowej populacji gatunku (przeżywalność, przywiązanie do stanowisk lęgowych, trasy migracji, miejsca zimowania). Obszar realizacji projektu przedstawiono na mapach, stanowiących załącznik do wniosku o dofinansowanie.</t>
  </si>
  <si>
    <t>POIS.02.04.00-00-0019/16</t>
  </si>
  <si>
    <t>Poprawa stanu siedlisk widnych lasów i mokradeł oraz związanych z nimi zagrożonych gatunków roślin w Ostoi Knyszyńskiej przez ochronę czynną</t>
  </si>
  <si>
    <t>Projekt będzie realizowany w woj. podlaskim na terenie gmin Czarna Białostocka, Dąbrowa Białostocka, Dobrzyniewo Kościelne, Janów, Knyszyn, Sokółka, Suchowola, Supraśl, Szudziałowo, Wasilków, w granicach obszaru Natura 2000 "Ostoja Knyszyńska" (PLH 200006). Celem projektu jest poprawa stanu siedlisk niektórych typów torfowisk oraz widnych lasów, a także poprawa stanu populacji zagrożonych gatunków roślin związanych z tego typu siedliskami przez zahamowanie zmian sukcesyjnych, a na siedliskach bagiennych - także przez poprawę warunków wodnych. Planowane są następujące zabiegi ochronne: Na siedlisku ciepłolubnych dąbrów typu 91I0 - miejscowe usunięcie podszytu zacieniającego dno lasu lub trwałe zmniejszenie zwarcia podszytu do ok. 20% a także miejscowe wykaszanie ekspansywnych bylin połączone z usuwaniem biomasy, Na siedliskach sosnowych borów świeżych - miejscowe usunięcie podszytu a następnie miejscowe ręczne usuwanie krzewinek i bylin oraz zdejmowanie nadkładowej warstwy próchnicy w celu odsłonięcia nagiej gleby, połączone z usuwaniem biomasy Na torfowiskach z inicjalnymi, zastępczymi drzewostanami brzozowymi na siedlisku boru bagiennego - usuwanie drzewostanu brzozowego, powodującego silne przesuszanie podłoża w wyniku transpiracji. Przewiduje się powtarzanie cięć i usuwanie odrośli w kolejnych latach, w trzech nawrotach w każdym wydzieleniu objętym ochroną. Zabiegi ochronne zostaną poprzedzone inwentaryzacją mającą na celu uszczegółowienie danych o rozmieszczeniu siedlisk, oraz wybór wydzieleń najbardziej odpowiednich do działań ochronnych. Projekt obejmuje również wiele działań informacyjno-promocyjnych takich jak publikacje, konferencje, sesje popularno-naukowe i warsztaty oraz dedykowany serwis internetowy.</t>
  </si>
  <si>
    <t>POIS.02.04.00-00-0019/17</t>
  </si>
  <si>
    <t>STOWARZYSZENIE "UROCZYSKO"</t>
  </si>
  <si>
    <t>Karpaty Łączą – Tradycyjne pasterstwo jako forma czynnej ochrony zagrożonych gatunków i siedlisk przyrodniczych w Karpatach</t>
  </si>
  <si>
    <t>Głównym celem projektu jest utrzymanie i poprawa stanu półnaturalnych nieleśnych ekosystemów górskich łąk i muraw w polskiej części Karpat jako miejsc występowania zagrożonych gatunków i siedlisk przyrodniczych. Cele szczegółowe projektu: 1) czynna ochrona in situ półnaturalnych nieleśnych ekosystemów górskich łąk i muraw w polskiej części Karpat oraz występujących tam zagrożonych siedlisk przyrodniczych oraz gatunków ptaków poprzez tradycyjny wypas owiec prowadzony na wybranych halach położonych w województwach małopolskim i śląskim; 2) wsparcie tradycyjnej, zrównoważonej, ekstensywnej gospodarki pasterskiej w polskich Karpatach, jako skutecznego i sprawdzonego narzędzia czynnej ochrony przyrody, w celu zapewnienia trwałości efektu ekologicznego; 3) upowszechnianie dobrych praktyk czynnej ochrony przyrody poprzez tradycyjne pasterskie użytkowanie ziemi, wypracowanych w regionie karpackim; 4) zwiększenie świadomości lokalnych społeczności, w szczególności władz samorządowych, odnośnie roli i znaczenia różnorodności biologicznej terenów górskich, w celu ich pełniejszego zaangażowania w jej ochronę.</t>
  </si>
  <si>
    <t>POIS.02.04.00-00-0020/17</t>
  </si>
  <si>
    <t>CENTRUM INFORMACJI O ŚRODOWISKU UNEP/GRID WARSZAWA ZAKŁAD NARODOWEJ FUNDACJI OCHRONY ŚRODOWISKA</t>
  </si>
  <si>
    <t>Ochrona gatunków i siedlisk Natura 2000 na obszarze Roztoczańskiego Parku Narodowego</t>
  </si>
  <si>
    <t>Zasadniczym celem projektu jest poprawa stanu i ochrona zagrożonych siedlisk i gatunków związanych z siedliskami mokradłowymi Roztoczańskiego Parku Narodowego. Zarówno siedliska te jak i związane z nimi gatunki stanowią bardzo istotną składową różnorodności biologicznej RPN, skupiając jej najbardziej zagrożone komponenty przyrodnicze. 1. Ochrona borów bagiennych i torfowisk wysokich (zagrożonych, priorytetowych siedlisk przyrodniczych) poprzez częściową likwidację dawnego systemu melioracyjnego powodującego degradację siedlisk. 2. Poprawa retencji wody poprzez usprawnienie funkcjonujących urządzeń w obrębie istniejących rezerwuarów wody. 3. Poprawa retencji oraz uwarunkowań siedliskowych w systemie istniejących śródleśnych zbiorników wodnych będących miejscem rozrodu i bytowania płazów oraz żerowiskiem nietoperzy (w tym gatunków zagrożonych), poprzez dostosowanie tych zbiorników do wymogów ekologicznych zwierząt (tworzenie płycizn, głębin, możliwość lepszej retencji wody w bezpośrednim sąsiedztwie zbiornika). 4. Ograniczenie i wyeliminowanie śmiertelności płazów i gadów w kluczowych ostojach tych zwierząt przeciętych ruchliwymi drogami publicznymi, poprzez modernizację istniejącego systemu przejść i barier oraz rozbudowę systemu okresowego. 5. Utrzymanie nieleśnych ekosystemów (łąk i pastwisk) stanowiących kluczowe obszary funkcjonalne (żerowiska) będące podstawą istnienia stanowisk rozrodczych bociana czarnego, orlika krzykliwego, sów oraz derkacza, poprzez zapobieganie sukcesji wtórnej, wykonywane w sposób spełniający wymogi ekologiczne tych gatunków. 6. Stworzenie alternatywnych miejsc bytowania nietoperzy w miejscu niszczejącej osady leśnej, poprzez wybudowanie specjalistycznej wieży oraz adaptację poddaszy istniejących wież widokowych.</t>
  </si>
  <si>
    <t>POIS.02.04.00-00-0020/18</t>
  </si>
  <si>
    <t>ROZTOCZAŃSKI PARK NARODOWY</t>
  </si>
  <si>
    <t>Ochrona ssaków i ptaków morskich i ich siedlisk</t>
  </si>
  <si>
    <t>Projekt ma na celu ochronę ssaków morskich (fok i krytycznie zagrożonego morświna) oraz nadmorskich lęgów ptaków (sieweczki obrożnej, rybitwy białoczelnej, czubatej, rzecznej i ostrygojada) przed czynnikami antropogenicznymi. Działania będą służyły ograniczeniu przyłowu morświna, monitoringowi gatunków, ich siedlisk i istniejących zagrożeń (m.in. w rejonie ujścia Wisły Przekop z użyciem wieży wideoobserwacji) oraz tras migracyjnych fok (1.315.340 zł). Prowadzona będzie baza danych (122.500 zł), zostaną rozpowszechnione instrukcje dla społeczności lokalnych i turystów (145.000 zł). Kontynuowana będzie działalność patrolu terenowego, doraźnie zabezpieczającego foki wychodzące na plaże oraz aktywnie chroniącego lęgi morskich ptaków (1.254.664 zł). Populacje gatunków ptaków gniazdujących na plażach zanikają na przestrzeni ostatnich 20-30 lat i tylko czynna ochrona może ten proces zatrzymać, zaś polskie plaże są coraz częściej odwiedzane przez foki i należy zapobiegać coraz większej antropopresji na te gatunki. W ramach forum dyskusji i współpracy nt. ochrony środowiska morskiego (165.000 zł) będą się odbywały cykliczne spotkania różnych grup interesów zaangażowanych w ochronę i eksploatację morza. Opracowane zostaną również instrukcje nt. minimalizacji hałasu podwodnego oraz postępowania z przyłowionymi i znajdowanymi na brzegu żywymi i martwymi ssakami i ptakami morskimi. Zaplanowano też szerokie rozpowszechnianie informacji o projekcie (136.000 zł). Projekt przyczyni się do wypełniania zapisów przyjętego programu ochrony morświna, projektu programu ochrony foki szarej oraz projektów planów ochrony dla morskich obszarów Natura 2000. Projekt obejmie swymi działaniami woj. pomorskie i zachodniopomorskie.</t>
  </si>
  <si>
    <t>POIS.02.04.00-00-0021/16</t>
  </si>
  <si>
    <t>FUNDACJA WWF POLSKA</t>
  </si>
  <si>
    <t>Program ochrony czynnej stanowisk obuwika pospolitego Cypripedium calceolus na terenie Nadleśnictwa Bystrzyca Kłodzka</t>
  </si>
  <si>
    <t>Głównymi celami programu jest: a) polepszenie stanu ochrony istniejących stanowisk obuwika pospolitego, głównie w zakresie wskaźnika ocienienie do stanu przynajmniej U1 – zgodnie z zapisami planu zadań ochronnych dla obszaru Natura 2000 Pasmo Krowiarki, ustanowionego zarządzeniem Regionalnego Dyrektora Ochrony Środowiska we Wrocławiu z dnia 29 września 2014 r. w sprawie ustanowienia planu zadań ochronnych dla obszaru Natura 2000 Pasmo Krowiarki PLH020019 (Dz. Urz. Woj. Dol. z 2014 r., poz. 4025); b) wypracowanie dobrych praktyk w zakresie ochrony czynnej obuwika pospolitego na terenie Nadleśnictwa Bystrzyca Kłodzka w warunkach drzewostanów użytkowanych gospodarczo. Ad. a) Z uwagi na pogarszający się stan ochrony stanowisk obuwika pospolitego głównym celem programu poprzez realizację działań z zakresu ochrony czynnej jest poprawa stanu ochrony w tym polepszenie warunków świetlnych i siedliskowych warunkujących zachowanie obecnych stanowisk obuwika pospolitego. Ad. b) Ze względu na ograniczony zasób publikacji i badań naukowych opisujących metody ochrony czynnej dotyczących obuwika pospolitego, czy też ogólnie storczykowatych w ekosystemach leśnych, przed przystąpieniem do fazy realizacji zadań z zakresu ochrony czynnej zachodzi potrzeba opracowania dobrych praktyk jako kompendium wiedzy naukowej, literaturowej oraz doświadczeń praktycznych, gdzie będą zawarte szczegółowe informacje dotyczące sposobów ochrony czynnej, terminów ich realizacji, modyfikacji zadań z zakresu gospodarki leśnej.</t>
  </si>
  <si>
    <t>POIS.02.04.00-00-0021/18</t>
  </si>
  <si>
    <t>NADLEŚNICTWO BYSTRZYCA KŁODZKA</t>
  </si>
  <si>
    <t>Modernizacja Centrum Edukacji Przyrodniczej Tatrzańskiego Parku Narodowego</t>
  </si>
  <si>
    <t>Celem strategicznym projektu jest kształtowanie zrozumienia oraz szacunku dla tatrzańskiej przyrody przez zaangażowanie zwiedzających TPN w ochronę jej dziedzictwa. Cel zostanie osiągnięty przez przebudowę i doposażenie budynku Centrum Edukacji Przyrodniczej TPN.</t>
  </si>
  <si>
    <t>POIS.02.04.00-00-0022/16</t>
  </si>
  <si>
    <t>Ochrona najcenniejszych ekosystemów Karkonoskiego Parku Narodowego - etap V</t>
  </si>
  <si>
    <t>Celem projektu ochrona i odtworzenie siedlisk oraz zminimalizowanie wpływu antropopresji na cenne siedliska. Projekt w całości realizowany jest na terenie KPN (N2000 PLH020006 i PLB020007), w następujących lokalizacjach: szlak zielony od Pielgrzymów do Przełęczy Karkonoskiej; węzeł szlaków Śnieżne Kotły; skały Paciorki, strefa wypoczynkowa „Spalona Strażnica”; skały na Szrenicy. Powierzchnia obszaru objętego projektem wynosi 93,08 ha, z czego 88,7 ha (97%) obejmuje siedliska wymienione w załączniku nr I dyrektywy 92/43/EWG: 4070 (zarośla kosodrzewiny) - 7,9 ha; 91D0 (bory i lasy bagienne) - 27,5 ha; 9410 (górskie bory świerkowe) – 53,3ha. Podejmowane działania: modernizacja nawierzchni, zabudowa przeciwerozyjna, kanalizacja ruchu turystycznego (roboty budowlane 2,5 mil zł) ograniczenie występowania roślin synantropijnych, edukacja ekologiczna, oczyszczanie siedlisk, monitoring botaniczny (usługi 0,3 mil zł). Efekty ekol: odtworzenie różnorodności biologicznej oraz złożoności układów ekologicznych w otoczeniu modernizowanych obiektów; zabezpieczanie przed degradacją i zanikaniem gatunków, populacji i zoocenoz o charakterze naturalnym, gatunków o dużej randze ekologicznej i prawnej (N2000, gatunki prawnie chronione, endemity, relikty) wraz z ich siedliskami; ograniczenie procesów erozyjnych oraz przywrócenie właściwych stosunków wodnych; zwiększenie areału powierzchniowego zajmowanego przez zagrożone siedliska oraz właściwe dla nich gatunki fauny i flory; podniesienie bezpieczeństwa i kultury zwiedzania, podniesienie świadomości ekologicznej i uwrażliwienie na potrzeby ochrony. Projekt stanowi kontynuację wieloletnich działań Karkonoskiego Parku Narodowego, których celem jest zminimalizowanie niekorzystnego wpływu zjawisk związanych z turystyką na terenie Karkonoszy.</t>
  </si>
  <si>
    <t>POIS.02.04.00-00-0022/17</t>
  </si>
  <si>
    <t>CHELONIA – Program ochrony żółwia błotnego w Wielkopolsce</t>
  </si>
  <si>
    <t>Projekt przewiduje ochronę żółwia błotnego Emys orbicularis na terenie województwa wielkopolskiego. W projekcie zaplanowano szereg działań z zakresu ochrony czynnej, które mają na celu istotną poprawę stanu ochrony gatunku na najliczniejszym znanym w województwie stanowisku pod Drzeczkowem w gminie Osieczna. Celem projektu jest także uzupełnienie stanu wiedzy o żółwiu błotnym na 3 stanowiskach w Wielkopolsce. Dla utrzymania optymalnego stanu ochrony żółwia w projektowanym rezerwacie planuje się wprowadzić całoroczny wypas koników polskich na powierzchni ok. 20 ha stanowiącej lęgowisko, co pozwoli stworzyć najlepsze warunki termiczne do inkubacji jaj i ochroni lęgowiska przed sukcesją wysokiej roślinności. Kolejnym zagrożeniem dla populacji żółwia na stanowisku jest okresowe wysychanie kluczowych dla tych gadów zbiorników wodnych. Wszystkie zbiorniki są zasilane głównie wodami opadowymi. Obecnie niektóre z nich są podpiętrzone przez bobry, jednak nie gwarantuje to długotrwałej stabilizacji poziomu wody. W celu utrzymywania wody na stałym, optymalnym dla żółwi poziomie planuje się budowę 5 progów piętrzących, 2 brodów oraz remont dwóch grobli. Mała retencja poprawi także warunki wilgotnościowe na trasie migracji do najwyżej położonych lęgowisk. W zakresie poprawy stanu ochrony siedlisk gatunku planuje się częściowe doświetlenie zbiorników wodnych poprzez usunięcie drzew i krzewów, które nadmiernie zacieniają lustro wody. Dodatkowo na 4 zbiornikach planuje się usunięcie w okresie zimowym szuwaru, co poprawi warunki świetlne i termiczne, a dodatkowo pozwoli spowolnić proces naturalnej sukcesji roślinnej na zbiornikach.</t>
  </si>
  <si>
    <t>POIS.02.04.00-00-0022/18</t>
  </si>
  <si>
    <t>REGIONALNA DYREKCJA OCHRONY ŚRODOWISKA</t>
  </si>
  <si>
    <t>Ochrona lądowych siedlisk Natura 2000 w obszarze PLH 200002 Narwiańskie Bagna – etap I</t>
  </si>
  <si>
    <t>Głównym celem projektu jest ochrona bioróżnorodności na obszarze PLH 200002 Narwiańskie Bagna (pokrywającym się z granicami Narwiańskiego Parku Narodowego) poprzez ochronę siedlisk przyrodniczych Natura 2000. Niekorzystne zmiany wynikające ze zmiany sposobu użytkowania dolin rzecznych doprowadziły do zmniejszenia powierzchni siedlisk. Zaprzestanie użytkowania rolniczego ma szczególnie dotkliwe znaczenie w przypadku tzw. „siedlisk marginalnych”, o znikomej powierzchni, ale o dużym znaczeniu dla bioróżnorodności obszaru, takich jak torfowiska soligeniczne, murawy i łąki różnego typu. Powstrzymanie niekorzystnych zmian jest priorytetem projektu, a będzie realizowane przez zabiegi ochrony czynnej i wykup gruntów. Główne elementy projektu to : • wykup gruntów od prywatnych właścicieli szacunkowy koszt • zabiegi ochrony czynnej dostosowane do specyfiki i wymagań siedlisk Natura 2000, • monitoring przyrodniczy stanu siedlisk oraz oceny skuteczności prowadzonej ochrony czynnej, Poza wymienionymi wyżej zaplanowano koszty zawiązane z koordynacją i zarządzaniem projektu, zakup sprzętu niezbędnego do lokalizacji siedlisk przyrodniczych działania informacyjno-promocyjne. Wszystkie koszty zaplanowane są kwalifikowalne w ramach POIŚ.</t>
  </si>
  <si>
    <t>POIS.02.04.00-00-0023/16</t>
  </si>
  <si>
    <t>Czynna ochrona kraski Coracias garrulus na Równinie Kurpiowskiej</t>
  </si>
  <si>
    <t>Celem głównym projektu jest: Zachowanie populacji kraski na Równinie Kurpiowskiej Celami szczegółowymi są: 1. Zwiększenie sukcesu lęgowego i liczebności kraski a. Przeciwdziałanie ubytkowi miejsc lęgowych kraski b. Zmniejszenie presji ssaków drapieżnych na lęgi, pisklęta i osobniki dorosłe w głównych miejscach występowania kraski c. Zmniejszenie strat w lęgach wynikających ze złych warunków pogodowych w czasie okresu lęgowego d. Wzbogacenie puli genowej polskiej populacji kraski 2. Przeciwdziałanie negatywnym zmianom w siedliskach kraski a. Przeciwdziałanie negatywnym zmianom struktury krajobrazu rolniczego, związanym m.in. z intensyfikacją rolnictwa (w głównych miejscach występowania kraski b. Przeciwdziałanie negatywnym zmianom w siedliskach kraski, związanych z gospodarką leśną c. Przeciwdziałanie negatywnym skutkom inwestycji ingerujących w siedliska lęgowe i żerowiskowe kraski 3. Podniesienie poziomu wiedzy o krasce i metodach jej ochrony wśród różnych grup społecznych, w tym mających istotny wpływ na stan kurpiowskiej populacji kraski a. Dotarcie z informacją na temat gatunku, jego sytuacji w Polsce, potrzebie i metodach ochrony do różnych grup społecznych m.in.: doradców rolnych z obszarów występowania kraski, rolników/właścicieli gruntów z obszarów występowania kraski, urzędników (gmin, starostw, urzędów miejskich) zajmujących się m.in. planowaniem przestrzennym, ochroną przyrody, dzieci i młodzieży (głównie z obszarów występowania kraski), mediów, fotografów i obserwatorów przyrody, przyrodników /naukowców zaangażowanych w ochronę gatunku (konferencje i szkolenia skierowane do tej grupy) 4. Aktualizacja i wdrażanie Krajowego Planu Ochrony Kraski w Polsce</t>
  </si>
  <si>
    <t>POIS.02.04.00-00-0023/17</t>
  </si>
  <si>
    <t>OGÓLNOPOLSKIE TOWARZYSTWO OCHRONY PTAKÓW</t>
  </si>
  <si>
    <t>Ochrona rybitw i mew w północno-wschodniej Polsce</t>
  </si>
  <si>
    <t>Celem projektu jest zwiększenie dostępności bezpiecznych miejsc lęgowych dla rybitw i mew w północno wschodniej Polsce. Projektem objętych jest 6 gatunków ptaków: rybitwa rzeczna (Sterna hirundo), rybitwa białowąsa (Chlidonias hybridus), rybitwa czarna (Chlidonias niger), rybitwa białoskrzydła (Chlidonias leucopterus), mewa czarnogłowa (Larus melanocephalus), mewa śmieszka (Chroicocephalus ridibundus). Działania projektu zlokalizowane są na terenie woj. warmińsko-mazurskiego oraz podlaskiego. Realizacja projektu przyczyni się do wzmocnienia i utrzymania populacji ww. gatunków ptaków na obszarze Natura 2000 Puszcza Piska oraz w rezerwacie przyrody "Kwiecewo" i "Ptasia Wyspa". Planowane działania inwestycyjne: 2 sztuczne wyspy dla ptaków; rozbudowa istniejącej wyspy; urządzenia hydrotechniczne (2 zastawki); zabezpieczenie grobli. Planowane działania nieinwestycyjne: bagrowanie trzciny i osoki: wykaszanie wysp i grobli; montaż 70 platform dla rybitw; grodzenie gniazd; montaż słupków do pow. próbnych; monitoring; promocja i edukacja i inne. Szczegółowy zakres działań został opisany w PRP oraz HRP.</t>
  </si>
  <si>
    <t>POIS.02.04.00-00-0023/18</t>
  </si>
  <si>
    <t>POLSKIE TOWARZYSTWO OCHRONY PTAKÓW</t>
  </si>
  <si>
    <t>Lubelska Natura 2000 - wdrażanie planów zadań ochronnych</t>
  </si>
  <si>
    <t>Lubelszczyzna na tle innych regionów posiada swoje cechy specyficzne. W związku z tym wśród działań ochronnych podejmowanych przez RDOŚ w Lublinie w ramach niniejszego projektu są siedliska przyrodnicze oraz gatunki najbardziej zagrożone zanikiem, których lubelskie zasoby mają duże znaczenie dla zachowania ich reprezentatywności w sieci Natura 2000 w Polsce. Projekt dotyczy siedlisk przyrodniczych oraz gat. występujących na obszarach Natura 2000 i większości opiera się na wdrażaniu działań ochronnych zaproponowanych w planach bądź projektach planów zadań ochronnych dla tych obszarów. Projekt ukierunkowano na poprawę stanu zachowania wybranych fragmentów półnaturalnych siedlisk otwartych zagrożonych w wyniku procesu sukcesji, wzmocnienie populacji zagrożonych gat. takich jak żmijowiec czerwony (gat. priorytetowy jedyny w kraju oraz UE), szczodrzeniec zmienny (jedyne stanowisko w kraju), utrzymanie dobrego stanu oraz odtwarzanie i zasilanie zwartych kolonii susła perełkowanego, (gat. priorytetowego dla Wspólnoty, jedyne stanowiska w UE), rozpoznanie zasięgu największej w Europie Środkowej populacji żółwia błotnego oraz potencjalnych kierunków jej migracji. Planuje się również działania mające na celu zwiększenie efektywności rozrodczej populacji żółwia oraz przeciwdziałanie zanikowi siedlisk strzebli błotnej, (gat. priorytetowego dla Wspólnoty), utrzymanie właściwego stanu siedliska nocka dużego oraz innych gat. nietoperzy poprzez łagodzenie konfliktów społecznych związanych z bytowaniem nietoperzy w siedzibach ludzkich w tym także poprzez rozpoznanie strategicznych obszarów żerowania największych w woj. lubelskim kolonii rozrodczych. Biorąc pod uwagę rangę założonych celów zaplanowano odpowiednie działania ochronne, tak aby uzyskać jak najlepszy efekt ekologiczny.</t>
  </si>
  <si>
    <t>POIS.02.04.00-00-0024/16</t>
  </si>
  <si>
    <t>REGIONALNA DYREKCJA OCHRONY ŚRODOWISKA W LUBLINIE</t>
  </si>
  <si>
    <t>Przygotowanie planu ochrony Biebrzańskiego Parku Narodowego</t>
  </si>
  <si>
    <t>Głównym celem realizacji projektu jest przygotowanie projektu planu ochrony Biebrzańskiego Parku Narodowego, dokumentu planistycznego wymaganego przepisami ustawy o ochronie przyrody dla każdego parku narodowego. Celami szczegółowymi są: zgromadzenie wiedzy i dobrze zdiagnozowany stan zasobów przyrodniczych, walorów krajobrazowych i wartości kulturowych, zidentyfikowane istniejące i potencjalne ich zagrożenia, opracowana koncepcja ochrony zasobów przyrodniczych, eliminacji lub ograniczania zagrożeń, zidentyfikowane działania ochronne niezbędne dla zachowania lub poprawy walorów parku przygotowany projektu planu ochrony, oraz zapewniony udział społeczeństwa w opracowywaniu projektu planu ochrony. W projekcie zaplanowano przeprowadzenie inwentaryzacji zasobów, przyrodniczych BbPN: elementów przyrody nieożywionej, gleb, ekosystemów leśnych, nieleśnych i wodnych, zasoby wodne, rośliny, zwierzęta i grzyby, walory krajobrazowe i kulturowe. Zostaną scharakteryzowane uwarunkowania społeczne i gospodarcze realizacji ochrony przyrody BbPN. Zakres przewidzianych działań uwzględnia posiadane przez BbPN zasoby już zgromadzonych danych, ich aktualność i kompletność. W ramach projektu przeprowadzone zostaną konsultacje społeczne, działania informacyjno-promocyjne, zostanie zakupiony sprzęt niezbędny do gromadzenia danych wytworzonych podczas realizacji projektu, zarządzania projektem.</t>
  </si>
  <si>
    <t>POIS.02.04.00-00-0025/17</t>
  </si>
  <si>
    <t>Projekt planu ochrony dla Słowińskiego Parku Narodowego i obszarów Natura 2000: Ostoja Słowińska, Pobrzeże Słowińskie i Przybrzeżne Wody Bałtyku</t>
  </si>
  <si>
    <t>Celem projektu jest opracowanie dokumentacji planistycznej w postaci projektu planu ochrony dla Słowińskiego Parku Narodowego i obszarów Natura 2000 Ostoja Słowińska PLH220023 PLB 220003 Pobrzeże Słowińskie oraz PLB 990002 Przybrzeżne Wody Bałtyku (fragment), wyznaczonych w jego granicach. Opracowane zostaną w formule negocjacji społecznych, na bazie istniejących materiałów, planistycznych oraz uzupełniających badań terenowych i analiz, których zakres wynika ze zidentyfikowanych potrzeb. Przeanalizowana zostanie skuteczność dotychczasowych działań ochronnych. Zweryfikowane zostaną m.in: granice obszarów, dane przyrodnicze, cele ochrony. Plan określi zagrożenia które uniemożliwiają osiągnięcia właściwego stanu ochrony. Wskaże sposoby ich oceny (monitoring), eliminacji lub ograniczenia (zadania ochronne, zalecenia do planów zagospodarowania przestrzennego). Elementem opracowań będą wykonane mapy rastrowe i tematyczne.</t>
  </si>
  <si>
    <t>POIS.02.04.00-00-0026/17</t>
  </si>
  <si>
    <t>Projekt planu ochrony morskiego obszaru Natura 2000 Ławica Słupska</t>
  </si>
  <si>
    <t>Projekt ma na celu stworzenie narzędzi umożliwiających skuteczną ochronę morskiego obszaru Natura 2000 "Ławica Słupska" PLC 990001, poprzez opracowanie dokumentacji przyrodniczej oraz stworzenie projektu planu ochrony będącego pierwszym takim planem dla obszaru Natura 2000, znajdującego się w całości na obszarach morskich, w polskiej wyłącznej strefie ekonomicznej. Obszar objęty niniejszym projektem zlokalizowany jest na polskich obszarach morskich stanowiących morze terytorialne i wykorzystywany jest prawie przez każdą z form aktywności człowieka na morzu (transport morski, rybołówstwo, obszary koncesyjne, obszary pod budowę farm wiatrowych). Realizacja zapisów projektu planu ochrony zapewni zachowanie lub odtworzenie właściwego stanu siedlisk przyrodniczych, siedlisk i populacji gatunków roślin i zwierząt, wymienionych w załącznikach I i II Dyrektywy Siedliskowej oraz gatunków ptaków wymienionych w załączniku I Dyrektywy Ptasiej oraz gatunków migrujących nie wymienionych w w/w załączniku, stanowiących główny przedmiot ochrony na tym obszarze. Opracowanie projektu planu ochrony stanowić będzie element praktycznej weryfikacji opracowanych metodyk, które uzupełnione w doświadczenia wdrożeniowe zostaną zebrane w ostateczne wytyczne. Projekt planu ochrony dla obszaru Natura 2000 "Ławica Słupska" opracowany zostanie zgodnie z obowiązującym prawem krajowym w zakresie ochrony przyrody</t>
  </si>
  <si>
    <t>POIS.02.04.00-00-0027/17</t>
  </si>
  <si>
    <t>Kompleksowa ochrona żubra w Polsce</t>
  </si>
  <si>
    <t>Projekt nakierowany jest na działania o charakterze dobrych praktyk, związane z kompleksową ochroną żubra bison bonasus in-situ (istniejące wolne stada Białowieskie, Knyszyńskie, Boreckie, Bieszczadzkie, Poligon Drawski, Augustowskie), w Projekcie nowe stado wypuszczanie Rominckie – efekt wieloletniej pracy oraz stado w Nd. Janów Lubelski oraz ex-situ - opieka nad zagrodami istniejącymi: Białowieża (BPN), Kobiór, Niepołomice, Gołuchów, Muczne, w Projekcie nowe populacje w niewoli: zagroda edukacyjna Supraśl, zagroda edukacyjna Lidzbark. Projekt swoim zasięgiem obejmuje 90% krajowej wolnej populacji tego gatunku oraz 5 kluczowych zagród hodowlanych. Dodatkowo dla stabilności gatunku planuje zwiększenie areału występowania wolnych stad o kolejne 2 stanowiska oraz zmniejszenie presji turystycznej na miejsca jego bytowania przez stworzenie 2 nowych zagród edukacyjnych. Większość zaplanowanych do realizacji zadań dotyczą czynnej ochrony gatunku. Projekt realizowany będzie na terenie 8 województw. Nadrzędnym celem Projektu jest zadbanie o dobrostan populacji poprzez realizację zadań zapisanych w PZO dla tego gatunku takich jak: zarządzanie populacją gatunku przez: bieżące monitorowanie liczebności i stanu zdrowotnego zwierząt, obsługę stad wolnych, w tym profilaktykę i obsługę lekarsko-weterynaryjną, łagodzenie sytuacji konfliktowych związanych z obecnością żubrów m.in. poprzez dzierżawę łąk na obrzeżach BPN oraz edukację społeczeństwa w zakresie postępowania z napotkanymi osobnikami oraz rolników odnośnie sposobów zapobiegania szkodom. Poprawa odbioru społecznego żubra poprzez organizację konferencji, dystrybucję materiałów edukacyjnych, prowadzenie strony internetowej oraz przygotowanie ścieżki edukacyjnej, posadowienie tablic informacyjnych, utrzymanie miejsc dokarmiania gatunku – porządkowanie i odkażanie miejsc dokarmiania, usuwanie niezjedzonych resztek paszy i odchodów, dezynfekcja miejsc w których była koncentracja zwierząt.</t>
  </si>
  <si>
    <t>POIS.02.04.00-00-0027/18</t>
  </si>
  <si>
    <t>SZKOŁA GŁÓWNA GOSPODARSTWA WIEJSKIEGO W WARSZAWIE</t>
  </si>
  <si>
    <t>Ośrodek Edukacji Przyrodniczej "Młynarzówka"</t>
  </si>
  <si>
    <t>Głównym celem projektu jest wzmocnienie mechanizmów służących ochronie przyrody poprzez edukację ekologiczną. Cel zostanie zrealizowany poprzez remont, rozbudowę i doposażenie budynku Młynarzówki wraz z zaadaptowaniem jej na cele edukacyjne.</t>
  </si>
  <si>
    <t>POIS.02.04.00-00-0028/16</t>
  </si>
  <si>
    <t>Ograniczenie antropopresji na gatunki i siedliska wzdłuż Kręgielnego Traktu poprzez przekształcenie drogi asfaltowej w szlak pieszo-rowerowy</t>
  </si>
  <si>
    <t>Celem projektu jest zmniejszenie antropopresji na gatunki i siedliska przyrodnicze występujące wzdłuż 6-kilometrowego odcinka Kręgielnego Traktu, polegające na ograniczeniu emisji spalin i CO2 do atmosfery oraz ochronie krajobrazu akustycznego poprzez przekształcenie drogi asfaltowej w szlak pieszo-rowerowy i całkowite wyeliminowanie ruchu pojazdów spalinowych (z ewentualnym wprowadzeniem w przyszłości komunikacji zbiorowej w oparciu o autobusy z napędem elektrycznym). Zakres przedmiotowy projektu: Projekt obejmuje prace związane z budową szlaku pieszo-rowerowego w oparciu o kostkę piaskowcową, stanowiącą naturalny surowiec budulcowy Gór Stołowych, na odcinku drogi asfaltowej długości 6 km wraz z infrastrukturą turystyczną zgodną z „Projektem zabudowy drewnianej infrastruktury turystycznej obszaru Parku Narodowego Gór Stołowych”. Wszystkie elementy projektu stanowić będą koszty kwalifikowalne. 100% wytworzonej w ramach projektu infrastruktury będzie własnością Parku Narodowego Gór Stołowych i zostanie ubezpieczona na okres co najmniej 5 lat od zakończenia budowy.</t>
  </si>
  <si>
    <t>POIS.02.04.00-00-0028/18</t>
  </si>
  <si>
    <t>Czynna ochrona dubelta na terenie torfowisk i dolin rzecznych w obszarze specjalnej ochrony ptaków Natura 2000 Puszcza Knyszyńska (PLB200003)</t>
  </si>
  <si>
    <t>Projekt "Czynna ochrona dubelta na terenie torfowisk i dolin rzecznych w obszarze specjalnej ochrony ptaków Natura 2000 Puszcza Knyszyńska (PLB200003)" obejmuje obszar OSO Puszcza Knyszyńska. Główne cele projektu zostaną osiągnięte w skutej realizacji następujących założeń:1) Odtworzenie siedlisk dubelta oraz innych gatunków ptaków siewkowych na wybranych powierzchniach poprzez przywrócenie na nich ekstensywnego użytkowania kośnego (wykoszenie 18 ha łąk i nieużytków; usunięcie 35 ha zakrzaczeń i zadrzewień) (szacunkowy koszt przedsięwzięcia 510 000,00 zł) 2) Poprawa jakości siedlisk poprzez wprowadzenie wypasu na wybranych obszarach stanowiących tereny lęgowe i żerowiskowe dubelta oraz innych ptaków siewkowych (szacunkowy koszt przedsięwzięcia 80 850,00 zł) 3) Zahamowanie zaniku siedlisk dubelta poprzez umożliwienie ich ekstensywnego użytkowania kośnego sprzętem mechanicznym (remont/budowa infrastruktury w postaci przepustów (11 szt.) i dróg dojazdowych do użytkowanych łąk na dł. 3400 mb) (szacunkowy koszt przedsięwzięcia 769 680,00 zł) 4) Optymalizacja warunków wilgotnościowych w siedliskach dubelta. Obniżanie się poziomu wód gruntowych, obok zaniku użytkowania łąk i pastwisk jest jedną z głównych przyczyn zmniejszania się populacji dubelta i innych ptaków siewkowych w dolinach rzecznych Puszczy Knyszyńskiej, planuje się wykonanie remontu przepustów z zastawkami (12 szt.) i zasypanie rowów melioracyjnych na dł. 2200 mb (szacunkowy koszt przedsięwzięcia 586 430,00 zł) 5) Rozpoznanie preferencji siedliskowych lęgowej populacji dubelta w dolinach rzecznych Puszczy Knyszyńskiej oraz wykonanie dokładnej oceny liczebności populacji dubelta na tym obszarze (szacunkowy koszt przedsięwzięcia 177 348,00 zł).</t>
  </si>
  <si>
    <t>POIS.02.04.00-00-0031/16</t>
  </si>
  <si>
    <t>Celem projektu jest polepszenie stanu ochrony wysokogórskich siedlisk przyrodniczych Natura 2000 oraz zagrożonych gatunków roślin i zwierząt poprzez zmniejszenie presji turystycznej na ekosystemy Tatr Wysokich. Wytypowany obszar, na którym będzie realizowany projekt obejmuje górne partie Dol. Gąsienicowej, Dol. Pańszczycy, Dol. Roztoki, Dol. Pięciu Stawów Polskich i Dol. Rybiego Potoku. Teren ten w całości znajduje się w strefie ochrony ścisłej, gdzie nadrzędnym celem jest ochrona naturalnych procesów przyrodniczych, a zadania z zakresu czynnej ochrony ograniczone są niemal wyłącznie do monitoringu przyrodniczego, minimalizacji antropopresji na gatunki i siedliska m. in. poprzez modernizację i konserwację infrastruktury turystycznej (szlaki), czy likwidację zbędnej infrastruktury. W ramach projektu planowane są następujące działania: - Modernizacja 41,326 km szlaków w rejonie Tatr Wysokich poprzez remont nawierzchni, zapewnienie odwodnienia oraz zabezpieczenie przed erozją zdegradowanych terenów w sąsiedztwie ścieżek. Wpłynie to na skanalizowanie ruchu turystycznego na ścieżkach, zahamowane wydeptywania siedlisk Natura 2000 w bezpośrednim ich sąsiedztwie oraz regenerację zdegradowanych siedlisk. W celu zabezpieczenia cennych gatunków roślin przed uszkodzeniem lub zniszczeniem, prowadzony będzie nadzór botaniczny nad pracami terenowymi. - Zmniejszenie penetracji ostoi zwierząt poprzez ograniczenie nielegalnej turystyki pieszej i narciarskiej. W rejonie nielegalnych ścieżek zostanie zamontowanych 10 fotopułapek z modułem GSM, które będą wykorzystywane do interwencji przez pracowników Parku. - Likwidacja pozostałości dawnej gospodarki leśnej poprzez rozbiórkę schronów robotników leśnych, które wykorzystywane bywają do nielegalnego biwakowania.</t>
  </si>
  <si>
    <t>POIS.02.04.00-00-0031/18</t>
  </si>
  <si>
    <t>Ochrona Wybranych gatunków ptaków strefowych na 4 obszarach Natura 2000 w północno - wschodniej Polsce.</t>
  </si>
  <si>
    <t>Projekt obejmuje 4 obszary Natura 2000: Puszcza Knyszyńska PLB200003, P. Białowieska PLC200004, Ostoja Warmińska PLB280015, P. Napiwodzko-Ramucka PLB280007. Planowane zadania: - monitoring zasiedlonych gniazd wraz z określeniem sukcesu lęgowego oraz wyszukiwanie nowych stanowisk (aktualizacja stref) orlika krzykliwego, bielika, kani czarnej i rudej oraz bociana czarnego, - ustalenie liczby zajętych rewirów bociana czarnego na drodze liczeń w stałych punktach widokowych dla P. Knyszyńskiej, - zbiór i analiza wypluwek bociana czarnego w celu analizy struktury pokarmowej, - wykonanie ekspertyzy ichtiologicznej – rozpoznanie stanu zasobności żerowisk b. czarnego (P. Białowieska i P. Knyszyńska), - zabezpieczenie drzew gniazdowych i sąsiednich przed drapieżnictwem, - budowa 10 platform lęgowych dla b. czarnego, - zwiększenie bazy żerowiskowej o. krzykliwego i b. czarnego poprzez budowę 12 oczek wodnych na terenie obszarów P. Białowieska i O.Warmińska oraz 2 zastawek na terenie obszaru O. Warmińska, - zwiększenie zasobów pokarmowych b. czarnego poprzez zarybienie cieków puszczańskich na terenie P. Białowieskiej, - naprawa ogrodzeń - zachowanie siedlisk żerowiskowych o. krzykliwego poprzez utrzymanie użytkowania pastwiskowego – remont 3500m ogrodzeń na terenie P. Białowieskiej, - wykup 14, ha gruntów celem odtworzenia pastwisk – żerowisk o. krzykliwego, - zwiększenie bazy żerowiskowej o. krzykliwego w O. Warmińskiej poprzez odtworzenie 3 ha pastwiska, budowę 1535 m ogrodzenia i zakup 11 szt. bydła rasy polskiej czerwonej, - założenie 12 nadajników telemetrycznych na o. krzykliwe, co pozwoli sprawdzić obszar żerowisk oraz trasy wędrówek na zimowiska, - działania edukacyjno-promocyjne wśród lokalnej społeczności, ze szczególnym uwzględnieniem młodzieży i kół łowieckich.</t>
  </si>
  <si>
    <t>POIS.02.04.00-00-0032/16</t>
  </si>
  <si>
    <t>Przywrócenie drożności morfologicznej rzeki Noteci od Pakości do Krostkowa.</t>
  </si>
  <si>
    <t>Przedsięwzięcie polegać będzie na udrożnieniu ciągłości morfologicznej rzeki Noteci w kontekście osiągnięcia dobrego stanu i potencjału poprzez budowę przepławek na sześciu obiektach hydrotechnicznych będących w administracji RZGW w Poznaniu. Konieczność przywrócenia ciągłości morfologicznej rzeki wynika m.in. z zaktualizowanego Planu gospodarowania wodami na obszarze dorzecza Odry. Dla przedmiotowych piętrzeń zdecydowano się na rozwiązania w postaci przepławek seminaturalnych. W ramach projektu zostaną sporządzone dokumentacje, oddzielnie dla każdego stopnia wodnego, w tym wariantowa analiza sposobu udrożnienia budowli piętrzących na cieku Noteć wraz z wskazaniem wariantu do realizacji. Wykonane zostaną roboty budowlane. Prowadzony będzie nadzór przyrodniczy, zostaną również ustawione tablice informacyjne i pamiątkowe. Stopnie wodne w Pakości, Łabiszynie, Dębinku, na Starej Noteci Rynarzewskiej, Nakle Zachód i Gromadnie nie posiadają przejść dla ryb. Na danych odcinkach rzeki wymagana jest ciągłość liniowa dla węgorza. W ciągu ostatnich 20 lat populacja węgorza zmniejszyła się o 95%. Populacja ryby rosła w Polsce do połowy lat 80'tych, potem zaczęła gwałtownie spadać. Główną przyczyną jest wybudowanie na Wiśle i Odrze tamy, turbiny elektrowni wodnych. Jak podaje "Plan gospodarowania zasobem węgorza w Polsce" opracowany przez MR w 2008 roku, ginie 60% węgorzy z dorzecza Wisły i 44% z dorzecza Odry. Przez duże elektrownie część ryb jest w stanie się przedrzeć ale próba pokonania małych elektrowni kończy się prawie 100% klęską. Przedsięwzięcie nie zostało rozpoczęte. W ramach projektu zostanie sporządzona niezbędna dokumentacja techniczna i administracyjna dla zadania. Wszystkie przedstawione koszty stanowią koszty kwalifikowalne.</t>
  </si>
  <si>
    <t>POIS.02.04.00-00-0032/17</t>
  </si>
  <si>
    <t>Zwiększenie drożności korytarzy ekologicznych w Dorzeczu Parsęty</t>
  </si>
  <si>
    <t>Celem projektu jest wzrost bioróżnorodności poprzez przywrócenie morfologicznej ciągłości wodnych korytarzy ekologicznych na 3 dopływach rzeki Parsęty: Raduszy, Gęsiej i Perznicy. Realizacja projektu umożliwi likwidację barier, które tworzy istniejąca infrastruktura oraz zapewni warunki do swobodnego przemieszczania się gatunków ryb i minogów na SOOS Natura 2000 Dorzecze Parsęty PLH320007. Udrożnienie korytarza ekol. odbędzie się poprzez dostosowanie budowli hydrotechnicznych do ekologii migrujących gat.: minoga rzecznego, minoga strumieniowego, łososia atlantyckiego, głowacza białopłetwego i kozy. Dorzecze Parsęty stanowi w miarę spójny ekosystem, jednak na przestrzeni wielu lat liczne bud. hydrotechn. spowodowały znaczne zmniejszenie się różnorodności biol. utrudniając lub całkowicie uniemożliwiając dotarcie rybom na tarliska. Mimo występowania dogodnych, naturalnych miejsc tarliskowych (w szcz. na Gęsiej, Raduszy i Perznicy)dostęp do nich jest mocno utrudniony, a w niektórych przypadkach wręcz niemożliwy. Gł. elementy projektu: 1. Przygotowanie dok. techn. dot. przebudowy infrastruktury hydrotechnicznej. 2.Przebudowa urządzeń infrastr. hydrotechnicznej zapewniającej swobodną migrację ryb i minogów (przywrócenie ciągłości na rzekach Perznica, Radusza i Gęsia). Likwidacja 14 stopni, 5 zastawek i 1 jazu. Budowa 47 bystrzy, ustabilizowanie dna, narzut kamienny z profilowaniem spadku, ścianki szczelne przeciwfiltracyjne, wbudowanie substratu żwirowego. 3.Aktywna ochrona siedlisk (walka z kłusownictwem, ogr. presji wędkarskiej 4.Przeprowadzenie badań dotyczących osiągniętych efektów ekol 5.Informacja i promocja projektu 6.Zarządzanie projektem</t>
  </si>
  <si>
    <t>POIS.02.04.00-00-0033/17</t>
  </si>
  <si>
    <t>ZWIĄZEK MIAST I GMIN DORZECZA PARSĘTY</t>
  </si>
  <si>
    <t>Rozwój ośrodka edukacyjnego im. Jana Szafrańskiego Magurskiego Parku Narodowego</t>
  </si>
  <si>
    <t>Ekspozycja przestrzenna w budynku</t>
  </si>
  <si>
    <t>POIS.02.04.00-00-0034/16</t>
  </si>
  <si>
    <t>MAGURSKI PARK NARODOWY</t>
  </si>
  <si>
    <t>Ochrona czynna aldrowandy pęcherzykowatej (Aldrovanda vesiculosa) na terenie Lubelszczyzny</t>
  </si>
  <si>
    <t>Projekt zakłada przeprowadzenie efektywnych działań prowadzących do ochrony różnorodności biologicznej flory jezior o specyficznym statusie troficznym, dla których notuje się w ostatnich latach drastyczny spadek liczby i wielkości populacji specyficznych gatunków roślin owadożernych na terenie Pojezierza Łęczyńsko-Włodawskiego. Nadrzędnym celem projektu jest ochrona czynna aldrowandy pęcherzykowatej, Aldrovanda vesiculosa, gatunku owadożernego z rodziny Droseraceae, poprzez wspomaganie i odtwarzanie jego populacji na terenie Lubelszczyzny. Według danych GDOŚ zanotowano spadek liczby populacji od lat 50 XX wieku o około 90%. W latach 1992 - 1998 introdukowano aldrowandę do 8 stanowisk zastępczych, z których 5 znajdowało się na terenie Pojezierza Łęczyńsko-Włodawskiego (Wyniki monitoringu GDOŚ 2012). Obecnie według danych Poleskiego Parku Narodowego, stanowiska aldrowandy pęcherzykowatej znajdują się w dwóch stanowiskach w jeziorach Łukie i Długie, ale ich stan uznawany jest za niezadowalający, zarówno pod względem wielkości populacji, jak i jakości siedliska (Projekt Planu Ochrony PPN 2015). Według danych GDOŚ (2012) na terenie Pojezierza Łęczyńsko-Włodawskiego, poza Poleskim Parkiem Narodowym, znajduje się jedno potwierdzone stanowisko gatunku w jeziorze Płotycze. Działania mające na celu restytucję gatunku będą prowadzone w stanowiskach w Poleskim Parku Narodowym (jeziora Długie, Moszne, Karaśne) oraz na terenach sąsiadujących z Poleskim Parkiem Narodowym, jeziora: Brzeziczno (rezerwat przyrody Jezioro Brzeziczno), Łukietek (użytek ekologiczny), torfianki znajdujące się na terenie Krugłego Bagna (użytek ekologiczny) oraz jezioro Orchowe (użytek ekologiczny położony w Sobiborskim Parku Krajobrazowym) (załącznik mapa). Rośliny potrzebne do realizacji projektu zostaną uzyskane w kulturach tkankowych ex situ, a powstały matecznik zostanie wykorzystany do tworzenia nowych i zasilenia obecnych populacji aldrowandy pęcherzykowatej. Odpowiednio przygotowane rośliny z</t>
  </si>
  <si>
    <t>POIS.02.04.00-00-0034/18</t>
  </si>
  <si>
    <t>Utworzenie centrum muzealno-edukacyjnego, renowacja budynku pałacowego (domu zarządcy, wielkiej stajni, pałacu), wyposażenie, wystawy.</t>
  </si>
  <si>
    <t>POIS.02.04.00-00-0036/16</t>
  </si>
  <si>
    <t>"Pilotażowy monitoring wilka i rysia w Polsce realizowany w ramach Państwowego Monitoringu Środowiska"</t>
  </si>
  <si>
    <t>Projekt obejmuje wszystkie specjalne obszary ochrony siedlisk Natura 2000, które wchodzą w zasięg PGL LP oraz w obręb wybranych Parków Narodowych, w wyłączeniem trzech obszarów morskich: Ławica Słupska PLC990001, Przybrzeżne Wody Bałtyku PLB90002 i Zatoka Pomorska PLB990003. Celem projektu jest określenie m.in. rozmieszczenia i zasięgu występowania rysia i wilka w Polsce z uwzględnieniem obszarów Natura 2000 oraz określenie stanu ich ochrony w myśl Dyrektywy siedliskowej. Cele szczegółowe projektu: 1) Przekazanie wkładu do raportu z Art. 17 Dyrektywy Siedliskowej w zakresie rozmieszczenia dużych ssaków drapieżnych (rysia euroazjatyckiego i wilka) oraz przedstawienie informacji na temat stanu ochrony tych gatunków w regionie biogeograficznym (uwzględniając opisujące go parametry: populację, siedlisko gatunku i perspektywy ochrony), w tym opracowanie warstw GIS. 2) Zebranie, opracowanie oraz publikacja danych monitoringowych w formie raportu do roku 2020, w tym usystematyzowanie metodyki. 3) Udostępnienie danych w serwisach GIOŚ oraz zasilenie Bazy Danych Monitoringu Gatunków i Siedlisk Przyrodniczych. Ponadto, udostępnienie publikacji w formie elektronicznej w serwisach teleinformatycznych GIOŚ i popularyzacja projektu poprzez serwisy internetowe GIOŚ oraz seminaria dla sieci obserwacyjnej i służb ochrony przyrody.</t>
  </si>
  <si>
    <t>POIS.02.04.00-00-0040/16</t>
  </si>
  <si>
    <t>Ochrona łososia atlantyckiego i minoga rzecznego na Specjalnym Obszarze Ochrony Siedlisk Dorzecze Parsęty PLH 320007</t>
  </si>
  <si>
    <t>Celem projektu jest ochrona i wzmocnienie populacji łososia atlantyckiego (Salmo salar) i minoga rzecznego (Lampetra fluviatilis) na Specjalnym Obszarze Ochrony Siedlisk Dorzecze Parsęty PLH 320007. Łosoś atlantycki jest gatunkiem skrajnie zagrożonym (CR), natomiast minóg rzeczny oznaczony jest jako gatunek wysokiego ryzyka, narażony na wyginięcie (VU). Zanieczyszczenie rzek, ich przegradzanie i regulacja, wycinanie nadbrzez˙nej ros´linnos´ci, eksploatacja z˙wiru na tarliskach, a takz˙e nadmierne połowy to główne przyczyny ograniczenia populacji łososia atl. i minoga rz. w Polsce Do dnia dzisiejszego, w przypadku Parsęty większość powyższych przyczyn została wyeliminowana: poprawiła się jakość wody, zaprzestano regulowania rzeki, ograniczono prace melioracyjne, udrożniono główne koryto rzeki do 134 km, wprowadzono przepisy w regulaminie amatorskiego połowu ryb nakazujące wypuszczanie złowionych łososi z powrotem do rzeki, zapoczątkowano działania związane z walką z kłusownictwem. Efektem tych działań było pojawienie się, jednak jeszcze nielicznych łososi i minogów w rzece. Kolejnym działaniem koniecznym do odbudowania trwałej populacji tych gatunków jest budowa i ochrona tarlisk, prowadzenie systematycznych zarybień oraz budowanie świadomości znaczenia bioróżnorodności w społeczeństwie lok., w tym wśród środowisk wędkarskich.Główne zadania projektu: Dok. techniczna, Budowa tarlisk, Aktywna ochrona tarlisk, Wzmocnienie populacji łososia atl. poprzez zarybienia, Monitoring wędrówek łososia atl. i minoga rz., Ocena stanu populacji minoga rz. i łososia atl., Kampania społ.-edukacyjna, Działania informacyjno-promocyjne, Zarządzanie projektem.</t>
  </si>
  <si>
    <t>POIS.02.04.00-00-0040/17</t>
  </si>
  <si>
    <t>Ptasie Wyspy – kontynuacja czynnej ochrony zagrożonych gatunków ptaków siewkowych</t>
  </si>
  <si>
    <t>Projekt dotyczy ochrony najważniejszych w województwie kujawsko-pomorskim ostoi lęgowych rybitwy rzecznej, rybitwy białoczelnej, rybitwy czarnej, mewy czarnogłowej, mewy siwej, śmieszki, sieweczki rzecznej. Zaplanowano działania w ostojach: Dolina Dolnej Wisy PLB040003, Żwirownia Skoki PLB040005, rezerwat Jezioro Wieleckie i obszar wodno-błotny Mościska. Stan siedlisk lęgowych ww. gatunków systematycznie ulega pogorszeniu, sukces lęgowy jest niewielki, a liczebność populacji spada. Działania z projektu Ptasie Wyspy (EOG), które przyniosły pozytywne efekty, wymagają kontynuacji i rozszerzenia. Planowane działania inwestycyjne: odtworzenie otwartego charakteru i umocnienie 4 wysp naturalnych (ŻS); urządzenia hydrotechniczne służące przywróceniu właściwych warunków hydrologicznych (JW); wyspa pływająca (JW.); tablicami edukacyjnymi (JW., ŻS, M); wykup 6,28 ha gruntów celu zapewnienia ochrony siedlisk poprzez ustanowienie rezerwatu / użytku ekologicznego (M). Planowane działania nieinwestycyjne: wykaszanie szuwaru (JW), usuwanie roślinności drzewiastej i krzewów oraz wykaszanie wysp (ŻS, M), inwentaryzacja bazy żerowej ptaków siewkowych ( JW, ŻS), ochrona lęgów mewy siwej na wyspie w m. Bobrowniki (DDW), badania i opracowanie hydrologiczne wskazujące sposoby rozwiązanie problemów hydrologicznych obszaru (M), monitoring ornitologiczny, odłów drapieżnych gatunków inwazyjnych i rodzimych (ŻS), Patrol Natura 2000 (DDW, ŻS, JW., M) i inne.</t>
  </si>
  <si>
    <t>POIS.02.04.00-00-0040/18</t>
  </si>
  <si>
    <t>TOWARZYSTWO PRZYRODNICZE ALAUDA</t>
  </si>
  <si>
    <t>Ochrona zbiorowisk grądowych na terenie obszaru ochrony siedlisk Ostoja Piska poprzez ograniczenie występowania czeremchy amerykańskiej.</t>
  </si>
  <si>
    <t>Głównym celem projektu jest ochrona siedlisk grądu subkontynentalnego oraz pozostałych zbiorowisk leśnych zlokalizowanych na zinwentaryzowanym obszarze Nadleśnictwa Spychowo. Sposobem na wykonanie postawionego celu jest ograniczenie występowania czeremchy amerykańskiej występującej na siedliskach wymienionych w Planie Realizacji Projektu. Ten obcy gatunek inwazyjny w drastyczny sposób wprowadza zmiany w dynamice ekosystemu. Cele cząstkowe to: wycięcie czeremchy amerykańskiej na powierzchniach zinwentaryzowanych; opryskiwanie odbijających osobników herbicydem na bazie substancji aktywnej glifosat; posadzenie gatunków fitomelioracyjnych (grab, lipa) w celu zajęcia niszy ekologicznej po czeremsze. Działania swoje motywujemy inwazyjnością biologiczną czeremchy amerykańskiej, czego skutkiem jest utrata siedlisk, jedno z największych globalnych zagrożeń dla zachowania różnorodności biologicznej (Faliński 2004, Namura-Ochalska 2012). W związku z tym udział czeremchy amerykańskiej nie powinien się zwiększać, a wręcz jego obecność powinna być zmniejszana, szczególnie na terenach chronionych takich jak priorytetowy grąd subkontynentalny 9170-2, bory sosnowe reprezentatywne dla Puszczy Piskiej i inne. Ograniczenie jej występowania spowoduje zdecydowaną poprawę stanu zdrowotnego siedlisk, co przyczyni się bezpośrednio do osiągnięcia wskaźników rezultatu i produktu podanych w kolejnym punkcie.</t>
  </si>
  <si>
    <t>POIS.02.04.00-00-0041/17</t>
  </si>
  <si>
    <t>NADLEŚNICTWO SPYCHOWO</t>
  </si>
  <si>
    <t>Obszary Natura 2000 szansą wzbogacenia różnorodności biologicznej Puszczy Gorzowskiej</t>
  </si>
  <si>
    <t>Główne cele projektu to ochrona cennych siedlisk przyrodniczych oraz rzadkich i chronionych gatunków przed nadmierną antropopresją, która wynika z nieukierunkowanego ruchu turystycznego. Cel zostanie osiągnięty poprzez stworzenie i modernizację infrastruktury turystycznej, która pozwoli zminimalizować negatywny wpływ na obszary Natura 2000, będące ostoją cennych gatunków i siedlisk. Projekt swoim zasięgiem obejmuje Puszcze Gorzowską.. Realizowane inwestycje będą zgodne z kierunkami przyjętymi w zagospodarowaniu przestrzennym poszczególnych gmin. Obecny stan infrastruktury turystycznej nie zapewnia możliwości kierowania ruchem turystycznym, co stwarza zagrożenie dla przedmiotów ochrony.</t>
  </si>
  <si>
    <t>POIS.02.04.00-00-0042/16</t>
  </si>
  <si>
    <t>REGIONALNA DYREKCJA LASÓW PAŃSTWOWYCH W SZCZECINIE</t>
  </si>
  <si>
    <t>Ochrona Obszaru Natura 2000 - Gmina Bytom Odrzański</t>
  </si>
  <si>
    <t>1.Ochrona cennych przyrodniczo Obszarów Nowosolskiej Doliny Odry o pow.6.040,33ha i Specjalnego Obszaru Siedlisk Kozioróg w Czernej o pow. 142,8 ha 2.Wzmocnienie mechanizmów służących ochronie chronionych gatunków pachnicy dębowiej i kozioroga dębosza, 3.Kształtowanie warunków do trwałego zachowania lasów łęgowych i łąk selernicowych (91E0, 91F0, 6440) - unaturalnienie poprzez odtworzenie zasobów martwego drewna oraz zwalczanie inwazyjnych gatunków obcych, koszenie łąk selernicowych. 4.Właściwe ukierunkowanie ruchu turystycznego na obszarze interwencji w celu zmniejszenia niekontrolowanej presji turystycznej na obszary chronione siedlisk przyrodniczych (91EO, 91FO, 6440). 5.Rozwój zielonej infrastruktury.6.Działalność edukacyjna adresowana do młodzieży szkolnej - "Zielona Szkoła na obszarze Natura 2000". 7.Stworzenie korytarzy ekologicznych dla dendrofilnych owadów.8.Program badawczy - "Program Ochrony Aktywnej Pachnicy Dębowej i Kozioroga Dębosza nad środkową Odrą".Realizacja projektu przyczyni się do osiągnięcia Celów Działania 2.4 Ochrona przyrody i edukacja ekologiczna tj.zwiększenia siedlisk wspartych w zakresie uzyskania lepszego statusu ochrony co odzwierciedla wskaźnik rezultatu bezpośredniego ujęty w niniejszym projekcie - "Powierzchnia siedlisk wspieranych w zakrsie uzyskania lepszego statusu ochrony".</t>
  </si>
  <si>
    <t>POIS.02.04.00-00-0042/17</t>
  </si>
  <si>
    <t>GMINA BYTOM ODRZAŃSKI</t>
  </si>
  <si>
    <t>Ochrona ssaków i ptaków morskich - kontynuacja</t>
  </si>
  <si>
    <t>Rosnący poziom zagrożeń antropogenicznych w środowisku morskim i w strefie brzegowej, będących siedliskiem chronionych gatunków ssaków i ptaków morskich, każe realizować działania związane z ochroną tych zwierząt i miejsc ich występowania, czego przedmiotem będzie niniejszy projekt. Jednocześnie wciąż niezadawalająca ilość danych na temat gatunków, tak istotna dla ich właściwej ochrony powoduje, iż duży nacisk należy położyć na badania, monitoring gatunków oraz ich siedlisk i samych zagrożeń. Tak kompleksowe działania umożliwią właściwe podejście do tematu ochrony zagrożonych gatunków ssaków i ptaków morskich oraz ich siedlisk. Polskie plaże są coraz częściej odwiedzane przez foki, czego dowodzą obserwacje terenowe tych zwierząt (2010-2018), zgromadzone w bazie danych obserwacji ssaków i ptaków morskich WWF/SMIOUG. Jedynym miejscem stałego występowania fok szarych w POM jest ich stanowisko w Ujściu Wisły, gdzie warunki siedliskowe są niestabilne. Foki nie podejmują regularnego rozrodu w POM, co wskazuje na występowanie czynników ograniczających (brak dogodnego i siedliska, antropopresja). Subpopulacja morświna Bałtyku Właściwego została uznana za krytycznie zagrożoną wyginięciem (IUCN, 2008) i umieszczona na Czerwonej Liście HELCOM (HELCOM 2013b). Przyłów ssaków morskich został uznany za jeden z ważniejszych czynników związanych z antropopresją i limitujących populacje (ICES 2016a), a dla morświna za krytyczne zagrożenie. Priorytetem ochronnym dla tego gatunku jest redukcja przyłowu do bliskiego zeru (HELCOM 2013a). W lipcu 2016 roku, w Zatoce Pomorskiej odnotowano przyłów samicy morświna, jednocześnie odnotowano dwa martwe morświny ze śladami okaleczenia i uszkodzeniami ciała wskazującymi na przyłów (baza danych WWF/SMOIUG). Populacje gatunków ptaków gniazdujących na plażach zanikają na przestrzeni ostatnich 20-30 lat i tylko czynna ochrona może ten proces zatrzymać. Należy aktywnie zapobiegać coraz większej antropopresji na te gatunki. W przypadku sieweczki o</t>
  </si>
  <si>
    <t>POIS.02.04.00-00-0042/18</t>
  </si>
  <si>
    <t>Modernizacja Terenowej Stacji Edukacji Ekologicznej Bieszczadzkiego Parku Narodowego w Suchych Rzekach służącej realizacji programu edukacji ekologicznej.</t>
  </si>
  <si>
    <t>modernizacja bazy</t>
  </si>
  <si>
    <t>POIS.02.04.00-00-0043/16</t>
  </si>
  <si>
    <t>Dobre praktyki dla wzmacniania bioróżnorodności i aktywnej ochrony muraw galmanowych rejonu śląsko-krakowskiego BioGalmany</t>
  </si>
  <si>
    <t>Projekt ma na celu odtworzenie, wzmocnienie i utrzymanie odpowiednich warunków siedliskowych dla zachowania bioróżnorodności muraw galmanowych (6130 - Violetea calaminariae) na utworzonych w regionie śląsko-krakowskim obszarach Natura 2000 oraz w miejscach występowania cennych fragmentów muraw galmanowych - dotąd nie objętych żadną formą ochrony. Ponadto, w ramach projektu zostanie podjęta próba wprowadzenia sasanki otwartej Pulsatilla patens na historyczne stanowisko w Jaworznie.</t>
  </si>
  <si>
    <t>POIS.02.04.00-00-0043/17</t>
  </si>
  <si>
    <t>"Ochrona Błędnych Skał przez budowę infrastruktury turystycznej - etap II - parking YMCA"</t>
  </si>
  <si>
    <t>Celem projektu jest zmniejszenie antropopresji na siedliska przyrodnicze Błędnych Skał oraz otoczenia Polany YMCA i drogi pomiędzy tymi obiektami polegające na ograniczeniu emisji spalin i CO2 do atmosfery, substancji ropopochodnych przedostających się do gleby i wód powierzchniowych oraz ochronę krajobrazu akustycznego poprzez eliminację ruchu pojazdów spalinowych na drodze dojazdowej do Błędnych Skał. W/w cele zostaną osiągnięte poprzez budowę parkingu na Polanie YMCA wyposażonego w konieczną infrastrukturę (separator substancji ropopochodnych, suche toalety, infrastrukturę wypoczynkową) oraz pętlę autobusową umożliwiającą stworzenie systemu komunikacji zbiorowej w oparciu o pojazdy z silnikiem elektrycznym planowanej do wprowadzenia w kolejnym etapie inwestycji. Spowoduje to właściwe ukierunkowanie ruchu turystycznego i ograniczenie jego negatywnego oddziaływania na środowiska przyrodnicze Błędnych Skał. W środkach komunikacji zbiorowej będą prowadzone działania edukacyjno-informacyjne dotyczace projektu oraz ochrony przyrody Gór Stołowych. Realizacja II etapu spowoduje możliwość zmiany organizacji ruchu turystycznego w tym rejonie Parku ograniczając negatywne jego skutki, a jednocześnie zapewniając dostępność Błędnych Skał na dotychczasowym poziomie. Wiąże się to ze strategią kanalizacji ruchu turystycznego w wybranych miejscach, zmniejszając tym samym niekontrolowaną antropopresję w innych obszarach Parku. Budowa parkingu na Polanie YMCA z pętlą autobusową stanowi etap pośredni do osiagnięcia zamierzonego celu nadrzędnego, którym jest pełna ochrona Błędnych Skał (3 etapy).</t>
  </si>
  <si>
    <t>POIS.02.04.00-00-0044/17</t>
  </si>
  <si>
    <t>Babiogórskie Ścieżki</t>
  </si>
  <si>
    <t>Zmniejszenie antropopresji na obszarach naturowych PLB 120011 i PLH 120001 poprzez przekierowanie części ruchu turystycznego na obszary o mniejszych walorach przyrodniczych, znajdujących się w najbliższym sąsiedztwie Parku. Cel zostanie osiągnięty poprzez budowę i modernizację infrastruktury turystycznej w rejonie Zawoi Widełki–Zawoi Czatoży.Ograniczenie szkodliwego działania czynników komunikacyjnych na przyrodniczo cenne tereny poprzez koncentrację ruchu samochodowego na obszarach nie znajdujących się w bezpośrednim sąsiedztwie obszarów naturowych,poprzez budowę miejsc parkingowych co będzie korzystnie wpływało na przeniesienie ruchu turystycznego z terenów newralgicznych na obszary odpowiednio przygotowane do przyjmowania ruchu samochodowego, poza obszarami przyrodniczo cennymi. Zabezpieczenie stanu populacji kuraków leśnych wymienionych w załączniku 1 Dyrektora Rady 79/409/EWG z dnia 4.04.1979 r. w sprawie ochrony dzikiego ptactwa poprzez zmniejszenie presji ze strony turystów, szczególnie na szlakach Babiogórskiego Parku Narodowego prowadzących w bliskim sąsiedztwie enklaw i tokowisk tych ptaków. 2. Wzrost akceptacji społecznej dla sieci obszarów chronionych Natura 2000.Poprzez działania edukacyjne w szczególności budowę ścieżki dydaktycznej oraz kompleksu rekreacyjnego posiadającego bogatą infrastrukturę edukacyjną uzyskany zostanie efekt polegający na zmianie świadomości społecznej dotyczącej problematyki ochrony środowiska w szczególności obszarów ochrony ścisłej oraz terenów Natura 2000. Celem działań edukacyjnych objęta zostanie znaczna liczba turystów przebywających pod Babią Górą jak i społeczność lokalna korzystająca z infrastruktury wypoczynkowej i edukacyjnej.</t>
  </si>
  <si>
    <t>POIS.02.04.00-00-0045/17</t>
  </si>
  <si>
    <t>GMINA ZAWOJA</t>
  </si>
  <si>
    <t>Centrum Edukacji Przyrodniczej w Chocińskim Młynie ośrodkiem kształtowania właściwych postaw społeczeństwa wobec zachowania bogactwa różnorodności biologicznej. Etap II: Przebudowa budynku inwentarskiego wraz z budową Zagrody Pokazowej Zwierząt.</t>
  </si>
  <si>
    <t>Przebudowa budynku inwentarskiego wraz z budową Zagrody Pokazowej Zwierząt.</t>
  </si>
  <si>
    <t>POIS.02.04.00-00-0047/16</t>
  </si>
  <si>
    <t>PARK NARODOWY BORY TUCHOLSKIE</t>
  </si>
  <si>
    <t>Restytucja i czynna ochrona głuszca w Puszczy Solskiej</t>
  </si>
  <si>
    <t>Poprawa warunków siedliskowych głuszca oraz wsiedlanie ptaków. Głuszec jest gatunkiem wymagającym stosowania kompleksowych, długookresowych działań ochronnych, będących odpowiedzią na złożone przyczyny wymierania. Podstawowym warunkiem rozpoczęcia restytucji jest zapewnienie odpowiedniej powierzchni dobrego jakościowo siedliska, w którym ptaki mają być wypuszczone. Restytucja może być rozpoczęta dopiero po przygotowaniu dla ptaków doskonałej jakości biotopu oraz intensywnej redukcji drapieżników. Realnym celem działań podejmowanych dla ochrony naturalnych populacji o względnie wysokiej liczebności (co najmniej 50 osobników) jest powstrzymanie spadku liczebności i kurczenia zasięgu. Dopiero po osiągnięciu stabilizacji, w następnym etapie, należy podejmować dalsze działania, mające na celu wzrost liczebności i odbudowę populacji. W populacjach wymierających, złożonych z mniej niż 50 osobników, wykazujących szybki spadek liczebności, konieczne jest dopuszczenie nowych ptaków, aby wzbogacić pulę genetyczną i zwiększyć liczebność. Zarówno dosiedlanie ptaków do szczątkowych populacji, jak restytucja na obszarach, gdzie kuraki całkowicie wyginęły, powinny zakładać docelowo powstanie żywotnych, stabilnych populacji.</t>
  </si>
  <si>
    <t>POIS.02.04.00-00-0047/17</t>
  </si>
  <si>
    <t>NADLEŚNICTWO BIŁGORAJ</t>
  </si>
  <si>
    <t>Ochrona cennych gatunków i siedlisk przyrodniczych poprzez właściwe ukierunkowanie ruchu turystycznego w Kampinoskim Parku Narodowym</t>
  </si>
  <si>
    <t>Projekt realizowany będzie na terenie Kampnoskiego Parku Narodowego, stanowiącego jednocześnie obszar Natura PLC140001 "Puszcza Kampinoska" oraz rezerwat biosfery UNESCO "Puszcza Kampinoska", na terenie gminy Izabelin, w obrebie ewidencyjnym Truskaw. Celem projektu jest ochrona cennych gatunków i siedlisk przyrodniczych znajdujących się w sąsiedztwie polany wypoczynkowej Truskaw. Cel zostanie osiągnięty dzięki właściwemu ukierunkowaniu ruchu turystycznego, a tym samym ograniczeniu antropopresji w wybranych obszarach chronionych oraz działaniom ochronnym polegąjącym na koszeniu i odkrzaczaniu łąk i muraw. Wystepujące w pobliżuszlaków i ścieżek cenne gatunki owadóworaz siedliska przyrodnicze, w tym szczególnie ciepłolubne murawy napiaskowe i zmiennowilgotne łąki olszewnikowo-trzęślicowe sa narażone na presję ze strony turystów,którzy często nielegalnie wykorzystują te tereny np. jako miejsca do opalania czy piknikowania. Kanalizacja i odpowiednie rozplanowanie ruchu turystycznego w rejonie Truskawia przyczyni się do zachowania siedlisk rzadkich gatunków zwierząt oraz siedlisk przyrodniczych w dobrym stanie. Kanalizacja turystów na zmodernizowane trasy turystyczne ograniczy nielegalną penetrację terenu, co będzie zapobiegać przydeptywaniu i tworzeniu nowych nielegalnych ścieżek. Dodatkowo odpowiednie rozplanowanie szlaków i ścieżek wpłynie na zmniejszenie wydeptywania cennych gatunków i odciągnie turystów od stanowisk rzadkich gatunków, nieraz bardzo efektownych i kolekcjonerskich. Z uwagi na silną presję turystyczną konieczne jest uporządkowanie i utrzymanie w należnym stanie istniejącego tu zaplecza turystyczno-edukacyjnego. Istniejąca infrastruktura jest zużyta i wymaga wymiany, modernizacji bądź naprawy.</t>
  </si>
  <si>
    <t>POIS.02.04.00-00-0049/17</t>
  </si>
  <si>
    <t>„Adaptacja zabytkowego obiektu architektonicznego na Ośrodek Edukacyjny Gorczańskiego Parku Narodowego wraz z zagospodarowaniem edukacyjnym parku dworskiego w Porębie Wielkiej”</t>
  </si>
  <si>
    <t>Głównym celem projektu jest podnoszenie świadomości ekologicznej oraz kształtowanie trwałych postaw prośrodowiskowych w społeczeństwie poprzez działalność Ośrodka Edukacyjnego Gorczańskiego Parku Narodowego w Porębie Wielkiej. W jego efekcie powstanie Ośrodek Edukacyjny GPN wraz zinfrastrukturą edukacyjną w parku dworskim. Realizacja zamierzeń umożliwi uatrakcyjnienie oferty edukacyjnej oraz zwiększenie różnorodności grup odbiorców. Dzięki temu, działania edukacyjne będą jeszcze skuteczniej wzmacniały mechanizmy ochrony przyrody. Projekt zlokalizowany jest w parku dworskim w Porębie Wielkiej, gmina Niedźwiedź, powiat limanowski, województwo małopolskie, na terenie należącym do Skarbu Państwa, będącym w użytkowaniu wieczystym GPN, obiekty adaptowane na cele edukacyjno-wystawiennicze są własnością GPN. Projekt zakłada adaptację w.w zabytkowych obiektów na Ośrodek Edukacyjny GPN, w którym koncentrować się będzie działalność edukacyjna GPN. W oficynie dworskiej znajdować się będą: na poziomie -1: ekspozycja przyrodnicza, na poziomie 0: sale edukacyjne: av i warsztatowa, biblioteka i czytelnia, punkt informacji turystycznej, pracownie edukacyjne, pomieszczenia magazynowe, socjalne, toalety. W dawnej wozowni utworzona zostanie ekspozycja kulturowo – historyczna. Ośrodek Edukacyjny GPN wraz z ekspozycją i infrastrukturą w parku dworskim będzie w pełni dostępny dla osób niepełnosprawnych, poruszających się na wózkach inwalidzkich. Ekspozycja wykonana będą z użyciem nowoczesnych narzędzi i technologii, atrakcyjnych dla współczesnego odbiorcy. Oglądający nie tylko będą mogli zobaczyć bogactwo przyrody i kultury Gorców, ale także poznać naturalne procesy przyrodnicze. Prezentowane zagadnienia połączone z różnymi formami aktywności będą służyły obalaniu funkcjonujących w świadomości społecznej mitów na temat gatunków i procesów przyrodniczych. Wykorzystanie nowoczesnych środków multimedialnych umożliwi stałe poszerzanie prezentowanej tematyki i problematyki.</t>
  </si>
  <si>
    <t>POIS.02.04.00-00-0051/16</t>
  </si>
  <si>
    <t>Kompleksowa realizacja ekspozycji edukacyjnej w Ekocentrum PNGS</t>
  </si>
  <si>
    <t>Projekt zlokalizowany będzie w budynku Ekocentrum PNGS usytuowanym przy siedzibie dyrekcji PNGS, którym park dysponuje od 2014 roku. Obiekt o powierzchni 400 m2 powstał przede wszystkim w celu stworzenia w nim nowoczesnej ekspozycji multimedialnej. Powstanie ekspozycji w Ekocentrum pozwoli uatrakcyjnić i poszerzyć ofertę edukacyjną parku. Bezobsługowość wystawy da także możliwość większego zaangażowania pracowników edukacyjnych w prowadzenie zajęć terenowych dla dzieci i młodzieży. Całość ekspozycji w Ekocentrum będzie dostępna dla osób niepełnosprawnych. Różnorodność zastosowanych technik i metod pozwoli korzystać z poszczególnych atrakcji nie tylko osobom na wózkach inwalidzkich ale również osobom niesłyszącym i niewidomym. W ramach realizacji projektu ma powstać interaktywna ekspozycja multimedialna. Charakter i zakres merytoryczny poszczególnych pomieszczeń ma tworzyć spójną całość, rodzaj logicznej, pasjonującej opowieści. RECEPCJA - wnętrze z hipsometryczną mapą Parku, kalendarzem “Dzisiaj w Parku” oraz ukrytymi w scenografii szufladkami z krótkimi informacjami turystycznymi. SALA AUDIO - przygotowana na 50 osób, z zamieszczonym na ścianie wydrukiem wielkoformatowym obrazującym skały wraz z charakterystyczną roślinnością naskalną. Krótka etiuda filmowa będzie stanowić rodzaj „wstępu” do zwiedzania. SALA GEO - gdzie w tunelu czasu będzie można zobaczyć historię powstania Gór Stołowych, łącznie ze współczesnymi procesami geologicznymi. SALA ROŚLINY - sala w stylistyce laboratorium, przybliżająca zagadnienia botaniczne - łąka w skali makro, prezentacja obiegu materii w przyrodzie, a także zielniki i doświadczenia przyrodnicze. SALA ZWIERZĘTA - utrzymana w nocnej stylistyce, z widocznymi tropami prowadzącymi do konkretnych eksponatów pokazujących zagadnienia z życia różnych gatunków zwierząt. PANORAMA - sferyczny ekran o średnicy czterech metrów, pozwalający zobaczyć piękno Góry Stołowych w ciągu całego roku.</t>
  </si>
  <si>
    <t>POIS.02.04.00-00-0052/16</t>
  </si>
  <si>
    <t>Wzrost kompetencji wielkopolskiej Policji w zakresie ochrony środowiska i efektywnego wykorzystania jego zasobów</t>
  </si>
  <si>
    <t>Projekt obejmie swym zasięgiem województwo wielkopolskie. Przedsięwzięcie adresowane jest do funkcjonariuszy i pracowników cywilnych Policji z Komendy Wojewódzkiej Policji w Poznaniu oraz z komend miejskich i powiatowych woj. wielkopolskiego, a także do przedstawicieli instytucji państwowych z Wielkopolski, których zadaniem jest ochrona środowiska naturalnego. W projekcie przewidziano realizację 4 przedsięwzięć o charakterze szkoleniowo-warsztatowym oraz konferencji podsumowującej rezultaty osiągnięte w ramach projektu. Zaplanowano następujące działania: I. Szkolenie dla 50 osób pn. „Zwalczanie przestępczości środowiskowej przez służby kryminalne wielkopolskiej Policji” dedykowane funkcjonariuszom Policji z pionu kryminalnego. Z każdej jednostki Policji z woj. wielkopolskiego szczebla komendy powiatowej (31 jednostek) oraz komendy miejskiej (4 jednostki) na szkolenie delegowany zostanie funkcjonariusz Policji, którego obowiązki służbowe koncentrują się w obszarze zwalczania przestępczości środowiskowej. Szkolenie dotyczyć będzie zwalczania przestępczości środowiskowej, takiej jak składowanie materiałów i odpadów niebezpiecznych, handle dzikimi zwierzętami i roślinami gatunków zagrożonych wyginięciem, nielegalny handel środkami ochrony roślin. II. Szkolenie dla 50 osób pn. „Zielone zamówienia publiczne – kryteria środowiskowe w zakupach towarów i usług oraz procesie inwestycyjnym”. Głównym celem szkolenia będzie wzrost kompetencji pracowników pionu logistyki wielkopolskiej Policji w zakresie wykorzystania kryteriów środowiskowych w zakupach towarów i usług oraz procesie inwestycyjnym. III. Szkolenie pn. „Współpraca służb prewencyjnych Policji z instytucjami ochrony środowiska z województwa wielkopolskiego”, dedykowana dla 50 osób - funkcjonariuszy oraz pracowników cywilnych będących w służbie pionu prewencyjnego wielkopolskiej Policji. Celem szkolenia jest integracja Policji z innymi służbami powołanymi do realizacji zadań ochrony środowiska: Inspekcją Ochrony Środow</t>
  </si>
  <si>
    <t>POIS.02.04.00-00-0053/16</t>
  </si>
  <si>
    <t>Człowiek dla Natury - Natura dla Człowieka. Koegzystencja zamiast konkurencji w dolnośląskim obszarach Natura 2000</t>
  </si>
  <si>
    <t>Celem projektu jest zwiększenie świadomości społecznej w zakresie ochrony środowiska i efektywnego wykorzystania jego zasobów wśród społeczności lokalnej (we wszystkich grupach wiekowych) zamieszkującej obszary chronione na terenie Dolnego Śląska poprzez edukację i promocję w latach 2017 - 2018. Lokalizacja projektu: Projekt zostanie zrealizowany na terenie woj. dolnośląskiego, na 4 obszarach należących do sieci NATURA 2000 w okolicach Wrocławia, Jeleniej Góry, Wałbrzycha i Doliny Baryczy. Projekt skierowany jest do społeczności lokalnych na obszarach chronionych sieci Natura 2000 w celu budowy świadomości dotyczącej korzyści z dobrze zachowanej przyrody i krajobrazu.</t>
  </si>
  <si>
    <t>POIS.02.04.00-00-0057/16</t>
  </si>
  <si>
    <t>„Natura na pokolenia” - międzypokoleniowy program edukacji ekologicznej mieszkańców obszarów chronionych w województwach: śląskim, mazowieckim, dolnośląskim, wielkopolskim, pomorskim, warmińsko-mazurskim i lubelskim.</t>
  </si>
  <si>
    <t>Projekt „Natura na pokolenia” skierowany jest do społeczności lokalnych zamieszkujących obszary chronione. Głównymi grupami docelowymi projektu są przedstawiciele dwóch pokoleń: • seniorzy, w szczególności słuchacze Uniwersytetów Trzeciego Wieku, • młodzież szkolna, Ponadto projekt dotrze do: • ogółu społeczności lokalnych na wybranych obszarach chronionych, • organizacji pozarządowych, przedstawicieli samorządu oraz innych grup interesariuszy. W ramach projektu wybrano 10 kompleksów obszarów chronionych z całej Polski, na które składają się różne formy ochrony przyrody. Partnerami merytorycznymi projektu są Uniwersytety Śląski, Warszawski i im. A. Mickiewicza w Poznaniu oraz IOŚ PIB. Partnerem społecznym projektu zostaną Uniwersytety Trzeciego Wieku (UTW). Zidentyfikowanym problemem są rosnące zagrożenia dla różnorodności biologicznej i niska świadomość ekologiczna społeczeństwa. Dlatego celem projektu jest uzmysłowienie osobistych korzyści z ochrony przyrody, zmiana negatywnych postaw ekologicznych oraz negatywnego postrzegania obszarów chronionych. Głównym założeniem projektu jest partnerstwo z jego uczestnikami oraz podejście praktyczne i interaktywne. W projekcie zaplanowano: • Dwudniowe seminarium stanowiące I. kaskadę projektu: • Działania międzypokoleniowe – wykłady, warsztaty, konkursy - realizowane bezpośrednio wśród seniorów i młodzieży, zgrupowane i promowane jako Międzypokoleniowa Akcja Edukacyjna „Natura na pokolenia”. Działania koordynowane będą przez partnerskie UTW i stanowią II. kaskadę projektu • Działania edukacyjno-informacyjne skierowane do ogółu społeczności lokalnych obszarów chronionych – publikacje, stoiska, portal www. Działania te stanowią merytoryczne uzupełnienie Akcji „Natura na pokolenia” oraz poszerzają jej zasięg. Dzięki nim dotrzemy zarówno od całości społeczności lokalnych w wybranych kompleksach obszarów chronionych, ale też, dzięki wykorzystaniu form cyfrowych i Internetu oraz wykorzystania sieci „UTW przyjaznych Ziemi”, dotrzem</t>
  </si>
  <si>
    <t>POIS.02.04.00-00-0060/16</t>
  </si>
  <si>
    <t>FUNDACJA ZIEMIA I LUDZIE</t>
  </si>
  <si>
    <t>Wigierski Park Narodowy - znam, rozumiem, wspieram (akronim: ZRYW 2017)</t>
  </si>
  <si>
    <t>Projekt skierowany do społeczności lokalnej parku. Zaplanowane działania: wydanie kwartalnika, przewodnika, kalendarza, map turystycznych, zajęcia edukacyjne dla różnych grup wiekowych, noc muzeów, gra terenowa, akcja sprzątania rzeki Czarna Hańcza, konkurs wędkarsko-ekologiczny.</t>
  </si>
  <si>
    <t>POIS.02.04.00-00-0062/16</t>
  </si>
  <si>
    <t>Razem dla Zielonego Podkarpacia - budowanie potencjału i integracja różnych grup mających duży wpływ na przyrodę</t>
  </si>
  <si>
    <t>Projekt skierowany do przedstawicieli samorządów, przedsiębiorców, Lasów Państwowych, organizacji pozarządowych, parków narodowych, lokalna społeczność, przewodnicy turystyczni, media lokalne.</t>
  </si>
  <si>
    <t>POIS.02.04.00-00-0063/16</t>
  </si>
  <si>
    <t>STOWARZYSZENIE NA RZECZ ROZWOJU I PROMOCJI PODKARPACIA "PRO CARPATHIA"</t>
  </si>
  <si>
    <t>Planowanie partycypacyjne jako droga do integracji różych grup zawodowych dla czynnej ochrony i zrównoważonego użytkowania przyrody polskich miast</t>
  </si>
  <si>
    <t>Projekt skierowany m.in do administratorów nieruchomości, służb miejskich, przedsiębiorców itp.Projekt obejmuje warsztaty, spotkania, opracowanie kompendium wiedzy, poradnik.</t>
  </si>
  <si>
    <t>POIS.02.04.00-00-0064/16</t>
  </si>
  <si>
    <t>GŁÓWNY INSTYTUT GÓRNICTWA</t>
  </si>
  <si>
    <t>"Bliżej Przyrody" - wsparcie edukacji wczesnoszkolnej w gminach parkowych Wolińskiego Parku Narodowego</t>
  </si>
  <si>
    <t>Badania przeprowadzone przez Adama Hibszera z Uniwersytetu Śląskiego w 2009 r. w gminach parkowych wszystkich PN w Polsce nt. miejsca parków narodowych w świadomości i działaniach społeczności lokalnej pokazują, że sytuacja z w Wolińskim Parku Narodowym jest jedną z najgorszych. Aż 5% mieszkańców określiło swój stosunek do przyrody jako obojętny (najwyższy wskaźnik w Polsce), a 55% respondentów z gmin wokół WPN nie uczestniczyło w zajęciach edukacji ekologicznej lub nie ma ten temat wiedzy (wynik średni w kraju – 41%). Zachodzi też istotna rozbieżność w podejściu do rozwiązywania konfliktów: dla mieszkańców najlepszym sposobem jest kształtowanie świadomości (np. darmowe zajęcia edukacyjne) podczas gdy dla WPN - rekompensata finansowa Państwa za utrudnienia spowodowane istnieniem parku narodowego. Wychodząc z powyższych przesłanek, jak również mając świadomość, że kształtowanie postaw proekologicznych (również na podstawie odpowiednich badań) powinno rozpocząć się w jak najwcześniejszym wieku, Wnioskodawca postanowił zainicjować zajęcia edukacyjne dla uczniów edukacji wczesnoszkolnej oraz objąć wsparciem edukacyjnym nauczycieli (aż 82% nauczycieli edukacji wczesno szkolnej – na podst. badań Ośrodka Badań Edukacyjnych Źródła z 2010 r. - oczekuje wsparcia przy realizacji edukacji ekologicznej). Projekt „Bliżej Przyrody” będzie adresowany do uczniów z gmin Wolin i Międzyzdroje i rozpocznie się z początkiem r.sz.2017/2018. Zostaną nim objęci uczniowie klas I-szych, (szacunkowa liczba klas I-szych w 2017 r. – 13), którzy następnie przez okres 3 lat (do ukończenia klasy III) będą uczestniczyli specjalnie dla nich przygotowanych zajęciach edukacyjnych. W projekt zostaną włączeni również rodzice uczniów, gdzie poprzez zjawisko tzw. socjalizacji odwrotnej, kiedy młodsi uczą starszych, będziemy wpływać na zmiany postaw dorosłych wobec parku. Program edukacyjny dla uczniów zostanie dostosowany do etapów ich rozwoju i uwzględniający mechanizm skutecznego uczenia się. Każdy etap</t>
  </si>
  <si>
    <t>POIS.02.04.00-00-0065/16</t>
  </si>
  <si>
    <t>FUNDACJA EUROPEJSKI FUNDUSZ ROZWOJU WSI POLSKIEJ - COUNTERPART FUND</t>
  </si>
  <si>
    <t>Program aktywnej edukacji, integracji i współpracy na obszarach wiejskich w Polsce</t>
  </si>
  <si>
    <t>Projekt ukierunkowany na poprawę zarządzania przestrzenią: ograniczenie wpływu rozproszenia zabudowy, intensyfikacji rolnictwa, a także na zahamowaniu degradacji krajobrazu. Projekt skierowany do sektora rolnego, obejmuje działania na portalu, 5 wydawnictw szkoleniowych, konkurs, szkolenia centralne i regionalne, konferencje regionalne.</t>
  </si>
  <si>
    <t>POIS.02.04.00-00-0066/16</t>
  </si>
  <si>
    <t>FUNDACJA NA RZECZ ZRÓWNOWAŻONEGO ROZWOJU</t>
  </si>
  <si>
    <t>Energooszczędna gmina i przedsiębiorstwo - razem zadbajmy o środowisko</t>
  </si>
  <si>
    <t>Głównym celem projektu pn. „Energooszczędna gmina i przedsiębiorstwo - razem zadbajmy o środowisko” jest rozpowszechnianie wiedzy dotyczącej efektywności energetycznej wśród przedsiębiorców, tworzenia i realizacji planu gospodarki niskoemisyjnej dla gmin oraz przekazywanie założeń dotyczących koncepcji tzw. Zielonych stref. Projekt w założeniu ma doprowadzić do integracji środowiska przedsiębiorców oraz przedstawicieli jednostek samorządu terytorialnego na terenie województwa małopolskiego. Projekt zakłada organizację w 2017 roku dwu konferencji naukowych w Krakowie oraz cyklu 10 warsztatów. Organizatorzy przedsięwzięcia wyszli z założenia, że tylko ścisła współpraca i kooperacja tych dwu środowisk (przedsiębiorców i samorządowców) będzie w stanie trwale oddziaływać na środowisko naturalne, poprzez zastosowanie wskazówek zdobytych podczas organizowanych przez nasze instytucje warsztatów tematycznych oraz konferencji naukowych. Oprócz sfery naukowo – dydaktycznej planuje się stworzenie dedykowanego tematyce projektu serwisu www oraz platformy e-learningowej, dzięki czemu projekt zyska na trwałości oraz wpływał będzie na szerokie rzesze odbiorców – również tych, którzy nie będą uczestniczyć osobiście w cyklu warsztatów oraz konferencji. Projekt będzie się składał z 3 głównych założeń: Efektywność energetyczna – w zamyśle warsztaty oraz wiedza zawarta w monografii a także przekazana poprzez serwis www i platformę e-learningową ma doprowadzić do trwałego efektu w postaci wprowadzanych zmian w zakresie oszczędności energii, zarządzania energią oraz doprowadzania do coraz większej efektywności energetycznej przedsiębiorstw. Drugie założenie to przekazywanie dobrych praktyk odnośnie gospodarki niskoemisyjnej w gminach. Nasi eksperci przekażą wiedzę i opierać się będą na swoim doświadczeniu, dzięki czemu przedstawiciele jednostek samorządu terytorialnego otrzymają bogatą paletę informacji oraz wskazówek co do tworzenia i realizacji planu gospodarki niskoemisyjnej na swoim t</t>
  </si>
  <si>
    <t>POIS.02.04.00-00-0067/16</t>
  </si>
  <si>
    <t>STOWARZYSZENIE IDEA-TECH</t>
  </si>
  <si>
    <t>Międzysektorowa współpraca na rzecz zieleni w polskich miastach</t>
  </si>
  <si>
    <t>Projekt polega na partycypacyjnym opracowaniu modelowych rozwiązań z zakresu zarządzania zielenią, zakłada włączenie inwestorów publicznych i prywatnych w czynną ochronę zieleni w procesach inwestycyjnych w polskich miastach, poprzez zielone zamówienia publiczne oraz alternatywne formy finansowania jej rozwoju. Projekt obejmuje m.in opracowanie modelowych rozwiązań, wywiady ze specjalistami w 5 miastach od zarządzania zielenią, analiza przepisów w postępowaniu administracyjnym, cykl warsztatów projektowych, broszura edukacyjna, szkolenie, e-learning, badanie i audyt udostępniania informacji o zieleni, publikacja książkowa, konferencja międzysektorowa.</t>
  </si>
  <si>
    <t>POIS.02.04.00-00-0068/16</t>
  </si>
  <si>
    <t>FUNDACJA SENDZIMIRA</t>
  </si>
  <si>
    <t>Moja Puszcza. Angażowanie społeczności lokalnych w ochronę przyrody i krajobrazu Kampinowskiego Parku Narodowego oraz jego otuliny</t>
  </si>
  <si>
    <t>Projekt skierowany do mieszkańców KPN i jego otuliny, autorytetów lokalnych, przedstawicieli biznesu, rolników. Planowane działania: badanie opinii i świadomości mieszkańców, katalog dobrych praktyk, warsztaty "Przestrzeń przyjazna przyrodzie", wzornik architektoniczny (opracowanie, rozpowszechnienie), uspołecznienie procesu uchwalania mpzp (pilotaż), szkolenie dla urzędników, warsztaty (współpraca przedsiębiorców i KPN), brosura, działania dla rolnicków (badanie jakośćiowe, jarmark, stworzenie sieci kontaktów lokalnych wytwórców), promocja i komunikacja projektu</t>
  </si>
  <si>
    <t>POIS.02.04.00-00-0069/16</t>
  </si>
  <si>
    <t>Puszcza i ludzie</t>
  </si>
  <si>
    <t>Projekt ma na celu podniesienie świadomości ekologicznej i kształtowanie postaw proekologicznych wśród mieszkańców regionu Puszczy Białowieskiej. Zakłada on realizację działań angażujących społeczność lokalną w aktywne poznawanie różnorodności biologicznej ostatniego lasu o naturalnym charakterze w Europie. Osobiste doświadczenie i bezpośredni kontakt z przyrodą będzie mieć przełożenie na otwarcie się mieszkańców na potrzeby środowiska naturalnego. Świadomość współistnienia, bycia spójną częścią otaczającego świata oraz rzeczywiste poznanie jego bogactwa wpłynie na zbudowanie większego zrozumienia dla konieczności szczególnej ochrony obszarów cennych przyrodniczo. Istotnym elementem projektu jest budowanie społeczeństwa obywatelskiego w obszarze ochrony środowiska - to uczestnicy działań poprzez osobiste poznawanie, poszukiwanie i wyciąganie wniosków na podstawie rzeczowych, merytorycznych dyskusji i spotkań z fachowcami mają podejmować świadome i odpowiedzialne decyzje w odniesieniu do przyrody. Działania w projekcie przyczyniają się w dużym stopniu do budowania zaufania społecznego i zdolności współpracy na rzecz zachowania obszarów przyrodniczych w jak najlepszym stanie dla przyszłych pokoleń. Projekt zakłada również transfer wiedzy na temat możliwych sposobów ochrony przyrody Puszczy Białowieskiej, wymianę poglądów na ten temat i dążenie do wypracowania jednej, zgodnej koncepcji ochrony, możliwej do zaakceptowania przez różne środowiska i instytucje. Działania projektu realizowane będą w regionie Puszczy Białowieskiej obejmującego swoim obszarem cały powiat hajnowski, ze szczególnym uwzględnieniem gmin znajdujących się w bezpośrednim sąsiedztwie puszczy, tj. miasta Hajnówka oraz gmin Białowieża, Narewka i Hajnówka.Skierowane one zostaną do mieszkańców regionu Puszczy Białowieskiej oraz osób zainteresowanych z całej Polski. Skoncentrowanie działań w odniesieniu przede wszystkim do lokalnej społeczności regionu Puszczy Białowieskiej wynika z bieżącej potrzeby mery</t>
  </si>
  <si>
    <t>POIS.02.04.00-00-0075/16</t>
  </si>
  <si>
    <t>POWIAT HAJNOWSKI</t>
  </si>
  <si>
    <t>Ślad wodny jako narzędzie edukacji, integracji oraz podejmowania inicjatyw na rzecz ochrony zasobów wodnych w miastach.</t>
  </si>
  <si>
    <t>Cel główny: Wykorzystanie śladu wodnego jako narzędzia budowania potencjału i integracji różnych środowisk (włodarze miast, przedstawicieli urzędów miast, spółek komunalnych, planistów oraz przedsiębiorstw wodno-kanalizacyjnych, deweloperów, lokalnych przedsiębiorców) oraz edukacji mieszkańców na rzecz ochrony zasobów wodnych w miastach. Lokalizacja: zasięg ogólnopolski, działania szczegółowe – wstępnie planowane jest zaangażowanie 5 miast z terenu województwa mazowieckiego, wielkopolskiego, śląskiego, podkarpackiego i pomorskiego o różnej charakterystyce geograficznej, uwarunkowaniach meteorologicznych, wielkości i liczbie mieszkańców (do 200 tys.). Projekt tematycznie odnosi się do problemu niewielkich zasobów wodnych Polski i niedostatecznie efektywnego wykorzystywania zasobów wodnych na terenach zurbanizowanych. Celem projektu jest wzrost świadomości grup zawodowych posiadających największy wpływ na gospodarkę wodną w mieście m.in. poprzez wykorzystanie w praktyce podejścia śladu wodnego, rozpowszechnianie dobrych wzorców w zakresie zrównoważonej gospodarki wodnej oraz edukacji konsumentów wody. Projekt dąży do integracji ww. grup. Projekt stanowi odpowiedź na potrzeby polskich miast stale poszukujących innowacyjnych narzędzi w obszarze zrównoważonego zarządzania zasobami wodnymi, jak również na potrzeby mieszkańców wskazujących na deficyt informacji w zakresie gospodarki wodnej. Zakres przedmiotowy działań: 1. Opracowanie materiałów edukacyjnych 2. Konferencja inauguracyjna 3. Obliczanie śladu wodnego dla wybranych miast 4. Cykl szkoleń dla lokalnych decydentów 5. Kampania informacyjno-promocyjna 6. Opracowanie programu komputerowego do obliczania śladu wodnego 7. Poradnik dla gmin 8. Podróż studyjna 9. Konferencja końcowa Wszystkie zaplanowane działania są kwalifikowane w ramach konkursu.</t>
  </si>
  <si>
    <t>POIS.02.04.00-00-0077/16</t>
  </si>
  <si>
    <t>STOWARZYSZENIE GMIN POLSKA SIEĆ "ENERGIE CITES"</t>
  </si>
  <si>
    <t>Droga do czystego środowiska – program edukacyjno-promocyjny na rzecz wzmocnienia świadomości społecznej korzystania ze środowiska z poszanowaniem ogólnie przyjętych zasad i norm</t>
  </si>
  <si>
    <t>Celem projektu jest prowadzenie działań informacyjnych służących promowaniu postaw ekologicznych oraz podnoszeniu świadomości środowiskowej ogółu społeczeństwa oraz organów sądowych, organów ścigania i organów kontroli. Edukacja oraz wypracowanie wspólnego podejścia do prowadzenia działań organów zaangażowanych w ochronę środowiska jak również podnoszenie świadomości społeczeństwa. Działania realizowane w ramach projektu są odpowiedzią na konieczność wzmacniania świadomości środowiskowej i informowania społeczeństwa w zakresie bezpieczeństwa ekologicznego. W ostatnich latach zaobserwowano częstsze reagowanie obywateli na sytuacje niezgodnego z prawem korzystania ze środowiska. Projekt będzie miał zasięg ogólnopolski. Planowane jest przeprowadzenie warsztatów dla organów sądowych, organów ścigania i organów kontroli z całej Polski w zakresie walki z szarą strefą oraz nakręcenie i wyemitowanie za pośrednictwem telewizji reportaży interwencyjnych. W ramach realizacji projektu planuje się wykonanie następujących działań: 1. Realizacja reportaży interwencyjnych. Przypadki niezgodnego z prawem korzystania ze środowiska oraz przykłady działań Inspekcji będą prezentowane za pośrednictwem mediów. Powstaną reportaże o charakterze interwencyjnym. Zakłada się realizację reportaży w każdym województwie w okresie marzec - październik 2018r. Koszt 2 796 368,00 zł oszacowano na podstawie rozeznania rynku. Każdorazowo przy okazji emisji reportaży będzie promowany numer interwencyjny, pod który obywatele będą mogli zgłaszać przypadki naruszania prawa ochrony środowiska. 2. Organizacja warsztatów i konsultacji dla przedstawicieli organów: sądowych, ścigania i kontroli ze wszystkich województw. Koszt 346 880, oszacowany na podstawie rozeznania rynku. Tematy warsztatów to współpraca z organami ścigania i kontroli w udaremnianiu procederu niezgodnego z prawem pozbywania się przez przedsiębiorców prowadzących działalność gospodarczą nagromadzonych odpadów. Na zakończenie warsztatów zostan</t>
  </si>
  <si>
    <t>POIS.02.04.00-00-0077/17</t>
  </si>
  <si>
    <t>Aktywna edukacja ekologiczna społeczności obszarów Natura 2000 w Poleskim Parku Narodowym.</t>
  </si>
  <si>
    <t>Poleski Park Narodowy planuje realizację projektu, który zwiększy świadomość społeczną i zaangażowanie obywateli w aktywną ochronę obszarów Natura 2000 i Poleskiego Parku Narodowego oraz wpłynie na kształtowanie postaw proekologicznych. Zaplanowane działania „Od zimy do jesieni – Natura wokół nas” (2017 r.) i „Od świtu do zmierzchu – Poznaj swój Park” (2018 r.), realizowane na przestrzeni dwóch lat, w pełni pozwolą społecznościom lokalnym poznać, zrozumieć i docenić tereny, na których mieszkają. Zastosowane zostaną różne formy i metody przekazu, ponieważ istotne jest, aby ze względu na wybraną grupę celową (zróżnicowaną wiekowo, pod względem aktywności społecznej i zawodowej), działania były dostępne, różnorodne, jasne, proste i komunikatywne w przekazie. W 2017 roku więcej działań ukierunkowanych będzie na zwiększenie świadomości i kształtowanie postaw proekologiczne, natomiast w 2018 roku na zaangażowanie w aktywną ochronę obszarów chronionych. Łącznie zaplanowano zrealizowanie: - 2 konkursów o odrębnym charakterze - jeden plastyczny "Nasza Natura - Mój skarb", skierowany do dzieci nauczania przedszkolnego, szkolnego oraz młodzieży szkół gimnazjalnych i średnich, drugi wiedzy o Poleskim Parku Narodowym - skierowany do uczniów szkół podstawowych i gimnazjalnych, w obydwu konkursach możliwość udziału osób niepełnosprawnych; - 3 rajdów, z czego 2 rowerowe, 1 pieszy (2 rajdy skierowane do uczniów szkół podstawowych i gimnazjalnych, 1 rajd rowerowy skierowany do ogółu społeczeństwa, ale w szczególności do rodzin z dziećmi); - 1 marszu na orientację skierowanego do uczniów szkół podstawowych i gimnazjalnych; - 1 gry terenowej skierowanej do ogółu społeczeństwa; - 1 rowerowe podchody przyrody; - 4 kilkudniowe imprezy otwarte upowszechniające wiedzę ekologiczną, skierowane do dzieci, młodzieży i osób dorosłych - „Zima w Parku”, „Wakacje w Parku – Aktywnie z Naturą”, „Blisko Natury – pomagam nie szkodzę”, „Od rana do wieczora chronić przyrodę pora”; - 4 terenowe zajęcia wa</t>
  </si>
  <si>
    <t>POIS.02.04.00-00-0079/16</t>
  </si>
  <si>
    <t>Budowa Centrum Edukacji Przyrodniczej Kiry-Kościelisko</t>
  </si>
  <si>
    <t>W ramach projektu wybudowany i wyposażony zostanie obiekt Centrum Edukacji Przyrodniczej Kiry-Kościelisko ze wszystkimi niezbędnymi instalacjami technicznymi oraz zagospodarowaniem terenu wokół budynku.</t>
  </si>
  <si>
    <t>POIS.02.04.00-00-0079/17</t>
  </si>
  <si>
    <t>Eko-lokator – edukacja ekologiczna i współpraca grup zawodowych związanych z zarządzaniem budynkami</t>
  </si>
  <si>
    <t>Projekt „Eko-lokator” skierowany jest do grup zawodowych związanych z zarządzaniem nieruchomościami, w szczególności do administratorów i zarządców budynków wielorodzinnych. Głównym celem przedsięwzięcia jest zwiększenie wiedzy i umiejętności wspomnianej grupy zawodowej w zakresie komunikacji z mieszkańcami zarządzanych przez nich budynków na tematy związane z ochroną środowiska, przede wszystkim w kontekście konieczności prowadzenia działań mających na celu przeciwdziałanie zmianom klimatu i adaptację do tych zmian. Obszar tematyczny projektu obejmuje także działania mające na celu integrację i współpracę różnych środowisk związanych z wielorodzinnym budownictwem mieszkaniowym (administratorów i zarządców nieruchomości, przedstawicieli wspólnot i spółdzielni mieszkaniowych, deweloperów, organów administracji samorządowej). Budownictwo mieszkaniowe istotnie wpływa na środowisko na każdym etapie „cyklu życia budynku” – począwszy od zużycia surowców potrzebnych do budowy obiektu, poprzez fazę eksploatacji i związanym z tym zużyciem wody i energii oraz produkcją odpadów komunalnych, kończąc na odpadach budowlanych powstających w wyniku rozbiórki budynku. Wszystkie te fazy wiążą się z emisją gazów cieplarnianych, w której budownictwo ma znaczący udział (ok. 35% w skali UE). Grupy zawodowe związane z zarządzaniem nieruchomościami mogą zatem w istotny sposób przyczynić się do ograniczenia wpływu sektora mieszkalnictwa na środowisko. Zakładany budżet projektu wynosi 1 016 981 zł. W ramach projektu planowane jest przygotowanie internetowego poradnika (195 620 zł), który stanowić będzie rozbudowaną bazę wiedzy, przydatną szczególnie administratorom i zarządcom nieruchomości. Z myślą o tej grupie zawodowej w projekcie przewidziano ponadto cykl szkoleń (177 540 zł) oraz drukowane materiały informacyjne (112 140 zł), w tym narzędzia ułatwiające komunikację z mieszkańcami. W projekcie zaplanowano ponadto uruchomienie platformy współpracy (139 410 zł). Realizacji projektu towarzy</t>
  </si>
  <si>
    <t>POIS.02.04.00-00-0081/16</t>
  </si>
  <si>
    <t>FUNDACJA INSTYTUT NA RZECZ EKOROZWOJU</t>
  </si>
  <si>
    <t>Centrum Edukacji Przyrodniczej w Chocińskim Młynie ośrodkiem kształtowania właściwych postaw społeczeństwa wobec zachowania bogactwa różnorodności biologicznej. Etap III: Budowa muzeum przyrodniczego.</t>
  </si>
  <si>
    <t>W ramach projektu wybudowane i wyposażone zostanie muzeum przyrodnicze z zagospodarowaniem terenu wokół budynku.</t>
  </si>
  <si>
    <t>POIS.02.04.00-00-0081/17</t>
  </si>
  <si>
    <t>Ochrona bioróżnorodności gleby warunkiem zdrowia obecnych i przyszłych pokoleń</t>
  </si>
  <si>
    <t>Gleba jest najważniejszym nieodnawialnym zasobem naturalnym, jednym ze składników środowiska przyrodniczego. Jest ważna przede wszystkim jako element integrujący różne środowiska, środek produkcji roślinnej, producent i absorbent gazów, jest środowiskiem życia dla ogromnej liczby organizmów, a ponadto jest miejscem rozkładu odpadów. Jednocześnie należy do tych zasobów przyrody, które łatwo ulegają degradacji, co prowadzi do pogorszenia biologicznej aktywności środowiska, ze szczególnym uwzględnieniem produkcji rolnej, warunków ekologiczno--sanitarnych mających wpływ na rośliny, zwierzęta i człowieka oraz na walory krajobrazu. Istotna rolę w środowisku glebowym spełniają mikroorganizmy, m.in. tworzą odpowiednią strukturę gleby, są ważne w procesie tworzenia próchnicy, odpowiadają za obieg w przyrodzie wielu pierwiastków, rozkładają materię organiczną, utylizują szkodliwe substancje. W kontekście ochrony środowiska ważna jest edukacja społeczeństwa mająca na celu zapobieganie degradacji gleby. Cel ten można osiągnąć poprzez zachowanie bioróżnorodności mikrobiologicznej gleby, tak aby wykorzystać potencjał, jaki posiadają mikroorganizmy glebowe. Planowane działania edukacyjne, obejmujące zasięgiem całą Polskę, skierowane będą głównie do rolników, producentów owoców i warzyw, uczniów szkół rolniczych, pracowników administracji publicznej, zajmujących się doradztwem w sprawach rolnych. Ważnym aspektem projektu jest integracja wymienionych grup społecznych ze środowiskiem naukowym. Aby zrealizować przedstawione cele, będą podjęte zdywersyfikowane działania: opracowanie merytoryczne programów szkoleń, broszur, ulotek, monografii, strony internetowej, przeprowadzenie szkoleń i konferencji, zrealizowanie lekcji interaktywnych w szkołach rolniczych z opracowaniem doświadczeń i eksperymentów aktywizujących uczniów, promocja projektu podczas masowych imprez rolniczo-ogrodniczych na terenie całego kraju.</t>
  </si>
  <si>
    <t>POIS.02.04.00-00-0082/16</t>
  </si>
  <si>
    <t>INSTYTUT OGRODNICTWA</t>
  </si>
  <si>
    <t>Agroturystyka w sieci natury</t>
  </si>
  <si>
    <t>Projekt stanowi odpowiedź na współczesne wymagania stawiane przed sektorem turystycznym – jego odpowiedzialności za udział w ochronie środowiska na różnych poziomach i w różnych jej działach tematycznych. W myśl idei i zasad zrównoważonego rozwoju projekt proponuje cykl działań edukacyjnych i promocyjnych wspierających korzystanie z potencjału osobliwości przyrodniczych w turystyce wiejskiej w zrównoważony sposób, który sprzyja ochronie środowiska i różnorodności biologicznej.</t>
  </si>
  <si>
    <t>POIS.02.04.00-00-0083/16</t>
  </si>
  <si>
    <t>Planowanie przestrzenne jako narzędzie ochrony przyrody w Karpatach</t>
  </si>
  <si>
    <t>Projekt skierowany do samorządów lokalnych, architektów, NGO itp. Działania projektowe: konferencja, portal internetowy, konkursy, szkolenia, wydawnictwa, gry - pomoce dydaktyczne.</t>
  </si>
  <si>
    <t>POIS.02.04.00-00-0084/16</t>
  </si>
  <si>
    <t>STOWARZYSZENIE EKOPSYCHOLOGIA</t>
  </si>
  <si>
    <t>Współdziałanie środowisk na rzecz adaptacyjności do zmian klimatycznych poprzez małą retencję i ochronę bioróżnorodności</t>
  </si>
  <si>
    <t>Skutki zmian klimatu, zwłaszcza wzrost temperatury, częstotliwość i nasilenie zjawisk ekstremalnych występujące w ostatnich kilku dekadach pogłębiają się i z tego powodu stanowią zagrożenie dla społecznego i gospodarczego rozwoju wielu krajów na świecie, w tym także Polski. Mała retencja poprzez magazynowanie wody w sposób naturalny w małych zbiornikach, stawach, gliniankach, mokradłach i starorzeczach oraz odpowiedni system melioracji i zabiegi agrotechniczne i fitomelioracyjne umożliwiające magazynowanie wody w okresach bardziej wilgotnych i uwolnienie w okresach suszy, może stanowić dobre antidotum na łagodzenie zmian klimatycznych. Jednak wymaga to odwrócenia negatywnych tendencji degradacji cennych obszarów naturalnie zatrzymujących wodę tj. osuszania terenów podmokłych, stawów, oczek, usuwania zadrzewień na terenach rolnych i poprawy funkcjonowania systemu melioracji oraz retencjonowania wody na terenach zabudowanych. Niski stan świadomości w zakresie zmian klimatu, gospodarowania wodą i bioróżnorodności również nie sprzyja aktywnym postawom i podejmowaniu działań w tym zakresie. Niedostateczny jest również poziom współpracy i integracji środowisk wywierających wpływ na gospodarowanie wodą i bioróżnorodność w aspekcie adaptacyjności do zmian klimatycznych. Ten brak współpracy, wymiany informacji i uczenia się od siebie nawzajem często przejawia się poprzez: - budowę zbiorników małej retencji nie uwzględniających aspektów ochrony krajobrazu i bioróżnorodności, - rewitalizacją stawów, oczek, małych lokalnych cieków bez uwzględnienia chronionych siedlisk i gatunków, - likwidację stref buforowych wzdłuż cieków, zbiorników lub też nagminne usuwanie zadrzewień w celu przywrócenia drożności cieków, - likwidację zadrzewień, zakrzewień, osuszanie śródpolnych stref retencji i bioróżnorodności (mokradeł, miejsc podmokłych, trzcinowisk), - zaorywanie gruntów łąkowych w dolinach rzecznych, - zaniedbywanie utrzymywania rowów i systemu melioracji podstawowych, - degradację i</t>
  </si>
  <si>
    <t>POIS.02.04.00-00-0085/16</t>
  </si>
  <si>
    <t>FUNDACJA EKOLOGICZNA "ZIELONA AKCJA"</t>
  </si>
  <si>
    <t>Ogólnopolski program wsparcia gmin i powiatów w zakresie zarządzania ochroną przyrody</t>
  </si>
  <si>
    <t>Projekt zakłada realizację ogólnopolskiego programu aktywnej edukacji ekologicznej dotyczącego ochrony różnorodności biologicznej w zakresie zarządzania środowiskiem i planowania działań ochronnych ze szczególnym uwzględnieniem opracowania instrumentów planistycznych oraz promiocji dobrych praktyk w zakresie zarządzania ochrona przyrody. Planuje się to osiągnac poprzez szkolenia dla pracowników JST.</t>
  </si>
  <si>
    <t>POIS.02.04.00-00-0087/16</t>
  </si>
  <si>
    <t>KRAJOWE STOWARZYSZENIE INICJATYW</t>
  </si>
  <si>
    <t>„Edukacja społeczności zamieszkujących obszary chronione województwa kujawsko-pomorskiego: Lubię tu być… na zielonym!”</t>
  </si>
  <si>
    <t>Projekt o nazwie: "Edukacja społeczności zamieszkujących obszary chronione województwa kujawsko-pomorskiego: Lubię tu być… na zielonym!”, planowany do realizacji w okresie od 01.01.2017 do 31.12.2020, ma na celu (cel strategiczny) zwiększenie świadomości ekologicznej mieszkańców województwa kujawsko-pomorskiego dotyczącej wartości terenów chronionych województwa, wiedzy na temat form ich ochrony i korzyści z tego płynących dla mieszkańców obecnie i na przyszłość. Cele szczegółowe działań to: edukacja ekologiczna dzieci i młodzieży; pozyskanie akceptacji dla działań ochronnych na terenach cennych przyrodniczo w województwie; zwiększenie świadomości korzyści płynących i mogących płynąć w przyszłości dla mieszkańców województwa ze zrównoważonego korzystania z terenów cennych przyrodniczo; uświadomienie wartości terenów cennych przyrodniczo dla strategicznego, zrównoważonego rozwoju województwa; zwiększenie zorientowanego na przyrodę ruchu turystycznego na terenach cennych przyrodniczo w województwie (turystyka kwalifikowana); oraz zwiększenie liczby osób korzystających z istniejącej infrastruktury dydaktycznej i edukacyjnej parków krajobrazowych. DIAGNOZA, GRUPY DOCELOWE ORAZ UZASADNIENIE REALIZACJI Według cytowanych w "opisie przedsięwzięcia" (załącznik) raportów, Polacy jednocześnie pozostają przekonani co do indywidualnej odpowiedzialności za stan środowiska naturalnego, ale wciąż popularność konkretnych zachowań wspierających ochronę środowiska jest ograniczona. Dodatkowo według badania z 2012 r. w województwie kujawsko-pomorskim mieszkało najwięcej osób, które nie stosowały działań proekologicznych. Aż 48,4 proc. mieszkańców województwa kujawsko-pomorskiego uznała wówczas także, że w miejscowościach z tego regionu edukacja ekologiczna nie jest prowadzona. Zestawienie m.in. tych danych oraz bezpośrednich obserwacji i doświadczeń Wnioskodawcy oraz m.in. Parków krajobrazowych z województwa stanowiło podstawę wyboru głównych grup docelowych w projekcie: 1/ młodzieży s</t>
  </si>
  <si>
    <t>POIS.02.04.00-00-0089/16</t>
  </si>
  <si>
    <t>WOJEWÓDZTWO KUJAWSKO-POMORSKIE</t>
  </si>
  <si>
    <t>"Przyjaciele natury w Pułtusku - edukacja i wdrażanie proekologicznych zachowań w celu poprawy jakości środowiska"</t>
  </si>
  <si>
    <t>Projekt ma charakter programu połączonego z kampanią edukacyjną. Skierowany do społeczności lokalnej powiatu Pułtusk,w tym przedszkoli i szkół. Przewiduje organizacje imprez plenerowych, konkursy dla dzieci i młodzieży oraz stronę internetową wraz z grą edukacyjną.</t>
  </si>
  <si>
    <t>POIS.02.04.00-00-0090/16</t>
  </si>
  <si>
    <t>GMINA PUŁTUSK</t>
  </si>
  <si>
    <t>Natura 2000 - Przystanek Bałtyk. Edukacja społeczności nadmorskich obszarów chronionych</t>
  </si>
  <si>
    <t>Projekt obejmuje następujące działania: 1. Seria programów telewizyjnych Natura Bałtyku - cykliczny program dla dzieci, przedstawiający fascynujący świat zwierząt i roślin związanych z Morzem Bałtyckim. 2. Portal internetowy - Przystanek Bałtyk. 3. Szkolenia i warsztaty dla nauczycieli i uczniów. 4. Konkurs fotograficzny "Przystanek Bałtyk w obiektywie. 5. Przystanek Bałtyk - impreza plenerowa.</t>
  </si>
  <si>
    <t>POIS.02.04.00-00-0092/16</t>
  </si>
  <si>
    <t>FUNDACJA INICJATYW SPOŁECZNYCH "BARWY ZIEMI"</t>
  </si>
  <si>
    <t>Rzeki karpackie – czysta Natura 2000. Kampania edukacji ekologicznej dla społeczności znad dolnej Soły, Czarnej Orawy, Łososiny, Białej Tarnowskiej, Wisłoki z dopływami, Jasiołki i środkowego Sanu</t>
  </si>
  <si>
    <t>W czasie tworzenia planów zadań ochronnych dla kilku dolin karpackich wskazano potrzebę szerokiej edukacji lokalnych społeczności w zakresie nadmiernego poboru żwiru, rozjeżdżania koryta rzecznego sprzętem mechanicznym oraz reagowania na takie sytuacje. W związku z powszechnością zjawiska zaśmiecania rzek oraz nielegalnych zrzutów ścieków do rzek potrzebna jest także edukacja w zakresie wpływu tych działań na przyrodę (w tym związanego z gatunkami inwazyjnymi), zagrożeń wynikających z nich dla człowieka oraz korzyści związanych z ochroną ekosystemów rzecznych (w tym łagodzeniem ryzyka powodzi i suszy). Potrzeba więc kształtowania pozytywnych postaw wobec chronionych w sieci Natura 2000 siedlisk i gatunków związanych z karpackimi rzekami, poprzez szerzenie wiedzy i podnoszenie świadomości ekologicznej społeczności tych chronionych obszarów. W ramach projektu będzie wykorzystywany wolontariat, w tym angażujący lokalną młodzież. Projekt ma na celu kształtowanie proekologicznych postaw wśród wybranych społeczności lokalnych Karpat w zakresie ochrony przyrody dolin rzecznych. Tematyka projektu obejmie zarówno funkcjonowanie rzek górskich, chronione siedliska i gatunki, jak też zagrożenia wynikające z działalności człowieka dla przyrody karpackich rzek, jak i korzyści z ich ochrony dla człowieka. Szczególne znaczenie będzie tu miała edukacja w kontekście postrzegania ochrony przyrody jako stojącej w konflikcie z ochroną przed ekstremalnymi zjawiskami pogodowymi (powodzie, susze). Do projektu wybrano 7 dolin rzecznych objętych obszarami Natura 2000, których przedmiotem ochrony są siedliska i gatunki związane z górskimi rzekami – od Dolnej Soły PLH120083 na zachodzie po Rzekę San PLH180007 na wschodzie. W każdym z tych obszarów przeprowadzone zostaną dwudniowe szkolenia dla młodzieży gimnazjalnej oraz akcja „doradcy domowi” (młodzież odwiedzi mieszkańców w celu przekazania materiałów informacyjnych oraz przeprowadzenia ankiety), otwarte spotkania dyskusyjne z przedstawiciel</t>
  </si>
  <si>
    <t>POIS.02.04.00-00-0093/16</t>
  </si>
  <si>
    <t>FUNDACJA WSPIERANIA INICJATYW EKOLOGICZNYCH</t>
  </si>
  <si>
    <t>Ponadregionalny program aktywnej edukacji grup zawodowych na rzecz wspierania efektywnego zarządzania energią „Termomodernizacja – to się opłaca!”</t>
  </si>
  <si>
    <t>Projekt „Termomodernizacja – to się opłaca” skierowany jest do decydentów, ekspertów i osób opiniotwórczych z makroregionu 4 województw: świętokrzyskiego, mazowieckiego, łódzkiego i lubelskiego, należących do grup zawodowych aktywnych w obszarze efektywności energetycznej i w sposób kaskadowy mający wpływ na właścicieli domów jednorodzinnych: • Pracowników Jednostek Samorządu Terytorialnego, • Przedsiębiorców (wykonawców, inżynierów, architektów, kierowników budowy etc.), • Studentów i absolwentów kierunków technicznych związanych z energooszczędnością budynków (inżyniera budowlana, budownictwo, architektura, inżynieria ochrony środowiska), • Przedstawicieli organizacji pozarządowych i innych instytucji mających realny wpływ na wzrost świadomości ekologicznej mieszkańców makroregionu. • Przedstawicieli mediów lokalnych. Zidentyfikowanym problemem jest wysoka energochłonność budynków jednorodzinnych, nieefektywne systemy grzewcze i związane z tym zanieczyszczenie powietrza. Celem projektu jest wzrost świadomości ekologicznej grup zawodowych mających duży wpływ na efektywne zarządzanie energią na temat korzyści środowiskowych, społecznych i ekonomicznych płynących z głębokiej termomodernizacji domów jednorodzinnych. Projekt zwiększa potencjał wybranych grup zawodowych do działań w zakresie ograniczania energochłonności i kaskadowej edukacji ostatecznych decydentów – właścicieli domów jednorodzinnych. Projekt integruje niejednorodne grupy zawodowe dla uzyskania synergicznej współpracy w zakresie realizacji strategii energetycznych kraju i likwidacji lokalnych barier. W projekcie zaplanowano: • Działania szkoleniowe: o 50 seminariów z panelem dyskusyjnym o 4 sesje szkolenia e-learningowego • Działania uzupełniające, pełniące rolę bazy wiedzy i materiałów dydaktycznych 1 kaskady dla uczestników: o Publikację Poradnik Inwestora: Kompleksowa termomodernizacja domu jednorodzinnego o Portalu www.termomodernizacja.info • Działania badawcze w formie Raportu z przeprowadzonych</t>
  </si>
  <si>
    <t>POIS.02.04.00-00-0095/16</t>
  </si>
  <si>
    <t>Opracowanie zasad kontroli i zwalczania inwazyjnych gatunków obcych wraz z przeprowadzeniem pilotażowych działań i edukacją społeczną.</t>
  </si>
  <si>
    <t>Celem projektu jest analiza stopnia inwazyjności gatunków obcych w Polsce wraz ze wskazaniem gatunków najbardziej zagrażających rodzimej przyrodzie i opracowanie dla nich metodyk zwalczania lub kontroli. W ramach projektu zostaną przeanalizowane wszystkie drogi rozprzestrzeniania się inwazyjnych gatunków obcych ze wskazaniem dróg priorytetowych wraz z opracowaniem dla nich skutecznych planów działań do wdrożenia. Obecnie nie ma jednych wytycznych, które wskazywałyby najbardziej efektywne kosztowo i ekologicznie metody zwalczania inwazyjnych gatunków obcych. W ramach projektu przewiduje się m.in. przygotowanie opracowań na temat metod zwalczania lub kontroli dla wskazanych jako najbardziej inwazyjne gatunków obcych (minimum 10 gatunków). Zasady kontroli i zwalczania gatunków inwazyjnych zostaną następnie sprawdzone w ramach działań pilotażowych. Do działań przewidzianych w ramach projektu wzmacniających powyższe zadania należy również podniesienie poziomu świadomości społeczeństwa na temat zagrożeń jakie stwarzają inwazyjne gatunki obce dla człowieka, środowiska naturalnego i gospodarki, sposobów walki z nimi oraz możliwych dróg wprowadzania. Działania o charakterze informacyjno-edukacyjnym (m.in. kampanie informacyjne, szkolenia, współpraca z mediami), skierowane zostaną do społeczeństwa, jak również do podmiotów, które będą w przyszłości wdrażały opracowane zasady (samorządy, zarządcy obszarów chronionych, zarządcy nieruchomości, itd.).</t>
  </si>
  <si>
    <t>POIS.02.04.00-00-0100/16</t>
  </si>
  <si>
    <t>GENERALNA DYREKCJA OCHRONY ŚRODOWISKA</t>
  </si>
  <si>
    <t>Centrum Edukacyjno - Przyrodnicze Karkonoskiego Parku Narodowego - Pałac Sobieszów</t>
  </si>
  <si>
    <t>projekt stanowi część II etapu inwestycji i obejmuje następujące zadania zlokalizowane w budynku Wielkiej Stajni: 1) Wykonanie prac remontowych umożliwiających adaptację pomieszczeń Wielkiej Stajni na potrzeby ekspozycji przyrodniczej "Klimatyczne Karkonosze" w Wielkiej Stajni wraz z niezbędnym zapleczem technicznym i sanitarnym oraz pomieszczeń centrum edukacyjnego wraz z centrum zarządzania i informacji w zakresie ochrony przyrody.Działanie obejmuje również wykonanie klatki schodowej i windy dla niepełnosprawnych; 2) Wykonanie interaktywnej ekspozycji przyrodniczej "Klimatyczne Karkonosze"; 3) Wyposażenie Wielkiej Stajni na potrzeby zaplecza edukacyjnego Centrum Edukacyjno - Przyrodniczego karkonoskiego Parku Narodowego - Pałac Sobieszów</t>
  </si>
  <si>
    <t>POIS.02.04.00-00-0100/17</t>
  </si>
  <si>
    <t>Realizacja programu edukacyjnego dla społeczności lokalnej Magurskiego Parku Narodowego „Przybliżyć naturę”</t>
  </si>
  <si>
    <t>POIS.02.04.00-00-0101/16</t>
  </si>
  <si>
    <t>Ochrona siedlisk i gatunków terenów nieleśnych zależnych od wód</t>
  </si>
  <si>
    <t>POIS.02.04.00-00-0108/16</t>
  </si>
  <si>
    <t>Ochrona in situ wybranych siedlisk i gatunków w opolskich obszarach Natura 2000</t>
  </si>
  <si>
    <t>Celem projekty jest poprawa stanu zachowania siedlisk, w tym siedlisk priorytetowych, będących przedmiotem zainteresowania UE w granicach opolskich obszarów Natura 2000, tj. siedlisk o kodach: 6110* skały wapienne i neutrofilne z roślinnością pionierską (Alysso-Sedion), 6210 - murawy kserotermiczne (Festuco-Brometea i ciepłolubne murawy z Asplenion septentrionalis Festucion pallentis), 8210 - wapienne ściany skalne ze zbiorowiskami Potentilletalia caulescentis, na łącznej powierzchni ok. 10,4 ha, 7140 - torfowiska przejściowe i trzęsawiska (przeważnie z roślinnością z Scheuchzerio – Caricetea nigrae), na łącznej powierzchni ok 8,9 ha, i gatunków o kodach: A176 Mewa czarnogłowa Larus melanocephalus, A179 Śmieszka Larus ridibundus, A193 Rybitwa rzeczna Sterna hirundo, A195 Rybitwa białoczelna Sternula albifrons, 4038 Czerwończyk fioletek Lycaena helle, 6179 Modraszek nausitous Maculinea nausithous, 6177 Modraszek telejus Maculinea teleius, 1303 Podkowiec mały Rhinolophus hipposideros poprzez wykonanie zadań ochronnych zapisanych dokumentach planistycznych, w tym głównie w planach zadań ochronnych dla obszarów Natura 2000, w których ww. siedliska i gatunki stanowią przedmioty ochrony. Realizacja ww. celów będzie prowadzić do osiągnięcia rezultaów określonych wskaźnikami rezultatu (pkt. G.2. Wniosku).</t>
  </si>
  <si>
    <t>POIS.02.04.00-00-0117/16</t>
  </si>
  <si>
    <t>REGIONALNA DYREKCJA OCHRONY ŚRODOWISKA W OPOLU</t>
  </si>
  <si>
    <t>Ochrona cennych siedlisk Drawieńskiego Parku Narodowego oraz przyległych obszarów Natura 2000 poprzez relokację ruchu turystycznego na szlak wodny Mierzęcka Struga - etap II</t>
  </si>
  <si>
    <t>Projekt jest kontynuacją strategii wyprowadzania części ruchu turystycznego poza granice Drawieńskiego Parku Narodowego, na tereny równie atrakcyjne przyrodniczo i krajobrazowo, co zostało rozpoczęte w projekcie CKPŚ w latach 2012-2015. W ten sposób projekt – zrealizowany poza terenem DPN - ochroni de facto znajdujące się na jego obszarze siedliska i gatunki. Jednocześnie projekt zabezpieczy siedliska i gatunki związane z Mierzęcką Strugą, na którą zostanie przekierowany ruch turystyczny, poprzez urządzenie tam atrakcyjnej infrastruktury. W DPN obserwuje się nadmierną presję turystyczną, związaną z masowymi spływami kajakowymi Drawą, organizowanymi przez firmy komercyjne. Park szacuje na ok. 15 000 liczbę osób przebywających rocznie na rzece! Penetracja brzegów, usuwanie naturalnych przeszkód z koryta, przenoski, wysiadanie na ląd w dowolnych miejscach, hałas, zanieczyszczanie i wydeptywanie powodują znaczne zagrożenie dla siedlisk i gatunków związanych z rzeką i strefą przyrzeczną. Mierzęcka Struga – dopływ Drawy – tworzy natomiast mało znany, a bardzo atrakcyjny, 40 km szlak kajakowy. Górny bieg rzeki prowadzi przez kompleks jezior i został częściowo zagospodarowany w latach 2012-2015 w ramach projektu CKPŚ. W dolnym odcinku, na długości ok. 15 km, rzeka meandruje i ma niezwykłe walory przyrodnicze. Brakuje tu jednak jakiejkolwiek infrastruktury pobytowej. W ramach projektu zaplanowano budowę przystani wodnej, umożliwiającej rozpoczęcie i zakończenie spływu, dwóch miejsc biwakowania z niezbędną infrastrukturą, wież widokowych oraz ścieżki pieszo – rowerowej wzdłuż jeziora Wielgie. Dodatkowo przewidziano powiększenie infrastruktury plażowej w Osieku, rozbudowę pomostów nad jeziorami w Ługach i Dobiegniewie oraz kompleksowy pakiet działań informacyjno - promocyjnych.</t>
  </si>
  <si>
    <t>POIS.02.04.00-00-0119/16</t>
  </si>
  <si>
    <t>GMINA DOBIEGNIEW</t>
  </si>
  <si>
    <t>Ochrona ptaków i siedlisk na obszarach Natura 2000 Pojezierze Sławskie i Żurawie Bagno Sławskie oraz ograniczenie antropopresji turystycznej na te obszary w Nadleśnictwie Sława Śląska.</t>
  </si>
  <si>
    <t>Cel: wzmocnienie mechanizmów ochrony przyr. przez działania ochrony czynnej gat. i siedlisk i ograniczenie niekorzystnego wpływu antropopresji turyst. na obszary Natura 2000.Lokalizacja: woj.lubuskie (pow: wschowski, nowosolski), woj.wielkopolskie (pow.wolsztyński); na obszarze Poj. Sławskie oraz Żurawie Bagno Sławskie. Sytuacja: niedostateczna ilość działań z zakresu ochrony czynnej gat. i siedlisk i niekontrolowany ruch turyst. wywierający niekorzystną presję na cenne i zagrożone gatunki oraz siedliska wpływają negatywnie na stan zachowania obszarów i bioróżnorodność; szkody w przyrodzie to m.in: płoszenie ptaków, penetracja i niszczenie trzcinowisk, sukcesja nat.,gat.inwaz.dzikie trasy rowerowe, wydeptywanie roślin, fragmentacja siedlisk, śmieci, ogniska. Zamierzenia: wzmocnienie mechanizmów służących ochronie przyrody poprzez wdrożenie działań z zakresu ochrony czynnej i biernej cennych gatunków i siedlisk oraz ograniczenie niekorzystnego wpływu antropopresji turyst. na obszary Natura 2000 w drodze skanalizowania ruchu turyst., co zapewni trwałość środowiska naturalnego oraz powstrzyma utratę różnorodności biologicznej na obszarze. Przestrzegane będą wymagania ochrony środowiska w odniesieniu do nowych obiektów, zapewni się selektywny dostęp do terenów cennych przyrodniczo, co ograniczy rekreacyjne wykorzystanie terenów o dużych walorach przyrod.; prowadzona będzie także edukacja ekol.. Planuje się działania inwestycyjne (m.in. budowa ścieżek rowerowych, wieży widokowej) oraz kosztowe (m.in. budowa sztucznych gniazd, budki lęgowe, zaangażowanie ekspertów, badania monitoringowe zagrożonych gatunków ptaków, szkód w przyrodzie, zabezpieczenie miejsc lęgowych, działania edukacyjne oraz info-promo). Szacowane wydatki: inwestycyjne: 3939425,3zł, kosztowe: 2097260,59zł</t>
  </si>
  <si>
    <t>POIS.02.04.00-00-0120/16</t>
  </si>
  <si>
    <t>NADLEŚNICTWO SŁAWA ŚLĄSKA</t>
  </si>
  <si>
    <t>Ochrona zagrożonych gatunków ptaków i siedlisk w Parku Narodowym "Ujście Warty” poprzez budowę terenowej infrastruktury edukacyjno-turystycznej</t>
  </si>
  <si>
    <t>Projekt będzie realizowany na terenie Parku Narodowego „Ujście Warty”. Jest to obszar objęty Konwencją Ramsar, obszar Natura 2000 PLC-080001 i ostoja ptaków o znaczeniu europejskim IBA PL062. Głównym celem projektu jest ochrona ptaków wodno-błotnych, występujących w bezpośrednim sąsiedztwie ścieżki przyrodniczej „Ptasim szlakiem”, która jest trasą o największym natężeniu ruchu turystycznego w Parku. Sposobem na osiągnięcie celu ma być przekierowanie ruchu turystycznego na tereny mniej obciążone, objęte ochroną krajobrazową lub znajdujące się na obrzeżach Parku. Cel ten ma być osiągnięty przez: 1. Budowę ścieżki spacerowej (o dł. ok. 1100 m, z drewnianą kładką i jednokondygnacyjną, drewnianą wieżą widokową), na objętym ochroną krajobrazową o.o. Polder Północny–Witnica. Ścieżka ma połączyć dwa równoległe odcinki istniejącej ścieżki rowerowej, skracając ją i udostępniając również dla turystów pieszych. Jednocześnie ma zapewnić koncentrację i kanalizację ruchu turystycznego na Polderze Północnym.</t>
  </si>
  <si>
    <t>POIS.02.04.00-00-0124/16</t>
  </si>
  <si>
    <t>Ochrona lęgów fauny ptaków w Dolinie Odry poprzez tworzenie miejsc gniazdowych zapewniających bezpieczną inkubację i wyprowadzenie potomstwa</t>
  </si>
  <si>
    <t>Projekt odpowiada na istotny problem corocznych, niemal zupełnych strat w lęgach gatunków ornitofauny uznanych za ginące, wpisanych na krajowe i europejskie czerwone listy i chronione dyrektywą ptasią. Co równie istotne problem dotyczy populacji należących do najważniejszych w zachodniej połowie kraju. Owa dramatyczna sytuacja wynika ze śladowych ilości siedlisk lęgowych. Pisklęta giną tam jako ofiary inwazyjnych gatunków obcych: norki amerykańskiej i szopa pracza lub w wyniku wahań poziomu wód Odry. Projekt polega na utworzeniu systemu bezpiecznych lęgowisk zapewniających udaną inkubację i wyprowadzenie potomstwa przez minimum 4 gatunki: ostrygojady, rybitwy białoczelne, r. rzeczne i r. czarne. Pośrednio, na projekcie zyskają również inne, gniazdujące w sąsiedztwie gatunki. Geograficznie projekt zostanie zrealizowany na ośmiu obszarach rozciągniętych wzdłuż koryta Odry od gm. Cybinka w woj. lubuskim do gm. Cedynia w woj. zach-pom. Zakres techniczny projektu: 1. „Pływające wyspy”. Montaż trzech, imitujących naturalne wyspy, dużych platform pływających (jako lęgowisko rybitw rzecznych i ostrygojadów), każda o powierzchni około 100 m2 oraz dwóch mniejszych platform (jako lęgowisko rybitw białoczelnych) o powierzchni ok. 40 m2. 2. „Maty dla bagiennych rybitw”. Montaż 120 trzcinowych mat pływających. Umocnione stelażem maty (3x3 metry i grubości około 20 cm) będą tworzyć pływający kożuch, któryego rybitwy błotne (z rodzaju Chlidonias) poszukują wiosną jako podstawę do założenia kolonii. 3. „Odtwarzenie mokradeł”. Prace ziemne umożliwiające okresowe utrzymanie wody na rozległych, nadrzecznych łąkach. 4. „Bagna są piękne”. Akcja edukacyjna podnosząca świadomość o wartości nadodrzańskich mokradeł. Wszystkie działania są kosztami kwalifikowalnymi.</t>
  </si>
  <si>
    <t>POIS.02.04.00-00-0125/16</t>
  </si>
  <si>
    <t>FUNDACJA ZIELONEJ DOLINY ODRY I WARTY</t>
  </si>
  <si>
    <t>Restytucja sokoła wędrownego w Polsce</t>
  </si>
  <si>
    <t>Projekt realizowany przez Stowarzyszenie Sokół w latach 2016-2020 kontynuuje nowy wymiar restytucji sokoła rozpoczęty przez nas w 2010 roku. Program realizowany w Polsce - od 1990 roku - ze względu na brak całościowego finansowania, prowadzony był w dużym rozproszeniu co spowodowało jego niską efektywność. Sokół wędrowny wyginął w Polsce i prawie na całym obszarze swojego światowego występowania w połowie ubiegłego wieku w wyniku powszechnego stosowania DDT. W wyniku podobnych programów na Zachodzie Europy, gatunek ten został już uratowany na tamtych obszarach. W Polsce dzięki reintrodukcji po 40 latach nieobecności mamy ponad 30 stanowisk lęgowych w górach, miastach i lasach. Głównym celem polskiego Programu jest odtworzenie ekotypu gnieżdżącego się na drzewach, którego Polska była głównym obszarem występowania. W tym celu zamierzamy kontynuować wzmożone reintrodukcje w celu odbudowy tego ekotypu. Istotnym elementem Programu jest zbadanie różnorodności genetycznej populacji. Wprowadzenie dużej ilości ptaków w konkretnych lokalizacjach w różnych częściach Polski, powinno doprowadzić do powstania w przeciągu kilkunastu lat conajmniej kilkunastu stanowisk lęgowych na drzewach oraz powstawanie kolejnych kilku-kilkunastu stanowisk rocznie. Pierwsze gniazdo nadrzewne powstało w wyniku naszego programu w roku 2012, już w dwa latach od rozpoczęcia naszych intensywnych wsiedleń. W roku 2016 znamy już 9 stanowisk nadrzewnych, kolejnych kilka podejrzewamy. Niezależnie od naszego głównego celu, jakim jest odtworzenie ekotypu nadrzewnego, monitorujemy i wspomagamy rozwój innych ektypów-górskiego i miejskiego. Docelowo należy dążyć do tego, aby w Polsce funkcjonowały wszystkie trzy ekotypy obok siebie, między którymi będzie zachodzić wymiana genetyczna w przyszłości.</t>
  </si>
  <si>
    <t>POIS.02.04.00-00-0127/16</t>
  </si>
  <si>
    <t>STOWARZYSZENIE NA RZECZ DZIKICH ZWIERZĄT "SOKÓŁ"</t>
  </si>
  <si>
    <t>Ochrona ptaków wodno-błotnych w Dolinie Górnej Narwi PLB 200007</t>
  </si>
  <si>
    <t>Projekt zostanie zrealizowany na terenie o. Natura 2000: Dolina Górnej Narwi PLB200007. Głównym celem projektu jest zachowanie we właściwym stanie ochrony populacji ptaków wodno-błotnych w Dolinie Górnej Narwi poprzez optymalne kształtowanie siedlisk za pomocą wypasu. Gatunki objęte projektem i stanowiące przedmioty ochrony we wskazanym obszarze Natura 2000: dubelt,derkacz,błotniak stawowy, rycyk, kropiatka,krwawodziób,czajka,batalion. Planowane prace polegać będą na zachowaniu i przywracaniu wypasu na powierzchni 279 ha poprzez budowę odpowiedniej infrastruktury: remont i budowę ogrodzeń 22770 mb, budowę 9 wiat, 4 odłowni, 2,6 ha wodopojów, 5 brodów, naprawę dróg– dojazdów do pastwisk na długości 1000 m oraz zapewnienie odpowiedniej liczby zwierząt do prowadzenia ekstensywnego wypasu. Zaplanowano monitoring gatunków wskazanych w PZO na całym obszarze Natura 2000: krwawodziób, czajka, rycyk, błotniak stawowy. W ramach projektu zaplanowano również działania edukacyjno-promocyjne oraz monitoring/ewaluację efektów projektu na powierzchniach wypasowych oraz monitoring hydrologiczny (analiza danych uzyskanych z diverów).</t>
  </si>
  <si>
    <t>POIS.02.04.00-00-0131/16</t>
  </si>
  <si>
    <t>Ochrona obszarów sieci Natura 2000 w Nadleśnictwie Przemków w latach 2017-2019</t>
  </si>
  <si>
    <t>Teren objęty przedsięwzięciem położony jest w zasięgu Nadleśnictwa Przemków i wchodzi w skład SOO „Wrzosowisko Przemkowskie” i OSO „Bory Dolnośląskie”. Część powierzchni stanowi użytek ekologiczny „Cietrzewiowe Wrzosowisko”. Mapę z zaznaczonymi obszarami chronionymi i lokalizacją działań zamieszczono na płycie CD stanowiącej załącznik nr 5 (w postaci mapy w formacie pdf, załączono również pliki w formacie shapefile zawierające dane georeferencyjne). Projekt ma na celu: 1. Odtwarzanie siedliska suchych wrzosowisk, poprzez usuwanie roślinności drzewiastej, do stanu w którym gatunki drzewiaste, nie pokrywają powierzchni większej niż 30% płatu siedliska (wg. wytycznych z PZO dla SOO „Wrzosowisko Przemkowskie”). Dodatkową przesłanką jest ochrona populacja Smukwy kosmatej. Działania obejmą powierzchnię ok. 100 ha. 2. Zmniejszenie presji na zasoby leśne w tym gatunki i siedliska obszarów sieci Natura 2000 poprzez utworzenie i modernizację miejsc postoju pojazdów, efektem czego będzie wzrost świadomości w zakresie ochrony pożarowej i ochrony przyrody. 3. Edukacja sozologiczna społeczeństwa poprzez ustawienie tablic promujących walory przyrodnicze Nadleśnictwa Przemków. Ad.2 i 3. Obecnie w Nadleśnictwie Przemków istnieje jedno miejsce postoju pojazdów. Planowane działanie obejmie stworzenie 3 nowych i modernizację istniejącego już miejsca postojowego, co doprowadzić ma do skoncentrowania ruchu turystycznego i rekreacyjnego w ściśle określonych miejscach. 4. Zakup sprzętu służącego m.in. do uzyskania i przetwarzania danych przestrzennych podczas wyznaczania i monitoringu postępu prac.</t>
  </si>
  <si>
    <t>POIS.02.04.00-00-0132/16</t>
  </si>
  <si>
    <t>NADLEŚNICTWO PRZEMKÓW</t>
  </si>
  <si>
    <t>Zmniejszenie presji na gatunki i siedliska poprzez kanalizację ruchu turystycznego na obszarze Błoni Nadbużańskich</t>
  </si>
  <si>
    <t>Celem głównym projektu jest ochrona gatunków i siedlisk użytku ekologicznego „Błonia Nadbużańskie” poprzez kanalizacę ruchu turystycznego i czynną ochronę najcenniejszych zasobów. Wszystkie, przyjęte do realizacji metody, są zasadne dla realizacji zakładanych celów i zostały dobrane z uwzględnieniem specyfiki obszaru, konkretnych problemów i potrzeb gatunków i siedlisk. Do projektu zostały wybrane najcenniejsze siedliska i gatunki obszarów Natura 2000 (Zachodniowołyńska Dolina Bugu i Dolina Środkowego Bugu), występujące na użytku ekologicznym „Błonia Nadbużańskie”, a ich różnorodność wynika z celu jakim jest zapewnienie bioróżnorodności. Przyjęte metody odpowiadają działaniom ochronnym wskazanym, dla tych siedlisk i gatunków, w dokumentach zarządczych, ale także wynikają z praktyk stosowanych dotąd w kraju, w tym również na obszarze objętym projektem.</t>
  </si>
  <si>
    <t>POIS.02.04.00-00-0136/16</t>
  </si>
  <si>
    <t>GMINA HRUBIESZÓW</t>
  </si>
  <si>
    <t>Czynna ochrona cennych siedlisk przyrodniczych i gatunków z nimi związanych w Poleskim Parku Narodowym w latach 2017-2018.</t>
  </si>
  <si>
    <t>Zmiany stosunków wodnych w Poleskim Parku Narodowym w wyniku melioracji(XXw) spowodowały przesuszenie cennych ekosystemów.Działania skierowano na zahamowanie odpływu wody.Przesuszenie doprowadziło do przyśpieszenia sukcesji na torfowiskach Sukcesja przyśpiesza transpirację-dalsze przesuszenie.Utrzymanie uwilgotnienia zależne jest od funkcjonowania urządzeń wodnych.Projekt zakłada konserwacje i remonty urządzeń.Przyśpieszona sukcesja na torfowiskach oraz zaprzestanie użytkowania siedlisk półnaturalnych powodują zanikanie cennych siedlisk, m.in siedlisk Natura 2000:4030,6120,6120,6230,6410,6510,7110,7140,7210,7230.Dla zachowania otwartego charakteru siedlisk zaplanowano usuwanie drzew i krzewów(175,66ha).Ekosystemy torfowiskowe PPN ulegają ekspansji trzciny-zmiana warunków świetlnych i zanik gatunków światłolubnych.Planuje się wykaszanie torfowisk(2,30 ha).Nieużytkowane półnaturalne ekosystemy łąkowe zarastają.Celem utrzymania łąk niezbędne jest ich regularne wykaszanie(26,62 ha).W wyniku zacieniania-zmian warunków świetlnych rzadkie rośliny wycofują się ze stanowisk.Zaplanowano zabiegi dla: obuwika pospolitego,kosaćca syberyjskiego,storczyka kukawki,buławnika czerwonego,miodownika melisowatego,lilii złotogłów,wawrzynka wilczełyko,wierzby lapońskiej i borówkolistnej-odsłanianie, odkrzaczanie stanowisk(33,30ha)oraz wykaszanie(2,89ha).W zbiornikach wodnych PPN została zaburzona struktura gatunkowa ichtiofauny,gatunki rodzime wypierane są przez obce,m.in.karaś srebrzysty,sumik karłowaty.Aby ograniczyć te zmiany prowadzi się selektywne odłowy gatunków obcych oraz zarybianie gatunkami rodzimymi.Zakłada się wypuszczenie łącznie 750 kg ryb.Realizacja założeń projektu pozwoli na ograniczenie niekorzystnych zmian w ekosystemach nieleśnych i wodnych Poleskiego Parku Narodowego</t>
  </si>
  <si>
    <t>POIS.02.04.00-00-0140/16</t>
  </si>
  <si>
    <t>Budowa ścieżki dydaktycznej "Czahary" w Poleskim Parku Narodowym, chroniącej torfowisko niskie Bagno Bubnów i gatunki z nim związane.</t>
  </si>
  <si>
    <t>Cel: 1) Ograniczenie niekontrolowanej presji turystów na torfowisko niskie Bagno Bubnów przy jednoczesnej ochronie gatunków tam występujących: Wodniczka(Acrocephalus paludicola), Kulik wielki(Numenius arquata), Bekas kszyk(Gallinago gallinago), Błotniak stawowy(Circus aeruginosus), Żuraw(Grus grus), Uszatka błotna(Asio flammeus), Kumak nizinny(Bombina bombina), Traszka grzebieniasta(Triturus cristatus), Traszka zwyczajna(Triturus vulgaris), Żaba moczarowa(Rana arvalis), Żaba trawna(Rana temporaria), Ropucha szara(Bufo bufo), Kłoć wiechowata(Cladium mariscus (L.) Pohl), Kukułka krwista(Dactylorhiza incarnata); 2)Edukacja ekologiczna, rozpoznawanie gatunków torfowiska niskiego i ich ochrona. Lokalizacja: Województwo lubelskie, Powiat włodawski, Gmina Hańsk i Urszulin. Poleski Park Narodowy, OSO„Bagno Bubnów”PLB060001 i SOO„Ostoja Poleska”PLH060013. Obecna sytuacja i kwestie, których dotyczy: To tereny unikatowe pod względem florystycznym i faunistycznym. Szczególną osobliwością jest wodniczka. Obecnie udostępnione są tu tylko 2 wieże widokowe. Obserwowana jest coraz większa presja turystów powodująca wydeptywanie roślinności i niepokojenie zwierząt. Jedynym rozwiązaniem zmniejszającym presję turystów jest właściwe ukierunkowanie ruchu turystycznego. Ścieżka umożliwi również dostęp osobom niepełnosprawnym. Infrastruktura: Długość ścieżki 6,58 km. Ścieżka połączy 2 wieże widokowe. Wyposażona będzie w 3 miejsca postojowe, zadaszenie, toaletę, platformy widokowe i kładki, tablice informacyjne, strzałki kierunkowe.</t>
  </si>
  <si>
    <t>POIS.02.04.00-00-0141/16</t>
  </si>
  <si>
    <t>Powrót rysia do północno-zachodniej Polski</t>
  </si>
  <si>
    <t>Projekt zakłada przywrócenie rysia w północno-zachodniej Polsce oraz zapewnienie odpowiednich warunków dla rozwoju populacji. Obszar projektu 4500 km2 obejmuje 11 nadleśnictw w woj. zachodniopomorskim z trzech RDLP: Szczecin – Łobez, Dobrzany, Drawno, Szczecinek – Drawsko, Złocieniec, Świerczyna, Piła – Kalisz Pomorski, Mirosławiec, Wałcz, Tuczno, Człopa. Mapę przedstawiającą obszar realizacji projektu zawiera Załącznik nr 2 Mapy. Projekt przewiduje przeprowadzenie następujących grup działań (szczegółowo omówionych w HRP): 1. Naukowy nadzór merytoryczny. 2. Budowa zagród do hodowli, adaptacji i aklimatyzacji rysi. 3. Utworzenie Zespołu Terenowego (ZT) – grupy pracowników, która będzie fachowo opiekować się rysiami oraz monitorować postęp projektu. 4. Zakup sprzętu do realizacji projektu: zakup środków transportu rysi, karmy, pracowników i sprzętu, środków do immobilizacji, fotopułapek i pułapek włosowych, mroźni. 5. Działania informacyjne na temat reintrodukcji rysia skierowane do lokalnych społeczności i grup interesariuszy, oparte m. in. na konferencji i warsztatach, materiałach informacyjno-edukacyjnych, stronie www oraz osobnikach w zagrodach założycieli, pełniących równocześni funkcję zagród pokazowych.</t>
  </si>
  <si>
    <t>POIS.02.04.00-00-0143/16</t>
  </si>
  <si>
    <t>OCHRONA EKOSYSTEMÓW WODNYCH DRAWIEŃSKIEGO PARKU NARODOWEGO</t>
  </si>
  <si>
    <t>Projekt realizowany będzie na terenie Drawieńskiego Parku Narodowego na obszarze 11 211,05 ha, powierzchnia wód płynących i stojących wynosi 925,36 ha. Cele projektu: 1.Utrzymanie/poprawa stanu 4 siedlisk wodnych (3140, 3150, 3160, 3260) i siedlisk gatunków chronionych w tym zarządzanie populacjami zwierząt związanych ze środowiskiem wodnym (1106, 1163, 1096, 1149, 1134, 1164, 1109, A067, A070, pstrąg pot.,certa). 2.Likwidowanie zagrożeń ze strony gat.obcego pochodzenia. 3.Określenie stanu zachowania 4 siedlisk wodnych, 2 gatunków zwierząt (4056, A229) poprzez realizowanie monitoringu przyrodniczego. 4.Ocena wpływu podejmowanych działań na przedmioty ochrony. Cele osiągnięte zostaną poprzez: Ad.1.Zarybienia siedliska 3260 pstrągiem potokowym, lipieniem, brzaną, wykonanie elektropołowów i odłowów kontr. na jeziorach i rzekach DPN z usuwaniem gatunków obcego pochodzenia, zbadanie efektywności nat.tarła ryb łososiowatych. Naprawa i utrzymanie 200 budek dla kaczek leśnych wraz z czyszczeniem i oceną zasiedlenia. Ad.2. Usuwanie ze środowiska gatunków obcego pochodzenia: norek am., tołpygi białej lub pstrej, karasia srebrzystego, karpia, pstrąga tęczowego. Ad.3.Monitoring wybranych cech roślinności rzecznej i jeziornej (4 siedliska), monitoring zatoczka łamliwego (4056), zimorodka (A229), entomofauny wodnej rzek i jezior, składu chemicznego, jakości i stanów wód powierzchniowych w DPN. Ad.4.Przeanalizowanie wpływu sztucznych gniazd na stan zachowania i zdrowotność populacji kaczek leśnych (A067, A070) i gat. towarzyszących. Przeanalizowanie: kierunków napływu norek am. na teren DPN, oceny skuteczności ich odłowu, rozmieszczenia i stanu populacji innych ssaków obcego poch. Ocena wpływu zarybień na pulę genową rodzimych populacji ryb-monitoring genetyczny 4 gat. ryb rzecznych. opis</t>
  </si>
  <si>
    <t>POIS.02.04.00-00-0145/16</t>
  </si>
  <si>
    <t>Ochrona mozaiki siedlisk rzadkich gatunków roślin i zwierząt w Kampinoskim Parku Narodowym</t>
  </si>
  <si>
    <t>Celem strategicznym przedsięwzięcia jest zachowanie i poprawa stanu siedlisk i gatunków związanych z mozaiką ekosystemów powstałą wskutek wielowiekowej, ekstensywnej działalności człowieka w pasach bagiennych Puszczy Kampinoskiej. Obszar przedsięwzięcia zlokalizowany jest w środkowej i południowej części Kampinoskiego Parku Narodowego, w obrębie pasów bagiennych. Tereny te przed wiekami zostały w znacznej mierze wylesione i zmeliorowane na potrzeby gospodarki rolnej. Obecnie rolnictwo intensywne jest tu nieopłacalne i niezgodne z celami ochrony przyrody. Coraz więcej gruntów jest porzucanych przez właścicieli. Wskutek tego cenne siedliska nieleśne ulegają degeneracji: zarastają, są zaśmiecane i pojawiają się na nich obce gatunki roślin. W ramach niniejszego projektu zaplanowano podjęcie działań ochronnych na obszarze 140 ha. Działania te obejmują zabiegi ochrony czynnej: koszenia, odkrzaczania, zwalczanie gatunków obcych zielnych i drzewiastych, wspieranie sukcesji naturalnej, stref ekotonowych oraz tworzenie remiz śródpolnych, wykup 70 ha gruntów i rozbiórki starych zabudowań, przystosowanie piwniczek na zimowiska dla nietoperzy, inwentaryzację przyrodniczą wykupionych gruntów oraz monitoring zbiorowisk łąkowych i murawowych. Dzięki realizacji tego projektu możliwe będzie zachowanie i poprawa stanu następujących siedlisk przyrodniczych i gatunków: muraw ciepłolubnych, łąk świeżych, łęgów olszowo-jesionowych, grądów subkontynentalnych, gąsiorka, jarzębatki, bociana czarnego, orlika krzykliwego, lerki, błotniaka stawowego, zalotki większej i mopka.</t>
  </si>
  <si>
    <t>POIS.02.04.00-00-0146/16</t>
  </si>
  <si>
    <t>Ochrona zagrożonych gatunków nietoperzy w ramach sieci Natura 2000 w województwie podkarpackim.</t>
  </si>
  <si>
    <t>Celem projektu jest zachowanie populacji 4 zagrożonych gatunków nietoperzy: podkowca małego (Rhinolophus hipposideros), mopka (Barbastella barbastellus), nocka Bechsteina (Myotis bechsteinii) i nocka dużego (Myotis myotis) oraz stworzenie warunków do wzrostu ich liczebności poprzez zachowanie czterech letnich kolonii rozrodczych wraz ze wzrostem liczebności nietoperzy w kolonii, zwiększenie liczby zimowisk (bunkrów) zasiedlonych w okresie hibernacji przez nietoperze wraz ze zwiększeniem prawdopodobieństwa udanej hibernacji. Działania ochronne które zostaną objęte projektem to: ochrona letnich stanowisk nietoperzy poprzez remonty dachów budynków, budowę platform na guano oraz remont konstrukcji budynku, prace adaptacyjne (przystosowawcze), stwarzające warunki do wzrostu liczebności nietoperzy w koloniach letnich, ochrona zimowisk nietoperzy poprzez ograniczenie dostępu ludzi do miejsc hibernacji nietoperzy, prace adaptacyjne (przystosowawcze), stwarzające warunki do zajmowania nowych stanowisk hibernacyjnych i polepszające warunki schronienia dla obecnie zajmowanych stanowisk zimowych, stwarzanie nowych miejsc ukrycia/rozrodu w siedliskach leśnych. Wszystkie działa ochrony czynnej przewidziane są do realizacji w 6 obszarach Natura 2000: Uroczyska Roztocza Wschodniego PLH060093, Horyniec PLH180017, Kościół w Równem PLH180036, Kościół w Skalniku PLH180037, Rymanów PLH180016, Ostoja Czarnorzecka PLH180027. Ochrona nietoperzy realizowana będzie na terenie powiatów: tomaszowskiego (woj. lubelskie), lubaczowskiego, krośnieńskiego, jasielskiego, sanockiego, brzozowskiego.</t>
  </si>
  <si>
    <t>POIS.02.04.00-00-0148/16</t>
  </si>
  <si>
    <t>REGIONALNA DYREKCJA OCHRONY ŚRODOWISKA W RZESZOWIE</t>
  </si>
  <si>
    <t>Cervus-witaj w Naturze Ochrona obszarów Natura 2000 w Nadleśnictwie Bytnica</t>
  </si>
  <si>
    <t>Głównym celem projektu jest: 1) Ochrona siedliska jelonka rogacza poprzez zakładanie nowych alej dębowych w celu przywrócenia łączności pomiędzy izolowanymi populacjami chrząszcza, zapewnienie ciągłości trwania siedliska dla tego gatunku, umożliwienie dyspersji i migracji zwierząt. Realizacja niniejszego celu wynika z faktu, iż na terenie nadleśnictwa istnieją co prawda populacje ksylofagów dębowych, w tym jelonka rogacza, ale są one jednak izolowane, a dotychczasowe główne siedliska – aleje – powoli, acz nieuchronnie zamierają. 2) Ochrona siedliska wilka poprzez budowę infrastruktury turystycznej zapewniającej ukierunkowanie ruchu turystycznego a przez to zapewnienie spokoju w siedlisku wilka. Działania te wynikają z nadmiernej i wzrastającej turystyki kwalifikowanej, nastawionej na obserwacje przyrodnicze, wynikające z bogactwa przyrodniczego tzw. „Łąk Dobrosułowskich”. Tendencja ta jest wzrastająca, przybiera postać masową a ruch turystyczny jest chaotyczny i coraz częściej obserwowany w najbardziej spokojnych i oddalonych ostojach. Grozi to zakłóceniem spokoju w łowisku wilka a w konsekwencji – opuszczeniem przez niego tych terenów. Realizacja powyższych celów spełnia jednocześnie cele dodatkowe: ochronę parasolową innych licznych gatunków (zarówno łąk jak i alej), ochronę charakterystycznego krajobrazu alej dębowych, możliwość pełnienia funkcji edukacyjnych, odpowiedź na wzrastające zapotrzebowanie społeczne. Koszty działań przyrodniczych - 957 435,00 zł uwzględniono w tabeli C.3.1.</t>
  </si>
  <si>
    <t>POIS.02.04.00-00-0152/16</t>
  </si>
  <si>
    <t>NADLEŚNICTWO BYTNICA</t>
  </si>
  <si>
    <t>BocianiMy w Lasach. Dobre praktyki ochrony i zarządzania populacją bociana czarnego Ciconia nigra na terenach leśnych</t>
  </si>
  <si>
    <t>Głównym celem jest wypracowanie i wdrożenie dobrych praktyk ochrony siedlisk i zarządzania populacją b. czarnego na terenie 55 n-ctw 16 LKP i pokrywających się z nimi powierzchniowo, w części lub w całości, 20 OSOP N2000, gdzie planuje się objęcie w latach 2017-2019 monitoringiem i ochroną do 100 stanowisk lęgowych, ca 7% populacji krajowej. Planuje się komplementarne działania ochronne (ca 770 tys zł) polegające na: monitoringu stanowisk lęgowych, aktywnym poszukiwaniu nowych gniazd, aktualizacji stref ochronnych, opisaniu i pomiarze cech siedlisk lęgowych i drzew gniazdowych, wyszukiwaniu drzew biocenotycznych (alternatywnych drzew gniazdowych), pomiarach poziomu wód gruntowych w drzewostanach lęgowych i w zlewni żerowisk za pomocą piezometrów, zabezpieczaniu lęgów przed drapieżnictwem kuny leśnej poprzez zastosowanie opasek z blachy na pniach drzew gniazdowych oraz malowanie drzew gniazdowych i drzew sąsiednich za pomocą repelentów, obudowie lub wzmocnieniu sztucznych gniazd narażonych na spadanie. Na terenie 13 nadleśnictw planuje się działania badawcze (ca 330 tys. zł) polegające na: monitorowaniu bezpieczeństwa gniazd i lęgów za pomocą fotopułapek oraz badaniu za pomocą logerów wielu zagadnień związanych z ekologią przestrzenną gatunku. Panuje się także zintegrowane działania edukacyjne poszerzające wiedzę o gatunku i siedliskach mokradłowych i promujące potrzebę ich ochrony: transmisje online z gniazda b.c., aplikacje internetowe, koszulki, czapeczki, tablice, broszury, pakiet edukacyjny oraz szkolenia dla ca 400 osób we wszystkich 17 RDLP. Planuje się także monitorowanie efektów poprzez przygotowanie raportów i kontrole terenowe.</t>
  </si>
  <si>
    <t>POIS.02.04.00-00-0154/16</t>
  </si>
  <si>
    <t>SZKOŁA GŁÓWNA GOSPODARSTWA WIEJSKIEGO W WARSZAWIE LEŚNY ZAKŁAD DOŚWIADCZALNY W ROGOWIE</t>
  </si>
  <si>
    <t>Realizacja zadań ochronnych dla rybitwy czarnej Chlidonias niger na terenie obszaru Natura 2000 Dolina Dolnej Odry</t>
  </si>
  <si>
    <t>Celem projektu jest polepszenie stanu ochrony - rybitwy czarnej na terenie obszaru Natura 2000 Dolina Dolnej Odry. Realizacja projektu pozwoli na wdrożenie działań określonych w PZO. Rybitwa ta jest spośród wszystkich przedmiotów ochrony tego obszaru gatunkiem wymagającym największej troski gdyż ogólna ocena stanu ochrony to U2(ocena najniższa). Zadania projektu skierowane są na zmniejszenie oddziaływania wszystkich zagrożeń, zapisanych w załączniku 3 do PZO: I01 obce gatunki inwazyjne; K03.04 drapieżnictwo; J03.01 zmniejszenie lub utrata określonych cech siedliska, G01.01.01 motorowe sporty wodne; H06.01.01 zanieczyszczenie hałasem ze źródeł punktowych. Główne działania w projekcie: Monitoring stanu przedmiotów ochrony; Ocena liczebności dziko żyjącej populacji norki amerykańskiej i szopa pracza, na terenie najważniejszych miejsc koncentracji rybitwy czarnej – kolonie lęgowe na Międzyodrzu. Działanie ochronne dotyczące uzupełnienia stanu wiedzy o przedmiotach ochrony i uwarunkowaniach ich ochrony; Montaż platform lęgowych - utrzymanie odpowiednich siedlisk lęgowych – działanie zmierzające do poprawy stanu ochrony, parametrów stan populacji, perspektywy ochrony (z U2 na U1) i stan siedliska (z U1 na FV) poprzez ograniczenie czynników wpływających na zmniejszenie liczebności populacji gatunku; coroczna konserwacja platform lęgowych - dbanie o stabilność warunków w biotopach lęgowych</t>
  </si>
  <si>
    <t>POIS.02.04.00-00-0160/16</t>
  </si>
  <si>
    <t>„Zrównoważona turystyka na Obszarach Natura 2000 w Nadleśnictwach: Dębno, Międzyzdroje, Myślibórz, Ośno Lubuskie i Trzebież”</t>
  </si>
  <si>
    <t>Celem projektu jest wdrożenie działań służących ochronie, siedlisk przyrodniczych oraz rzadkich i chronionych gatunków na obszarach Natura 2000, w rezerwatach przyrody oraz poza nimi, głównie przed nadmierną antropopresją spowodowaną ruchem turystycznym. Cel projektu będzie osiągany poprzez stworzenie i modernizację infrastruktury oraz szlaków, które pozwolą na ukierunkowanie ruchu turystycznego w celu zminimalizowania wpływu na siedliska przyrodnicze, ostoje rzadkich i chronionych gatunków na obszarach Natura 2000. Projekt swoim zasięgiem obejmuje 6 nadleśnictw położonych w zasięgu RDLP w Szczecinie. Szczegółowy zasięg działań przedstawiono na mapie. Cel dodatkowy to podniesienie świadomości (czyjej?) na temat obszarów Natura 2000. W ramach zadania zaplanowano również działania z zakresu ochrony czynnej, ukierunkowane na kozioroga dębosza, pachnice dębową oraz kumaka, które stanowią uzupełnienie prac z zakresu zagospodarowania turystycznego. Nadleśnictwa dysponują aktualnymi informacjami o stanie środowiska przyrodniczego na zarządzanych terenach (źródłami informacji są głównie: plany urządzenia lasu, PZO, plany ochrony, inwentaryzacje przyrodnicze, ekspertyzy, publikacje naukowe, dane własne nadleśnictw pochodzące z przeglądów obiektów przyrodniczych i sprawozdań z zakresu edukacji leśnej). Infrastruktura turystyczna będzie wykonana głównie z materiałów pochodzenia naturalnego, takich jak drewno i kamień. Obecny stan infrastruktury turystycznej nie zapewnia możliwości kierowania ruchem turystycznym, co stwarza zagrożenie dla przedmiotów ochrony. Koszty zadań przyrodniczych specyficznych dla projektu, zostały uwzględnione w robotach budowlanych.</t>
  </si>
  <si>
    <t>POIS.02.04.00-00-0162/16</t>
  </si>
  <si>
    <t>Zmniejszenie nadmiernej i niekontrolowanej presji turystycznej na gatunki i siedliska na terenach chronionych Wielkopolskiego Parku Narodowego oraz obszarach Natura 2000, poprzez budowę małej infrastruktury - budowa ścieżki dydaktycznej</t>
  </si>
  <si>
    <t>Cel:ochrona siedlisk i gatunków chronionych na terenie WPN/Gminy Mosina o szczególnym znaczeniu dla Wspólnoty wymienionych w dyrektywie ptasiej oraz siedliskowej przed nadmierną i niekontrolowaną presją turystów poprzez rozwój infrastruktury związanej z właściwym ukierunkowaniem ruchu turystycznego. Lok.: Woj. Wlkp., Pow. poznański, Gmina Mosina (GM)-20km od Poznania, rejon ul. Pożegowskiej/Skrzyneckiej, WPN, Ostoja Rogalińska PLB300017, Ostoja Wielkopolska PLH300010. Diagnoza: postępująca degradacja siedlisk i gatunków, nieuregulowany ruch turystyczny, niezbędne skanalizowanie ruchu pieszego i rowerowego–diagnoza:2012-2015-GM/WPN- Plan Ochrony WPN– „kontrola presji rekreacyjnej na terenie tzw.„Glinianek”, „Ukierunkowanie ruchu turystycznego poprzez budowę i konserwację infrastruktury turystycznej”, „konserwacja szlaków pieszych, wyznaczanie nowych szlaków”, „Wykonanie i konserwacja ścieżek edukacyjnych”. I etap-:ograniczenia niekontrolowanej presji turystycznej-2011/2012-budowa wieży widokowej ze ścieżkami pieszymi oraz miejscami edukacji ekologicznej. II etap- koszty kwalifikowalne: 1. Pętla pieszo–rowerowa (ok. 2 km) z miejscami odpoczynku (ławki, kosze na śmieci, tablice ekol.–6szt.) 2. tablice kierujące rowerzystów i pieszych na szlaki–3szt. 3. Ścieżka piesza z: tablicami z nazwami gatunków i siedlisk–ok. 25szt. tablicami edukacyjnymi – 3 szt. Budzyńskim–1szt. , ogrodzeniem drewnianym ok. 200 metrów, wiatą do zajęć dydaktycznych dla dzieci i młodzieży, taras widokowy ze schodami drewnianymi, 4. edukacja ekologiczna turystów oraz mieszkańców, 5. publikacje upowszechniające rezultaty projektu – papier z recyklingu.</t>
  </si>
  <si>
    <t>POIS.02.04.00-00-0163/16</t>
  </si>
  <si>
    <t>GMINA MOSINA</t>
  </si>
  <si>
    <t>Ochrona głuszca (Tetrao urogallus) in-situ i ex-situ w Puszczy Augustowskiej</t>
  </si>
  <si>
    <t>Główny cel to wzmocnienie populacji głuszca w Puszczy Augustowskiej, jej wzrost liczebny i zwiększenie zmienności genetycznej, poznanie czynników warunkujących przeżywanie i skuteczność reintrodukcji w celu wypracowania programu ochrony w warunkach PA. Będzie to realizowane przez cele szczegółowe: 1. Zakup i wsiedlenia głuszców do środowiska 2. Rozwijanie prac hodowlanych i wsiedlenia głuszców z własnej hodowli 3. Monitoring wyników wsiedleń i prac hodowlanych (telemetria, badania genetyczne, inwentaryzacje, monitoring wpływu stresu na populacje 4. Minimalizowanie negatywnego wpływu drapieżnictwa (ssaki łowne i ptaki drapieżne) 5. Edukacja i informowanie społeczeństwa - wzrost akceptacji (pikniki rodzinne, broszury, strona internetowa) 6. Dążenie do zminimalizowania negatywnego wpływu turystyki - ocena wpływu i wytyczne do dalszego ukierunkowanego rozwoju turystyki w Puszczy.</t>
  </si>
  <si>
    <t>POIS.02.04.00-00-0164/16</t>
  </si>
  <si>
    <t>NADLEŚNICTWO GŁĘBOKI BRÓD</t>
  </si>
  <si>
    <t>Ochrona ornitofauny obszaru Natura 2000 Bagienna Dolina Narwi PLB 200001 przed nadmierną i niekontrolowaną presją turystów przez modernizację kładki przyrodniczej Waniewo – Śliwno.</t>
  </si>
  <si>
    <t>Przedmiotem inwestycji jest przebudowa i rozbudowa istniejącej kładki edukacyjnej – dostrzegalnia ornitologiczna wraz z infrastrukturą turystyczną. - przebudowa i rozbudowa kłaki i pomostów drewnianych, dojść do kładki edukacyjnej. Przebudowa kładki będzie polegała przede wszystkim na: wyminie elementów konstrukcyjnych kładki przeznaczonej (wymiana istniejących pali na drewniane dębowe, uzupełnienie konstrukcji), wymiana poszycia z desek na deski kompozytowe oraz wymiana balustrad i poręczy. Wyremontowane będą pomosty pływające, gdzie zaplanowano wymianę poręczy, olinowania i konstrukcji stalowych. Zmniejszone ostaną dwa duże pomosty pływające od str. Śliwna oraz jeden mały w środkowej części kładki. Poziom usytuowania kładki będzie podniesiony. Przebudowane będzie też wejście na kładkę od strony Śliwna, ale też pomosty cumownicze przy pomostach pływających. Powstaną dwie dostrzegalnie ornitologiczne, a także trzy przejścia dla zwierząt. Istniejąca wieża obserwacyjna znajdująca się w połowie kładki zostanie wyczyszczona i ponownie zaimpregnowana, a uszkodzone elementy dachu wymienione. Przy wejściu kładka zostanie rozbudowana o miejsce z tablicami informacyjnymi oraz siedziskami dla korzystających z kładki. Dodatkowo zaprojektowano kosze na śmieci i stojaki na rowery. Wejście na kładkę oraz układ komunikacyjny oraz trasa kładki pozostaje bez zmian. Dostępność dla osób niepełnosprawnych zaplanowano bezpośrednio z poziomu terenu pochylniami przy pomostach cumowniczych.</t>
  </si>
  <si>
    <t>POIS.02.04.00-00-0165/16</t>
  </si>
  <si>
    <t>Ochrona zasobów przyrodniczych Magurskiego Parku Narodowego</t>
  </si>
  <si>
    <t>Projekt realizowany będzie na terenie Magurskiego Parku Narodowego, w centralnej części Beskidu Niskiego, na obszarze województw: podkarpackiego (powiat jasielski i krośnieński) i małopolskiego (powiat gorlicki). Cały obszar MPN wchodzi w skład sieci Natura 2000: SOO Ostoja Magurska PLH 180002, OSO Beskid Niski PLB 180001. W swojej działalności w ostatnich latach MPN duży nacisk kładzie na ochronę gatunków i siedlisk Natura 2000. Prowadzi działania w kierunku ich czynnej ochrony, w tym siedlisk łąkowych, motyli czy roślin poprzez prowadzenie ekstensywnych zabiegów kształtujących te siedliska i utrzymanie siedlisk odpowiednich dla występowania gatunków. Celem projektu będzie przywracanie właściwego stanu ochrony siedlisk i gatunków Ostoi Magurskiej i Magurskiego Parku Narodowego. W ramach projektu planuje się likwidację barier antropogenicznych w postaci starych ogrodzeń, słupów, resztek stodół PGR; zabiegi ochronne dla utrzymania siedlisk łąkowych 6510, 6520, 7230, 6230 i 65XX z zagospodarowaniem biomasy i uzupełnieniem niezbędnego sprzętu; działania ochronne dla gatunków roślin, motyli i nietoperzy i ich siedlisk; poprawę bazy żerowej dużych drapieżników przez zachowanie starych sadów owocowych oraz wykup gruntów. Zadania te przyczynią się do zwiększenia powierzchni siedlisk wspieranych w celu uzyskania lepszego statusu ochrony (270 ha), liczby gatunków (15 szt) i typów siedlisk (5 szt) objętych działaniami ochronnymi. MPN dysponuje dużym doświadczeniem w realizacji tego typu prac, częściowo są one kontynuacją prowadzonych wcześniej zabiegów ochronnych. Zaplanowane zadania pozwolą na zachowanie ciągłości działań ochronnych, a także zwiększą ich zasięg o nowe powierzchnie i gatunki. Wszystkie planowane wydatki będą kwalifikowalne.</t>
  </si>
  <si>
    <t>POIS.02.04.00-00-0168/16</t>
  </si>
  <si>
    <t>Ochrona siedlisk hydrogenicznych obszaru Natura 2000 PLH200002 Narwiańskie Bagna</t>
  </si>
  <si>
    <t>Celem projektu jest poprawa warunków wodnych na obszarze Natura 2000 PLH200002 Narwiańskie Bagna oraz tożsamego z nim terytorialnie Narwiańskiego Parku Narodowego poprzez odtworzenie i utrzymanie wielokorytowego charakteru rzeki Narwi oraz stworzenie dla okolicznych rolników możliwości ekstensywnego rolniczego użytkowania łąk. Stymulacja naturalnego procesu samoudrażniania koryt poprzez usunięcie warstwy namułów jest warunkiem przywrócenia różnorodności siedlisk mokradłowych. Udrożnienie wybranych koryt bocznych w dwóch zaplanowanych obszarach przedsięwzięcia na łącznej długości około 10470 m wykonane zostanie przy użyciu koparek z jednoczesnym rozplantowaniem wydobytego urobku na brzegach. Z dna koryt usunięta zostanie warstwa namułów, której miąższość wynosi od 0,5 do 1 metra. Jednocześnie inne koryta boczne na łącznej długości 11640 m, położone w tych samych obszarach, zostaną poddane wykaszaniu hamującego przepływ szuwaru trzcinowego. Koryta te z uwagi na silne zarośnięcie szuwarem trzcinowym mają bardzo słaby przepływ i ulegają postępującemu procesowi zaniku. Wybudowane brody przejazdowe umożliwią okolicznym rolnikom dojazd na położone pomiędzy ciekami łąki i ich rolnicze użytkowanie, w tym z wykorzystaniem programów rolnośrodowiskowych UE. Klapa zwrotna (obecnie przepust otwarty) uniemożliwiając odpływ wody z sieci starorzeczy do zmeliorowanego koryta głównego, poprawi uwilgotnienie łąk położonych w okolicach wsi Pańki. Zahamowany zostanie w ten sposób proces murszenia torfów zachodzący w wyniku oddziaływania drenującego koryta głównego. Wdrożony zostanie system stałego monitoringu poziomów wód. Oszacowanie struktury gatunkowej, kondycji i liczebności ichtiofauny pozwoli na określenie wpływu przeprowadzonych prac na środowisko i bioróżnorodność.</t>
  </si>
  <si>
    <t>POIS.02.04.00-00-0170/16</t>
  </si>
  <si>
    <t>Symbiosis - ochrona ex-situ gatunków zagrożonych i edukacja ekologiczna w działalności polskich ośrodków rehabilitacji zwierząt - wzmocnienie potencjału sieci ośrodków na Warmii i Mazurach</t>
  </si>
  <si>
    <t>Cele projektu: - ochrona ex-situ gatunków chronionych poprzez leczenie w ośrodkach rehabilitacji zwierząt - wzrost liczby zwierząt zwracanych naturze spośród pacjentów ośrodków w regionie Warmii i Mazur - wsparcie merytoryczne kadry ośrodków rehabilitacji zwierząt w Polsce - integracja i wymiana doświadczeń, rozwój współpracy z ośrodkami z Europy i świata - wzrost świadomości społecznej w dziedzinie ochrony bioróżnorodności Obecnie ORPD z uwagi na liczbę pacjentów i prowadzoną edukację wymaga wzmocnienia infrastruktury, która zapewni możliwość rozwoju i stabilność działań. Zadania: Wzmocnienie potencjału ORPD w Bukwałdzie (mapa w załączeniu): - zakup ziemi użytkowanej przez ośrodek wraz z budynkiem gospodarczym przeznaczonym na lecznicę dla dzikich ptaków – 1,14 ha, adaptacja budynku na lecznicę z zapleczem biurowym i bazą dla wolontariuszy, wyposażenie lecznicy- 830000 zł - Budowa wolier zewnętrznych do rehabilitacji ptaków z basenem dla ptaków wodnych – 200000 zł - zapewnienie finansowania podstawowej działalności ośrodka 5 lat – 666000 zł Wzmocnienie potencjału ośrodków warmińsko-mazurskich: - wyposażenie i usługi weterynaryjne dla ośrodków rehabilitacji zwierząt w regionie – 225000 zł Wzmocnienie merytoryczne i integracja środowiska osób związanych z działalnością ośrodków rehabilitacji zwierząt w Polsce, wzmocnienie współpracy międzynarodowej: - organizacja dwóch międzynarodowych konferencji nt. rehabilitacji dzikich zwierząt i opracowanie i publikacja monografii 110000 zł Wzrost świadomości społecznej: - realizacja cyklu dokumentalnego o ośrodkach rehabilitacji zwierząt w Polsce 200000 zł - promocja projektu: strona internetowa projektu, działania w mediach społecznościowych - 5 lat.</t>
  </si>
  <si>
    <t>POIS.02.04.00-00-0173/16</t>
  </si>
  <si>
    <t>FUNDACJA ALBATROS</t>
  </si>
  <si>
    <t>Czynna ochrony rzadkich gatunków zwierząt w Puszczy Solskiej</t>
  </si>
  <si>
    <t>Głównym celem projektu jest zabezpieczenie i polepszenie dogodnych warunków bytowych tj. gniazdowych oraz żerowiskowych rzadkich gatunków ptaków (tj. gadożera, orlika krzykliwego, bielika, bociana czarnego, głuszca i sóweczki) oraz gniewosza plamistego w Puszczy Solskiej . Zostanie to osiągnięte zostanie przez realizację następujących celów pośrednich: 1. Poprawa stanu zachowania siedlisk na żerowiskach gadożerów, orlików krzykliwych i bocianów czarnych. 2. Przywrócenie i rozwój tradycyjnej gospodarki kośno-pastwiskowej w dolinach rzecznych Puszczy Solskiej. 3. Poprawa stanu zachowania siedlisk będących nie tylko żerowiskami dla ptaków drapieżnych i bociana czarnego, ale również miejscem występowania wielu rzadkich i zagrożonych siedlisk przyrodniczych oraz chronionych gatunków fauny i flory (np. kszyk, myszołów, trzmielojad, błotniak łąkowy i inne). 4. Zwiększenie małej retencji poprzez spowolnienie odpływu wód gruntowych z łąk. 5. Kontrolowanie stanu populacji głuszca i sóweczki poprzez ich stały monitoring. 6. Efektywne zarządzanie projektem i współpraca z grupami interesu, w tym edukacja ekologiczna. 7. Uzupełnienie wiedzy na temat rozmieszczenia stanowisk lęgowych, liczebności i ekologii gniewosza plamistego w Puszczy Solskiej 8. Odtworzenie, zabezpieczenie i powiększenie powierzchni dogodnych siedlisk dla gniewosza plamistego. 9. Zapobieganie umyślnemu zabijaniu przez ludzi i rozjeżdżaniu na drogach gniewosza plamistego.</t>
  </si>
  <si>
    <t>POIS.02.04.00-00-0179/16</t>
  </si>
  <si>
    <t>LUBELSKIE TOWARZYSTWO ORNITOLOGICZNE</t>
  </si>
  <si>
    <t>Ochrona zagrożonych gatunków i siedlisk chronionych w ramach sieci Natura 2000 w Małopolsce.</t>
  </si>
  <si>
    <t>Przedmiotem projektu jest ochrona muraw kserotermicznych: odtworzenie i utrzymanie odpowiednich warunków dla zachowania siedlisk kserotermicznych i gatunków roślin i zwierząt z nimi związanych w 18 obszarach Natura 2000 w woj. Małopolskim, przywrócenie na murawach odpowiednich warunków siedliskowych, powrót do dawnych sposobów użytkowania(wypas) muraw; zaangażowanie lokalnych społeczności w ochronę muraw. Projekt dotyczy również działań ochronnych nietoperzy, w tym m.in. ochrona letnich schronień nietoperzy (poprzez remont pokryć dachowych w obiektach wykorzystywanych przez te zwierzęta, instalowanie platform na guano, poprawa tras migracji nietoperzy) ochrona zimowych stanowisk nietoperzy (poprzez ich zabezpieczenie). Spodziewanym efektem projektu jest zachowanie w woj. małopolskim populacji: podkowca małego, nocka orzęsionego, nocka dużego.</t>
  </si>
  <si>
    <t>POIS.02.04.00-00-0180/16</t>
  </si>
  <si>
    <t>REGIONALNA DYREKCJA OCHRONY ŚRODOWISKA W KRAKOWIE</t>
  </si>
  <si>
    <t>Zabezpieczenie obszarów chronionych Gminy Nysa - obszar Natura 2000 Forty Nyskie - poprzez ukierunkowanie ruchu turystycznego</t>
  </si>
  <si>
    <t>Projekt zostanie zrealizowany w Gminie Nysa, na obszarze Natura 2000 Forty Nyskie (zgodnie z zał. nr 3 – mapa projektu). Jego cel stanowi wzmocnienie mechanizmów ochrony przyrody w wyniku działań ochronnych. Aktualny stan faktyczny w zakresie ochrony powoduje, że cenne siedliska i gatunki narażone są na niekontrolowaną presję turystyczną. Planowane do realizacji działania są zgodne z kryteriami, tzn.: -z przyjętym planem zadań ochronnych; -posiadają pozytywną opinię służb przyrodniczych; -poprzedzone zostały badaniami terenowymi; -są komplementarne z innymi działaniami ochronnymi i zgodne z projektem LIFE+; -powodują osiągnięcie realnych do utrzymania efektów ekologicznych; -dotyczą siedliska i gatunku z zał. 1 dyr. siedliskowej oraz o pogarszającym się stanie zachowania. Swoim zakresem obejmują: -kanalizację ruchu turystycznego poprzez wytyczenie ścieżki pieszo-rowerowej i postawienie ławek, koszy na śmieci, stojaków na rowery (po 10szt.) oraz 5szt. tablic dydaktycznych, z zamiarem odsunięcia presji turystycznej od siedliska grądu środkowoeuropejskiego i subkontynentalnego 9170 (Galio-Carpinetum i Tilio-Carpinetum); -uporządkowanie fortów z zalegających odpadów; -postawienie 3 szt. tablic informującyjnych „Natura 2000” przy korytarzach Fortu Prusy; -montaż 7szt. krat i 9szt. drzwi w celu odseparowania od turystów gatunku mopka 1308 (Barbastella barbastellus) hibernującego w korytarzach Fortu Prusy; -realizacja prac pod nadzorem eksperckim dążących do poprawy stanu technicznego fortów poprzez wykonanie robót zgodnych z ekspertyzą budowlaną, -wymiana 4szt. źródeł światła na lampy sodowe niskociśnieniowe w oświetleniu wzdłuż ul. Mieczysława I.</t>
  </si>
  <si>
    <t>POIS.02.04.00-00-0182/16</t>
  </si>
  <si>
    <t>GMINA NYSA</t>
  </si>
  <si>
    <t>Przyjaciel Natury-edukacja mieszkańców obszarów Natura 2000 z 13 powiatów północno-wschodniego Mazowsza, Południowej Warmii i Mazur oraz Północno-Zachodniego Podlasia poprzez zajęcia warsztatowe, aplikację multimedialną,artykuły prasowe i audycje radiowe.</t>
  </si>
  <si>
    <t>Celem projektu jest wzmocnienie mechanizmów służących ochronie przyrody przez podniesienie poziomu świadomości mieszkańców obszarów Natura 2000 i ich okolic nt. ochrony środowiska, różnorodności biologicznej i efektywnego wykorzystania jego zasobów. Zasięg projektu obejmuje obszary Natura 2000 i ich bezpośrednie okolice w promieniu 60-70 km od Ostrołęki.</t>
  </si>
  <si>
    <t>POIS.02.04.00-00-0184/16</t>
  </si>
  <si>
    <t>FUNDACJA DRABINA ROZWOJU</t>
  </si>
  <si>
    <t>Wzmocnienie południowo-wschodniej metapopulacji wodniczki Acrocephalus paludicola w Polsce.</t>
  </si>
  <si>
    <t>Celem jest wzmocnienie korytarzy migracyjnych metapopulacji wodniczki w woj. lubelskim poprzez połączenie stabilnych populacji źródłowych z efemerycznymi populacjami ujściowymi. Obecnie możliwość migracji ptaków, zwłaszcza w okresie dyspersji polęgowej jest mocno ograniczona. Działania to: renaturyzacja 3 powierzchni-wykonanie budowli piętrzących utrzymujących poziom wody (0-15 cm) przez okres lęgowy wodniczki (V-VII). Łącznie 10 zastawek połączonych przepustami, wodowskazy, monitoring hydrologiczny i ornitologiczny, wdrożenie PRŚK. Utrzymanie właściwego stanu 10 siedlisk pomostowych poprzez sporządzenie planów rolnośrodowiskowych, ekspertyzy rolnośrodowiskowe, wdrożenie PRŚK, koszenie, odkrzaczanie. Wyniki monitoringów posłużą do corocznych raportów i powstania rekomendacji na kolejny rok. W 2019r. powstaną raporty końcowe z monitoringu ornitologicznego, hydrologicznego i siedliskowego. Raport końcowy (w wersji PDF) dostępny będzie na stronie www OTOP (streszczenie po angielsku, CC), trafi on także do podmiotów zainteresowanych (min. 30). Ze względu na silną siedliskową specjalizację wodniczki, ochronie w obrębie korytarza ekologicznego będzie polegał 1 typ ekosystemu - ekosystem podmokłych łąk i turzycowisk. Prace obejmą 4 korytarze ekologiczne (łańcuchy siedlisk pomostowych) o łącznej długości min. 250 km. Wszystkie koszty działań są kwalifikowalne. Główne elementy projektu: I Przygotowanie dokumentacji projektowej i przetargowej 704 210 PLN II Realizacja przedsięwzięcia 1 849 144 PLN III Komunikacja i rozpowszechnianie informacji nt. efektów projektu oraz monitorowanie/ewaluacja efektów projektu 73 288 PLN IV Zarządzanie projektem 341 840 PLN</t>
  </si>
  <si>
    <t>POIS.02.04.00-00-0186/16</t>
  </si>
  <si>
    <t>MIASTO STOŁECZNE WARSZAWA</t>
  </si>
  <si>
    <t>Rewitalizacja nawierzchni ścieżek celem zmniejszenia presji ruchu turystycznego na siedliska przyrodnicze rezerwatu Łężczok</t>
  </si>
  <si>
    <t>Celem projektu jest rewitalizacja ścieżek na terenie rezerwatu Łężczok przyczyniająca się do lepszej ochrony siedlisk przyrodniczych. Rewitalizacja nawierzchni ścieżek przeznaczonych do ruchu turystycznego pieszego przyczyni się do jego skanalizowania i ukierunkowania tym samym do zmniejszenia presji jaką wywierają turyści na siedliska przyrodnicze omijający wytyczone szlaki ze względu na ich zły stan, nierówności i stagnującą wodę oraz błoto w wyniku czego niszczona jest roślinność oraz płoszone są ptaki i inne zwierzęta. Celem projektu jest również przystosowanie ścieżek do poruszania się po nich osób niepełnosprawnych. Podczas realizacji projektu "Odtworzenie prawidłowych stosunków wodnych na terenie rezerwatu Łężczok" została wybudowana platforma widokowa dostosowana do potrzeb osób poruszających się na wózkach jednak dojazd do niej jest w tej chwili niemożliwy. Wyrównanie i modernizacja ścieżek umożliwi komfortowy dojazd osobom niepełnosprawnym do tej platformy i tym samym ułatwi obserwację przyrody. Presja niekontrolowanego ruchu turystycznego na przyrodę ożywioną została wymieniona jako istotne zagrożenie w zadaniach ochronnych dla rezerwatu Łężczok ustanowionych zarządzeniem 23/2014 Dyrektora RDOŚ w Katowicach. Jednocześnie w tym samym zarządzeniu wyrównanie i utwardzenie tłuczniem kamiennym tras ruchu zostało ujęte jako jeden ze sposobów eliminacji lub ograniczenia zagrożenia i jego skuktków. Celem projektu jest realizacja zadania przewidzianego w ww zarządzeniu.</t>
  </si>
  <si>
    <t>POIS.02.04.00-00-0190/16</t>
  </si>
  <si>
    <t>PAŃSTWOWE GOSPODARSTWO LEŚNE LASY PAŃSTWOWE NADLEŚNICTWA RUDY RACIBORSKIE</t>
  </si>
  <si>
    <t>Inwentaryzacja cennych siedlisk przyrodniczych kraju, gatunków występujących w ich obrębie oraz stworzenie Banku Danych o Zasobach Przyrodniczych.</t>
  </si>
  <si>
    <t>POIS.02.04.00-00-0191/16</t>
  </si>
  <si>
    <t>Opracowanie planów zadań ochronnych dla obszarów Natura 2000</t>
  </si>
  <si>
    <t>Głównym celem projektu jest stworzenie podstaw do skutecznej ochrony dla 283 obszarów Natura 2000, położonych na terenach 12 województw, poprzez opracowanie dla nich wysokiej jakości planów zadań ochronnych (instrumentów planistycznych sporządzanych obowiązkowo dla obszarów Natura 2000 na podstawie ustawy z dnia 16 kwietnia 2004 roku o ochronie przyrody, dalej uop), stanowiących podstawę dla zachowania lub odtworzenia właściwego stanu ochrony przedmiotów ochrony, przy jednoczesnym stworzeniu warunków społecznych umożliwiających i ułatwiających wdrożenie tych planów w życie. Realizacja projektu jest kluczowa dla ukończenia procesu ustanawiania dokumentów zarządczych dla obszarów Natura 2000 w Polsce, tym samym wypełnienia obowiązku wynikającego z art. 28 ust. 1 uop oraz wymogów unijnych. Beneficjentem wiodącym projektu jest Generalna Dyrekcja Ochrony Środowiska, natomiast podmiotami upoważnionymi do ponoszenia wydatków kwalifikowanych są regionalne dyrekcje ochrony środowiska, na których terenie działania znajdują się obszary Natura 2000 objęte projektem. Deklarowane do projektu obszary Natura 2000, dla których plany będą opracowywane, obejmują wszystkie obszary lub ich części, dla których przedmiotowe dokumenty planistyczne nie zostały i nie są jeszcze opracowywane z innych źródeł finansowania, nie zostały wyłączone z takiego obowiązku (zgodnie z art. 28 ust. 11 uop) oraz których tereny nie znajdują się w zarządzie Państwowego Gospodarstwa Leśnego Lasy Państwowe (dalej PGL LP). Dla terenów będących w zarządzie PGL LP, dokumentacja zawierająca zakres planu zadań ochronnych, zgodnie z art. 28 ust. 10 uop, zostanie przygotowana przez jednostki Lasów Państwowych i uwzględniona w ramach programu ochrony przyrody planu urządzenia lasu (pul).</t>
  </si>
  <si>
    <t>POIS.02.04.00-00-0193/16</t>
  </si>
  <si>
    <t>Opracowanie planów ochrony dla dwóch obszarów Natura 2000 na Dolnym Śląsku</t>
  </si>
  <si>
    <t>W ramach projektu planowane jest opracowanie projektów planów ochrony dla 2 obszarów Natura 2000: Góry Bialskie i Grupa Śnieżnika PLH20016 oraz Góry i Pogórze Kaczawskie PLH020037. Z uwagi na fakt, iż zgodnie ze stanowiskiem Dyrekcji Generalnej Lasów Państwowych dokumenty planistyczne dla obszarów Natura 2000 objętych projektem, położonych na gruntach Skarbu Państwa w zarządzie PGL LP opracowane zostaną przez PGL LP, przedmiotowy projekt obejmuje grunty nie będące w zarządzie PGL LP i plany ochrony opracowane zostaną dla tych terenów. Plan ochrony sporządzany jest na 20 lat zgodnie z wytycznymi zawartymi w rozporządzeniu Ministra Środowiska z dnia 30 marca 2010 r. w sprawie sporządzania projektu planu ochrony dla obszaru Natura 2000 (Dz. U. z 2010 r. Nr 64, poz. 401 ze zm.) i zawiera: opis granic obszaru i mapę obszaru Natura 2000; identyfikację istniejących i potencjalnych zagrożeń dla zachowania właściwego stanu ochrony siedlisk przyrodniczych, gatunków roślin i zwierząt i ich siedlisk będących przedmiotami ochrony; określenie warunków utrzymania lub odtworzenia właściwego stanu ochrony przedmiotów ochrony obszaru Natura 2000, zachowania integralności obszaru Natura 2000 oraz spójności sieci obszarów Natura 2000; wskazania do zmian w istniejących dokumentach planistycznych dotyczące eliminacji lub ograniczenia zagrożeń wewnętrznych lub zewnętrznych, jeżeli są niezbędne dla utrzymania lub odtworzenia właściwego stanu ochrony przedmiotów ochrony obszaru Natura 2000; określenie działań ochronnych dla utrzymania lub odtworzenia właściwego stanu ochrony przedmiotów ochrony obszaru Natura 2000, ze wskazaniem podmiotów odpowiedzialnych za ich realizację; wskaźniki właściwego stanu ochrony przedmiotów ochrony obszaru Natura 2000; określenie sposobów monitoringu realizacji zadań ochronnych oraz ich skutków; określenie sposobów monitoringu stanu ochrony przedmiotów ochrony obszaru Natura 2000. Obszar Natura 2000 Góry Bialskie i Grupa Śnieżnika o powierzchni 19038,5 ha położ</t>
  </si>
  <si>
    <t>POIS.02.04.00-00-0194/17</t>
  </si>
  <si>
    <t>"Kompleksowy projekt ochrony gatunków i siedlisk przyrodniczych na obszarach zarządzanych przez PGL Lasy Państwowe"</t>
  </si>
  <si>
    <t>Celem projektu jest objęcie kompleksową ochroną gatunków i siedlisk występujących w ostojach Natura 2000, znajdujących się na terenach zarządzanych przez PGL LP. Poprzez prowadzenie działań na znacznych obszarach całej Polski uzyskany będzie efekt skali. W ten sposób osiągnięta będzie znaczna poprawa stanu zachowania i ochrony najcenniejszych obszarów i gatunków występujących na terenach leśnych i śródleśnych. Projekt ma charakter strategiczny z punktu widzenia realizacji zobowiązań akcesyjnych związanych z funkcjonowaniem sieci Natura 2000. Docelowo realizacja projektu przewiduje poprawę stanu ochrony na powierzchni 31 tysięcy hektarów najcenniejszych siedlisk. Realizacja projektu polegać będzie na prowadzeniu działań ochrony gatunków i siedlisk wynikających z zapisów zatwierdzonych dokumentów planistycznych określających zadania ochrony czynnej dla obszarów Natura 2000. W trakcie realizacji projektu planowane są również działania monitoringowe mające na celu weryfikację stanu siedlisk i gatunków. Działania te są zapisane jako konieczne do wykonania w ramach zatwierdzonych pzo. Oprócz tego, w trakcie projektu prowadzone będą działania monitorowania realizacji projektu i przynoszonego efektu środowiskowego w postaci poprawy stanu zachowania siedlisk. Łącznie w projekcie ochroną zostanie objętych około 30 typów siedlisk oraz około 30 gatunków. W projekcie uczestniczyć będzie 98 nadleśnictw.</t>
  </si>
  <si>
    <t>POIS.02.04.00-00-0200/16</t>
  </si>
  <si>
    <t>PAŃSTWOWE GOSPODARSTWO LEŚNE LASY PAŃSTWOWE - DYREKCJA GENERALNA LASÓW PAŃSTWOWYCH</t>
  </si>
  <si>
    <t>Budowa i wyposażenie Ośrodka Muzealno - Edukacyjnego wraz z zapleczem administracyjnym oraz technicznym.</t>
  </si>
  <si>
    <t>Park Narodowy "Ujście Warty" planuje budowę Ośrodka Muzealno-Edukacyjnego wraz z zapleczem administracyjnym oraz technicznym w miejscowości Słońsk. Działka położona jest w obszarze Natura 2000 i Parku Krajobrazowego "Ujście Warty", sąsiaduje z terenem Parku Narodowego „Ujście Warty”. Projekt zakłada wybudowanie następujących obiektów: budynek muzeum; małą architekturę (arkady, plac przed budynkiem, ławki, elementy będące częścią programu muzealnego); parkingi dla autobusów i samochodów osobowych; oświetlenie zewnętrzne budynku oraz placu (oświetlenie fasady budynku oraz latarnie uliczne); podziemne zbiorniki (PCV – 10m3) na wodę deszczową do podlewania zieleni; kanalizacja sanitarna i deszczowa (separator), wodociąg, gazociąg; ścieżkę rowerową wraz z parkingiem dla rowerów; budynek gospodarczy; ogrodzenie. Jednocześnie Park posiada projekt wystaw i wyposażenia wnętrz Ośrodka Muzealno-Edukacyjnego wraz z projektem wykonawczym w skład którego wchodzą: projekt aranżacji wystaw, projekt zastosowanych multimediów oraz specyfikację techniczną wraz przedmiarem robót i kosztorysem inwestorskim. Głównym celem projektu jest wzmocnienie mechanizmów służących ochronie przyrody poprzez edukację ekologiczną. Cele szczegółowe to: poszerzenie oferty edukacyjnej Parku i zwiększenie ilości odbiorców poprzez rozbudowę bazy służącej edukacji; podniesienie efektywności działań edukacyjnych poprzez przygotowanie nowoczesnej ekspozycji przyrodniczej dającej możliwość propagowania walorów przyrodniczych i kulturowych Parku; ochrona zasobów przyrodniczych poprzez stworzenie alternatywnych do zwiedzania Parku atrakcji turystycznych ważnych dla gminy i regionu; podniesienie kultury zwiedzania Parku poprzez oddziaływania na różne grupy odwiedzających; zwiększenie efektywności działań związanych z zarządzaniem ochroną i edukacją dot. terenów podmokłych i konwencji Ramsar.</t>
  </si>
  <si>
    <t>POIS.02.04.00-00-0201/17</t>
  </si>
  <si>
    <t>Nawigacja w Przyszłość, czyli lekcje z klimatem w SPN</t>
  </si>
  <si>
    <t>Celem głównym projektu jest realizacja bloku programowego "Nawigacja w Przyszłość, czyli lekcje z klimatem w SPN", którego zamierzonym efektem jest zwiększenie świadomości ekologicznej i odpowiedzialności za stan środowiska naturalnego uczestników zajęć poprzez wskazanie zagrożeń dla zasobów naturalnych w oparciu o potencjał edukacyjny Słowińskiego Parku Narodowego. Cytowany blok programowy stanowi uzupełnienie oferty edukacyjnej, która realizowana będzie w muzeum SPN w Czołpinie, wyposażanym w ramach projektu POIS.02.04.00-00-0008/16-00 „Nawigacja w Przyszłość - Muzeum Latarnictwa i Ochrony Wartości Przyrodniczo-Kulturowych Wybrzeża Słowińskiego jako nowoczesne narzędzie programu edukacji ekologicznej Słowińskiego Parku Narodowego”.</t>
  </si>
  <si>
    <t>POIS.02.04.00-00-0202/17</t>
  </si>
  <si>
    <t>Budowa świadomości ekologicznej lokalnego społeczeństwa poprzez emisję utworów audiowizualnych nt. potrzeb oraz właściwych metod ochrony przyrody jak również korzyści z jej dobrego zachowania na obszarach chronionych należących do sieci Natura 2000</t>
  </si>
  <si>
    <t>projekt zakłada produkcje i emisje 10 odcinków nt obszarów chronionych w północnej Wielkopolsce</t>
  </si>
  <si>
    <t>POIS.02.04.00-00-0227/16</t>
  </si>
  <si>
    <t>REGIONALNA DYREKCJA LASÓW PAŃSTWOWYCH W PILE</t>
  </si>
  <si>
    <t>Trakt Rudzki - rozwój zielonych przestrzeni Miasta Ruda Śląska</t>
  </si>
  <si>
    <t>Projekt zakłada rozwój zieleni w obszarze funkcjonalnym miasta. Łączna powierzchnia objęta projektem wynosi 36,4532 ha, w tym tereny zielone zajmują 35,0565 ha. Nowo utworzona, w ramach projektu powierzchnia biologicznie czynna wynosi 16,2622 ha. Projekt został podzielony na siedem zadań, w ramach realizacji których przewidziano odnowienie parków, skwerów oraz zagospodarowanie hałd. Projekt kompleksowo uzupełni zieleń zniszczoną lub zaniedbaną, nowe nasadzenia będą realizowane z dbałością o wszystkie piętra roślinne. Przy doborze roślinności sugerowano się rodzimymi gatunkami (grab, buk, wiąz, lipa, kalina, jałowiec, barwnik). Dodatkowo w projekcie przewidziano elementy małej architektury oraz umieszczenie budek lęgowych dla ptaków. Realizacja projektu przyczyni się do ograniczenia spływu wód powierzchniowych.</t>
  </si>
  <si>
    <t>POIS.02.05.00-00-0001/16</t>
  </si>
  <si>
    <t>MIASTO RUDA ŚLĄSKA</t>
  </si>
  <si>
    <t>2.5. Poprawa jakości środowiska miejskiego</t>
  </si>
  <si>
    <t>Rekultywacja i remediacja zdegradowanych zbiorników wodnych na terenie miasta Końskie</t>
  </si>
  <si>
    <t>Działania inwestycyjne prowadzone będą na obszarze gdzie zlokalizowane są zdegradowane zbiorniki retencyjne tj.: zbiornik „Browary I” i „Browary II” oraz zbiornik „Stary Młyn”. Łączna powierzchnia terenu objętego rekultywacją wynosi 7,33 ha, w tym 6,14 ha zajmuje powierzchnia 3 zbiorników retencyjnych, 0,19 ha powierzchnia zbiorników kolmatacyjnych. Pozostały obszar o pow. 1ha to tereny bezpośrednio przylegające. Brzegi i dno zbiorników w znacznej mierze posiadają charakter naturalny. Dno zbiorników jest silnie zamulone (ze znacznym udziałem frakcji organicznej w postaci gnijących elementów roślinnych). Zbiorniki Browary I i II,od zachodu graniczą z terenami po PGR, na których obecnie funkcjonuje oczyszczalnia ścieków, a od wschodu z drogą asfaltową oraz terenami przemysłowo-usługowymi. Po północnej części zbiornika „Stary Młyn” znajduje się nowopowstały obiekt o charakterze sportowym i rekreacyjnym. Pozostałe brzegi zbiornika nie są w żaden sposób zagospodarowane, są silnie porośnięte. Dalsze okolice zbiornika cechuje znaczny stopień zagospodarowania terenu, przede wszystkim od strony zachodniej ulokowane są obszary przemysłowe (np. odlewnia żeliwa), które odgrywają istotne znaczenie dla stanu środowiskowego ww. zbiornika. W chwili obecnej zbiorniki stanowią tzw "dzikie kąpielisko dla mieszkańców miasta. Zbiorniki będące przedmiotem projektu są zanieczyszczone substancjami z grupy „metale i metaloid” oraz grupy „wielopierścieniowe węglowodory aromatyczne”. Substancją z pierwszej grupy powodującą przekroczenia dopuszczalnych norm, jest miedź (Cu), natomiast substancjami z drugiej z wymienionych grup, cechującymi się ponadnormatywnymi wartościami są: benzo(a)antracen, benzo(a)piren, benzo(b)fluoranten, benzo(k)fluoranten. Charakter zanieczyszczenia oraz warunki gruntowo-wodne wpływają na możliwość rozprzestrzeniania się zanieczyszczeń.</t>
  </si>
  <si>
    <t>POIS.02.05.00-00-0001/17</t>
  </si>
  <si>
    <t>GMINA KOŃSKIE</t>
  </si>
  <si>
    <t>Poprawa jakości środowiska poprzez kompleksowy rozwój terenów zielonych w Pruszkowie</t>
  </si>
  <si>
    <t>Celem projektu jest poprawa jakości środowiska miejskiego poprzez rozwój terenów zielonych w Pruszkowie. Obszar planowanej inwestycji zlokalizowany jest na terenie Gminy Miasta Pruszków. Projekt obejmuje zagospodarowanie terenów zieleni przyulicznej Al. Wojska Polskiego, ul. Pogodnej i Plantowej oraz Parku Anielin Zachodni. Obecnie tereny te charakteryzują się niskim udziałem zieleni w strukturze użytkowania gruntów są bardzo zaniedbane i zdegradowane oraz wymagają uporządkowania. Zagospodarowanie terenów zieleni umożliwi stworzenie wyrazistego ciągu miejskiego, który połączy i podkreśli ciągłość terenów zieleni Miasta. Teren objęty opracowaniem po zakończeniu realizacji projektu będzie w 80,03% (Park Anielin Zachodni) oraz w 90,97% (teren zieleni przyulicznej) pokryty zielenią. Powierzchnia terenów zielonych będzie wynosiła łącznie 4,4 ha.</t>
  </si>
  <si>
    <t>POIS.02.05.00-00-0002/16</t>
  </si>
  <si>
    <t>GMINA MIASTO PRUSZKÓW</t>
  </si>
  <si>
    <t>Odtworzenie pierwotnej pojemności zbiornika przystopniowego w Rzeszowie na rzece Wisłok.</t>
  </si>
  <si>
    <t>Przedsięwzięcie polega na odtworzeniu pojemności zbiornika i przywróceniu jego pierwotnej funkcji. Projekt realizowany będzie na zbiorniku będącym własnością Skarbu Państwa, zlokalizowanym w południowej części Rzeszowa. W ramach projektu zaplanowano dwa główne zadania: udrożnienie (odmulenie) zbiornika i koryta rzecznego oraz wykonanie ubezpieczenia prawego brzegu. Pozostałe prace dotyczą prac przygotowawczych oraz prac związanych z zabezpieczeniem środowiska przyrodniczego przed negatywnym wpływem projektu. Całkowita powierzchnia zbiornika wynosi 6,2 ha, prace prowadzone będą na powierzchni 32,7 ha.. Cały obszar po realizacji będzie obszarem biologicznie czynnym.</t>
  </si>
  <si>
    <t>POIS.02.05.00-00-0002/17</t>
  </si>
  <si>
    <t>PAŃSTWOWE GOSPODARSTWO WODNE WODY POLSKIE - REGIONALNY ZARZĄD GOSPODARKI WODNEJ W RZESZOWIE</t>
  </si>
  <si>
    <t>Rozwój terenów zieleni w mieście Kłodzku.</t>
  </si>
  <si>
    <t>Celem projektu jest zahamowanie spadku terenów zielni w mieście Kłodzku dzięki zwiększeniu powierzchni terenów zielonych oraz rewitalizacji zdegradowanych działalnością człowieka obszarów parkowych (poprzez rewaloryzację, rekultywację istniejącej zieleni i wykonywanie nowych nasadzeń) i podniesienie tym samym ich jakości. Ponadto celem, który dzięki temu zostanie osiągnięty jest poprawa zdrowia, komfortu i dobrostanu ludności zamieszkującej okoliczne tereny objęte przedsięwzięciem, gdyż odpowiednia struktura nasadzeń nowej roślinności przyczyni się do obniżenia poziomu hałasu, zapylenia na sąsiadujących terenach użytkowanych publicznie. Tereny wybrane jako miejsce realizacji projektu charakteryzują się zdegradowaniem, zaniedbaniem i obejmują funkcjonalne obszary użytkowane publicznie (parki, skwery pełniące istotne dla mieszkańców funkcje zdrowotne i rekreacyjne). Kolejnym celem jest także stworzenie odpowiednich warunków (ich poprawa i ochrona) dla lokalnych ekosystemów, co umożliwi zachowanie ich różnorodności biologicznej. Do jego osiągnięcia przyczyni się rewaloryzacja zieleni istniejącej, zasadzenie nowej i spadek zanieczyszczenia powietrza (od pyłów, hałasu). Celem jest także środowiskowe zagospodarowanie terenu objętego działaniem projektu (tereny biologiczne czynne po zakończeniu realizacji projektu będą stanowić ponad 80% powierzchni).</t>
  </si>
  <si>
    <t>POIS.02.05.00-00-0003/16</t>
  </si>
  <si>
    <t>GMINA MIEJSKA KŁODZKO</t>
  </si>
  <si>
    <t>REMEDIACJA TERENÓW ZANIECZYSZCZONYCH W REJONIE DAWNYCH ZCH „ZACHEM” W BYDGOSZCZY W CELU LIKWIDACJI ZAGROŻEŃ ZDROWOTNYCH I ŚRODOWISKOWYCH, W TYM DLA OBSZARU NATURA 2000 DOLINA DOLNEJ WISŁY ORAZ MORZA BAŁTYCKIEGO</t>
  </si>
  <si>
    <t>Głównym, nadrzędnym celem projektu jest skuteczna likwidacja zagrożeń zdrowotnych i środowiskowych na terenach objętych zanieczyszczeniem pochodzącym z dawnych Zakładów Chemicznych „Zachem” w Bydgoszczy. Szczególnie narażeni na bezpośredni kontakt z toksycznymi substancjami są mieszkańcy okolicznych wsi położonych w Dolinie Wisły. Ponadto skażone wody podziemne migrują w gruncie do strefy obszaru Natura 2000 Dolina Dolnej Wisły, co może spowodować nieodwracalne straty przyrodnicze w strefie dopływu zanieczyszczeń, w wodach w korycie rzeki i na wybiegu Wisły, potencjalnie aż po Morze Bałtyckie. Celem projektu jest przeprowadzenie skutecznej remediacji środowiska gruntowo-wodnego terenów zanieczyszczonych w wyniku działalności byłych ZCh „Zachem”. Jej unikatową cechą jest możliwość usunięcia szerokiego spektrum zanieczyszczeń o charakterze organicznym, a nie jak dotąd tylko wybranej substancji chemicznej (np. fenol). Wielokierunkowe działanie technologii prowadzi do poprawy parametrów fizykochemicznych gleby, gruntu i wód podziemnych oraz zmniejszenia stężeń zanieczyszczeń organicznych.</t>
  </si>
  <si>
    <t>POIS.02.05.00-00-0003/17</t>
  </si>
  <si>
    <t>REGIONALNA DYREKCJA OCHRONY ŚRODOWISKA W BYDGOSZCZY</t>
  </si>
  <si>
    <t>Nasz zielony Ustroń – zagospodarowanie i odnowa terenów zieleni w krajobrazie miejskim</t>
  </si>
  <si>
    <t>Zakres rzeczowy Zakres rzeczowy projektu pn. „Nasz zielony Ustroń – zagospodarowanie i odnowa terenów zieleni w krajobrazie miejskim” obejmuje interwencję w sześciu wyodrębnionych lokalizacjach, które znajdują się w centrum Ustronia i stanowią swoiste zielone płuca śródmiejskiej części miasta pełniąc funkcje rekreacyjne, wypoczynkowe i zdrowotne. Obszar interwencji obejmuje: Park Lazarów, skwer zieleni przy ul. Partyzantów, centralną część terenu w Parku Kuracyjnym, skwer zieleni przy wejściu do Parku Kuracyjnego, skwer zieleni przy ul. Grażyńskiego oraz centralną część miasta w zakresie utworzenie i odnowy rabat i klombów (to zadanie składa się z dziewięciu wyodrębnionych lokalizacji). Dodatkowo projekt obejmuje w części lokalizacji budowę małej architektury. Projekt jest zlokalizowany w terenie, w którym odnotowuje się przekroczenia jakości powietrza (wynikają z niskiej emisji). Szczegółowe prace będą obejmowały uzupełnienie nasadzeń roślinnością wysoką, średnio wysoką oraz niską: byliny, krzewy itp., wykonanie małej architektury oraz wyposażenie terenów zieleni w urządzenia służące niewielkim gatunkom fauny miejskiej – budki lęgowe, karmniki, budki dla owadów itp. Założenia projektowe korespondują z zapisami Kodeksu dobrych praktyk pn. „Ogrodnictwo wobec roślin inwazyjnych obcego pochodzenia”. W zakres rzeczowy projektu nie wchodzą m.in. gatunki roślin wymienionych w rozporządzeniu Ministra Środowiska z dnia 9 września 2011 r. w sprawie listy roślin i zwierząt gatunków obcych, które w przypadku uwolnienia do środowiska przyrodniczego mogą zagrozić gatunkom rodzimym lub siedliskom przyrodniczym (Dz. U. Nr 210, poz. 1260), gatunki znajdujące się na liście roślin stosowanych w ogrodnictwie należących do inwazyjnych gatunków obcych, w przypadku których uzgodniono potrzebę niewprowadzania ich do sprzedaży i uprawy.</t>
  </si>
  <si>
    <t>POIS.02.05.00-00-0004/16</t>
  </si>
  <si>
    <t>MIASTO USTROŃ</t>
  </si>
  <si>
    <t>Zagospodarowanie terenu"Stok pod Baranem" na cele rekreacyjne</t>
  </si>
  <si>
    <t>Głownym celem projektu jest zwiekszenie powierzchni terenów zieleni poprzez rekultywację terenów zdegradowanych w wyniku działalności mopalni oraz ludzi i przekształcenie ich w tereny zielone dostępne dla mieszkańców z elementami rekreacyjnymi.</t>
  </si>
  <si>
    <t>POIS.02.05.00-00-0004/17</t>
  </si>
  <si>
    <t>„Rozwój terenów zieleni w mieście Busko-Zdrój”</t>
  </si>
  <si>
    <t>Projekt dotyczy rozwoju terenów zieleni w obszarze miasta Busko-Zdrój.Busko jest miastem uzdrowiskowym,położonym w woj.świętokrzyskim, w obrębie Niecki Miechowskiej (Nidziańskiej). Przedsięwzięcie obejmuje tereny niezagosp.,znajdujące się na obszarze Miasta Busko tj:park „Małpi Gaj”,park za sanat.„Rafał”,reprezentacyjne skwery w różnych cz.miasta.Obszary miasta zostaną zagosp.w taki sposób by łączyć centrum miasta z cz.zdrojową.Gmina Busko jest właścicielem działek,w przypadku pasów drogowych,jest zarządcą.Działki,objęte projektem są ujęte w MPZP.Obecne brak jest uporządkowanej,atrakcyjnej zieleni,która w większości przypadków jest zdegradowana.</t>
  </si>
  <si>
    <t>POIS.02.05.00-00-0005/16</t>
  </si>
  <si>
    <t>GMINA BUSKO-ZDRÓJ</t>
  </si>
  <si>
    <t>Poprawa jakości środowiska miejskiego poprzez zwiększenie powierzchni terenów zieleni w mieście Ełk</t>
  </si>
  <si>
    <t>Projekt realizowany będzie w obszarze półn – wsch Polski, w woj warm – maz, w pow. ełckim, w granicach adm. miasta Ełk. Niezagospod. grunty na których mają zostać zrealizowane założenia terenów zieleni zostały podzielone na następujące inwest.: Inw. 1 – os. Kajki ul. Miłosza (1392/78) Inw. 2 – os. Kajki ul. Szosa Obwodowa (1392/48) Inw. 3 – os. Grunwaldzkie (691/31 oraz 691/23) Inw. 4 – os. Bogdanowicza (3209/96). Wszystkie inwest. posiadają opracowane PFU, podzielone na 2 etapy. Pierwsze etapy obejmują prace przewidziane do realizacji w ramach niniejszego projektu. Drugie etapy przewidują prace, które będą realizowane w późniejszym czasie ze środków własnych Gminy Miasta Ełk (GME). Realizacja projektu odbywać się będzie w trybie „zaprojektuj i wybuduj”. Zakres rzeczowy 4 inwestycji realizowanych w ramach niniejszego projektu (a zatem etapy pierwsze z PFU) obejmuje: opracowanie dokum. projektowej, założenie zieleni wraz z niezbędnymi robotami ziemnymi (49,16% kosztów całk. projektu: zarówno koszty kwal. jak i niekwal.; 70,15% w kosztach kwal.), wykonanie nawierzchni ścieżek i chodników wraz z niezbędnymi robotami ziemnymi, okablowanie oświetlenia zew oraz monitoringu wizyjnego (50,44% kosztów całk. projektu: zarówno koszty kwal. jak i niekwal.). Dodatkowo, w kosztach niekwal. projektu znajdują się koszty zw. z promocją projektu oraz nadzór inwestorski. Gmina będzie realizatorem projektu oraz podmiotem odpow. za utrzymanie rezultatów projektu w okresie jego trwałości, jak również w późniejszym okresie. Natomiast inwest. zastępczym jest Zespół Inwestycji sp. z o.o. w Ełku.</t>
  </si>
  <si>
    <t>POIS.02.05.00-00-0006/16</t>
  </si>
  <si>
    <t>GMINA MIASTO EŁK</t>
  </si>
  <si>
    <t>„Rekultywacja i remediacja terenów dawnej koksowni Orzegów”</t>
  </si>
  <si>
    <t>Planowane przedsięwzięcie polegać będzie na remediacji i rekultywacji terenów koksowni w Orzegowie wraz z odrestaurowaniem istniejących obiektów zabytkowych. Specyficzne zanieczyszczenia gruntu zmuszają administratorów tego terenu do ich bezpiecznego zneutralizowania by nie stanowiły zagrożenia dla mieszkańców Orzegowa, turystów oraz istniejącej fauny i flory. Obszar funkcjonuje obecnie jako dzika przestrzeń miejska z nieuregulowaną zielenią, ruinami poprzemysłowymi oraz znacznym zanieczyszczeniem chemicznym. W strefie południowej znajduję się ciąg zdewastowanych budowli świadczących o ważnym znaczeniu przemysłowym tego terenu. Większą część terenu porośnięta jest sukcesyjną roślinnością która nie była nigdy regulowana przez miasto. Tereny bezpośrednio przy starym ciągu technologicznym są zaniedbane i w sposób przypadkowy zarośnięte zielenią niską i wysoką.</t>
  </si>
  <si>
    <t>POIS.02.05.00-00-0006/17</t>
  </si>
  <si>
    <t>Rozwój terenów zieleni w Opolu poprzez budowę parku na osiedlu Malinka oraz wykonanie nasadzeń roślin na Wyspie Bolko</t>
  </si>
  <si>
    <t>Projekt dotyczy: 1. utworzenia parku edukacyjno-sensoryczngo z wybiegiem dla psów na osiedlu Malinka w Opolu. W parku wydzielono 5 stref: wzroku, węchu, słuchu, smaku i dotyku. Przez wszystkie strefy prowadzi ścieżka pozwalająca na doświadczanie i pobudzanie zmysłów. Koncepcję opracowano tak, aby park pełnił funkcje dydatyczne, rewalidacyjne i terapeutyczne. Wykorzystanie zieleni w zaproponowanej formie w celach edukacyjnych jest innowacją w dotychczasowym planowaniu przestrzennym miasta. 2. wykonania nasadzeń roślinności na terenie parku miejskiego na Wyspie Bolko. Planowana zieleń wzbogaci bioróżnorodność parku m. in. wprowadzając gatunki rodzime podlegające ochronie. Realizacja zadania zlokalizowana jest na dwóch obszarach - jeden znajduje się we wschodniej części miasta, drugi na południe od centrum Opola.</t>
  </si>
  <si>
    <t>POIS.02.05.00-00-0007/16</t>
  </si>
  <si>
    <t>MIASTO OPOLE</t>
  </si>
  <si>
    <t>Zielone wyspy Miasta - rozwój terenów zieleni w Rydułtowach</t>
  </si>
  <si>
    <t>Projekt obejmuje zagospodarowanie terenów zielonych w obszarze funkcjonalnym miasta. Powierzchnia terenów objętych projektem wynosi 7,31 ha, w tym teren biologicznie czynny stanowi ok. 88%. Powierzchnia terenów nowo utworzonych wynosi 2,05 ha. W ramach projektu nastąpi uporządkowanie zieleni, wycinki samosiejek i drzew zagrażających bezpieczeństwu wraz z kompensacją w postaci nasadzeń zieleni wysokiej, średniej i niskiej.Projekt zakłada zachowanie cennych drzew o znacznych rozmiarach. W projekcie uwzględniono wielopiętrową i wielogatunkową zieleń opartą na gatunkach rodzimych, tworzącą dogodne warunki dla ptaków, owadów i drobnych ssaków. Ograniczono występowanie roślin należących do inwazyjnych gatunków obcych poprzez usunięcie ich z terenu objętego projektem.</t>
  </si>
  <si>
    <t>POIS.02.05.00-00-0008/16</t>
  </si>
  <si>
    <t>MIASTO RYDUŁTOWY</t>
  </si>
  <si>
    <t>Zagospodarowanie terenów zieleni z uwzględnieniem aspektów przyrodniczych i klimatycznych w mieście Ostróda</t>
  </si>
  <si>
    <t>Cel projektu: Zachowanie i ochrona środowiska naturalnego oraz tworzenie wysokiej jakości przestrzeni życiowej poprzez zagospodarowanie terenów zieleni miejskiej na obszarze Ostródy. Lokalizacja: Przedsięwzięcie zlokalizowane jest na obszarze Ostródy (województwo warmińsko-mazurskie). W ujęciu szczegółowym zakres projektu obejmuje tereny nabrzeża jeziora Drwęckiego obejmujące ciągi piesze i obszar publicznej zieleni miejskiej, składających się na system strukturalny istotny dla walorów przestrzennych miasta Ostródy.Planowane działania przyczynią się do budowania miejskich systemów regeneracji i wymiany powietrza, powstrzymania fragmentacji przestrzeni miast oraz będą pozytywnie wpływać na jakość życia mieszkańców poprzez zwiększanie udziału w tkance miasta powierzchni pełniących funkcje zdrowotne i rekreacyjne.</t>
  </si>
  <si>
    <t>POIS.02.05.00-00-0009/16</t>
  </si>
  <si>
    <t>GMINA MIEJSKA OSTRÓDA</t>
  </si>
  <si>
    <t>Rekultywacja i remediacja zdegradowanego terenu po cukrowni w Pelplinie</t>
  </si>
  <si>
    <t>Inwestycja zlokalizowana zostanie na terenie miasta Pelplin, w powiecie tczewskim, w województwie pomorskim. Łączna powierzchnia nieruchomości objętej projektem rekultywacji/remediacji wynosi 12,0292 ha. Wnioskodawcą projektu będzie Gmina Pelplin - jednostka samorządu terytorialnego. Wnioskodawca będzie odpowiedzialny za realizację całości zakresu rzeczowego projektu. Zakres projektu obejmuje: 1. Remediację i rekultywację obszaru (usunięcie i neutralizacja zanieczyszczeń) 2. Zagospodarowanie rekreacyjne obszaru: - budowa ścieżki pieszo-rowerowej o szerokości 6,5 m (np. 3 m ścieżka rowerowa, 2 m ścieżka piesza oraz 1,5 m pas zieleni pomiędzy), - budowa głównych ciągów pieszych, o nawierzchni z kostki betonowej o szerokości 3 m, obr. Pelplin; - budowa ciągów pieszych, ścieżek spacerowych, o nawierzchni ziemnej o szerokości 3 m, - budowa placu zabaw dla dzieci młodszych i starszych (montaż urządzeń oraz przygotowanie terenu – w tym ukształtowanie dwóch górek do zabawy), przygotowanie terenu piknikowego (trawiasty), w tym montaż 10 stolików piknikowych (na nawierzchni ziemnej utwardzonej), obr. Pelplin; - budowa boiska sportowego o wymiarach 20x40m o nawierzchni trawiastej z trybunami, na działce nr 204/2, obr. Pelplin; - budowa boiska sportowego o wymiarach 20x40m o nawierzchni trawiastej, budowa siłowni zewnętrznej, składającej się z kilkunastu urządzeń ustawionych w czterech grupach, montaż urządzeń street workout dla młodzieży, montaż elementów małej architektury, tj. 35 ławek, 16 koszy na śmieci, 9 stojaków na rowery, montaż dwóch stołów do tenisa stołowego, - budowa dwóch budynków socjalno-sanitarnych o powierzchni ok. 30 m2 każdy, na działce nr 204/2, obr. Pelplin; - budowa 12 miejsc postojowych (w tym jedno dla niepełnosprawnych), budowa przyłącza elektroenergetycznego dla celów oświetlenia oraz monitoringu wizyjnego , montaż oświetlenia oraz monitoringu wizyjnego.</t>
  </si>
  <si>
    <t>POIS.02.05.00-00-0009/17</t>
  </si>
  <si>
    <t>GMINA PELPLIN</t>
  </si>
  <si>
    <t>Budowa Parku Majowe w Szczecinie</t>
  </si>
  <si>
    <t>Celem projektu jest zwiększenie powierzchni terenów zieleni na obszarze niezagospodarowanym, zdegradowanym i zanieczyszczonym działalnością człowieka.Celem ekologicznym jest poprawa stanu środowiska naturalnego w obszarze oddziaływania projektu poprzez polepszenie stanu funkcjonującej zieleni, jakości gleb, wód podziemnych i powietrza.Celami pośrednimi projektu są cele: społecznościowy, środowiskowy i gospodarczy. Inwestycja przewiduje budowę parku na działkach o łącznej powierzchni 2,21 ha. Powierzchnia biologicznie czynna uzyskana w wyniku realizacji projektów wyniesie 1,60 ha. Zadanie inwestycyjne objęte projektem zlokalizowane jest w woj. zachodniopomorskim, w prawobrzeżnej części Szczecina, na terenie Osiedla Majowe graniczącym z osiedlem mieszkaniowym Słoneczne.</t>
  </si>
  <si>
    <t>POIS.02.05.00-00-0010/16</t>
  </si>
  <si>
    <t>Rozwój zielonych terenów Jawora jako element systemu wymiany i regeneracji powietrza w gminie</t>
  </si>
  <si>
    <t>Przedmiotowa inwestycja ma dążyć do rozwoju terenów zieleni w centrum Jawora. Zadania projektowe przewidują wykonanie zagospodarowania wybranych terenów zieleni w mieście o powierzchni 2,0075ha. Uzupełnieniem działań będą elementy małej architektury. W wyniku realizacji projektu powstanie dodatkowa powierzchnia biologicznie czynna o powierzchni 1,5795ha. Powyższy zakres prac umożliwi zahamowanie spadku powierzchni terenów zieleni w Jaworze poprzez przemyślane odtwarzanie historycznych założeń miejskich, jak również tworzenie nowych terenów wpisujących się we współczesne trendy kształtowania terenów zielni miejskiej (cel główny projektu). Realizacja projektu to także duży krok do zachowania różnorodności biologicznej na obszarze wsparcia. Inwestycja zakłada bowiem bogate, wielopiętrowe i wielogatunkowe założenia zieleni, oparte na gatunkach rodzimych, tworzących dogodne i atrakcyjne warunki dla rodzimych ptaków, owadów i drobnych ssaków. Nowo zagospodarowany teren stanie się połączeniem obszaru ukształtowanego w sposób naturalny – tereny nad Nysą Szaloną, który jest zbliżony do dzikiego. Wszelkie ubytki w zieleni, które wystąpią w trakcie realizacji projektu zostaną naprawione lub skompensowane przez nowe nasadzenia.</t>
  </si>
  <si>
    <t>POIS.02.05.00-00-0011/16</t>
  </si>
  <si>
    <t>Rozwój terenów zielonych w Mieście Żuromin - Etap I</t>
  </si>
  <si>
    <t>Projekt rozwoju terenów zielonych w Mieście Żuromin swoim zakresem obejmuje zagospodarowanie części stadionu, parku, osiedla oraz obszaru przy blokach komunalnych. W ramach projektu powstaną nowe nasadzenia rodzimych drzew oraz krzewów oraz obiekty małej architektury. W ramach przedmiotowego projektu tworzone będą wielopiętrowe i wielogatunkowe założenia zieleni, oparte na gatunkach rodzimych, tworzące dogodne i atrakcyjne warunki dla rodzimych ptaków, owadów i drobnych ssaków. Tereny zielone utworzone w ramach projektu będą składały się także z obszarów ukształtowanych w sposób naturalny, zbliżony do dzikiego, co istotnie wpłynie na bioróżnorodność. Teren objęty projektem po zakończeniu realizacji projektu będzie w 70,50% pokryty zielenią, powierzchnia terenów objętych projektem wynosi 7,7659 ha, natomiast powierzchnia terenów zielonych będzie wynosiła łącznie 5,4753 ha.</t>
  </si>
  <si>
    <t>POIS.02.05.00-00-0012/16</t>
  </si>
  <si>
    <t>GMINA I MIASTO ŻUROMIN</t>
  </si>
  <si>
    <t>"Poprawa jakości środowiska w Mieście Piastowie poprzez rozwój terenów zieleni"</t>
  </si>
  <si>
    <t>Celem projektu jest poprawa jakości środowiska miejskiego poprzez rozwój terenów zieleni w Piastowie. Realizacja projektu przyczyni się do osłabienia zjawiska tzw. miejskiej wyspy ciepła, poprawi możliwości przewietrzania Miasta i uzupełniania zasobów wody podziemnej w drodze infiltracji oraz wpłynie pozytywnie na zachowanie różnorodności biologicznej. Projektowana zieleń sprzyjać będzie poprawie klimatu Miasta, wzmocnieniu barier chroniących przed zapyleniem i hałasem. Sposób zagospodarowania, polegający m.in. na zwiększeniu powierzchni zakrzewionych będzie istotnym elementem infiltracji i zatrzymania wód opadowych. Lokalizacja przedsięwzięcia uzależniona jest od istniejących obiektów. Zakres przedsięwzięcia realizowany będzie przy Al. Tysiąclecia, w rejonie Wiaduktu im. Generała Okulickiego, Al. Wojska Polskiego, ul. Słowińskiego, ul. Warszawskiej, ul. Harcerskiej, ul. Kosińskiego, ul. Elizy Orzeszkowej, Placu Słonecznego, ul. ks. Jerzego Popiełuszki i ul. Warszawskiej. Ponadto teren obejmuje Zespół Parkowy przy ul. 11 listopada, Park im. Bogny i Jana Sokorskich, Park przy ul Stanisława Kostki, Plac Zgody oraz Park sportowo-rekreacyjny przy Osiedlu Sobieskiego ul. Sowińskiego.</t>
  </si>
  <si>
    <t>POIS.02.05.00-00-0013/16</t>
  </si>
  <si>
    <t>Rewitalizacja Ścinawy poprzez rozwój terenów zieleni miejskiej.</t>
  </si>
  <si>
    <t>Przedmiotem projektu jest zagospodarowanie i rewaloryzacja układu zieleni miasta Ścinawa, zwiększenie obszarów zieleni poprzez adaptację obszarów zieleni niezagospodarowanych rekreacyjnie z małą ilością roślin, rekonstrukcje zabytkowych szpalerów drzew zieleni przyulicznej, wykonanie pasów zieleni izolacyjnej wzdłuż dróg i osiedli mieszkaniowych. Inwestycja obejmuje najstarszą część urządzonej zieleni miejskiej – XIX wieczną Promenadę wzdłuż murów miejskich wraz z historycznym XIX -wiecznym Parkiem Miejskim obejmujący obecnie również teren wokół dawnego Ewangelickiego Seminarium oraz układy zieleni przyulicznej powstałe w XIX i na początku XX. Jako nowe tereny zieleni przewidziano adaptację terenu po dawnym Cmentarzu Ewangelickim przy ul. T. Kościuszki, nowe tereny zieleni wokół basenu miejskiego i skwery w pasach zielni przyulicznej przy ul. Grunwaldzkiej, Zjednoczenia i A. Mickiewicza. Teren inwestycji znajduje się w strefach „B” ochrony konserwatorskiej i "OW” ochrony archeologicznej. W Parku Miejskim i zieleńcu na terenie dawnego Cmentarza Ewangelickiego przewidywana jest również ścieżka dydaktyczna.Zakłada się zachowanie istniejących cennych drzew o znacznych rozmiarach, odtworzenie historycznej kompozycji roślinnej i jej wzbogacenie gatunkowe i ilościowe. Projekt realizowany jest na obszarach wymagającym rewitalizacji istniejącej zieleni. Projektuje się rożne rodzaje zieleni- nasadzenie dużej ilości krzewów, których obecnie brakuje na obszarze projektu, runa parkowego i bylin w celu wzbogacenia ekosystemu. Zaprojektowano różne rodzaje zieleni (różnorodność biologiczna) - nasadzenie dużej ilości krzewów, których brakuje na tym obszarze, runa parkowego i bylin, w celu wzbogacenia ekosystemu i kompozycji terenów zieleni.</t>
  </si>
  <si>
    <t>POIS.02.05.00-00-0014/16</t>
  </si>
  <si>
    <t>Budowa parku przy Muzeum im. Zofii i Wacława Nałkowskich w Wołominie</t>
  </si>
  <si>
    <t>Celem przedsięwzięcia jest budowa publicznego terenu zieleni - parku miejskiego przy Muzeum im. Zofii i Wacława Nałkowskich w Wołominie jako element poprawy jakości środowiska miejskiego na terenie miasta. Powierzchnia terenu objęta projektem wynosi 22644 m2, w tym biologicznie czynny pozostanie 70,15% powierzchni. Powierzchnia terenów nowo utworzonych wynosi 15884 m2. Realizacja projektu przyczyni się do ograniczenia występowania roślin zależących do inwazyjnych gatunków obcych. Projekt przewiduje wielopiętrowe i wielogatunkowe założenia zieleni, oparte na gatunkach rodzimych. Przewidziana jest kompensacja ubytków zieleni. Inwestycja obejmuje poprawę stateczności skarp zbiornika retencyjnego. Ponadto projekt zakłada wprowadzenie strefy buforowej, ograniczającej hałas w postaci rzędowych nasadzeń drzew owocowych, wprowadzenie łąk kwietnych.</t>
  </si>
  <si>
    <t>POIS.02.05.00-00-0015/16</t>
  </si>
  <si>
    <t>GMINA WOŁOMIN</t>
  </si>
  <si>
    <t>Rozwój terenów zielonych w mieście Strzelce Opolskie tzw. Park Rybaczówka</t>
  </si>
  <si>
    <t>Cel główny projektu to zahamowanie degradacji oraz zwiększenie powierzchni terenów zieleni dostępnych dla potrzeb wypoczynku i rekreacji w mieście Strzelce Opolskie poprzez Rozwój terenów zielonych w mieście Strzelce Opolskie tzw. park Rybaczówka. Cele: 1.Poprawa jakości środowiska miejskiego poprzez ukształtowanie terenu nadając mu charakter parkowy. W związku z postępującą degradacją terenu należy wszcząć działania, które pozwolą zachować i wzbogacić miejsce w walory przyrodnicze, co uatrakcyjni obszar dla mieszkańców i zachęci do wypoczynku i rekreacji. 2.Zapewnienie różnorodności biologicznej przez wykonanie projektu nasadzeń ze szczególnym uwzględnieniem roślinności rodzimej. Cel ma związek z jakością powietrza, ponieważ zwiększenie zieleni pozwoli absorbować większą ilość zanieczyszczeń, dzięki czemu zmaleje ilość szkodliwych substancji w powietrzu. 3.Tworzenie dogodnych warunków dla rodzimych ptaków, owadów i drobnych ssaków poprzez wykorzystanie wielogatunkowych i wielopiętrowych rozwiązań oraz wyposażenie w elementy korzystne dla ochrony przyrody. Wykorzystanie odpowiedniej techniki przy sadzeniu roślin oraz wyposażenie parku w budki, karmniki i poidełka przysłuży się ochronie przyrody, dzięki czemu w parku będzie można zaobserwować rodzime zwierzęta. 4.Ograniczenie spływu powierzchniowego wody z terenu zlewni poprzez poprawę retencyjności zbiornika Dewizowiec. Zbiornik wymaga odmulenia i konserwacji, co zmniejszy spływ powierzchniowy wody i poprawi stateczność skarp. 5.Ograniczenie hałasu poprzez wykonanie piętrowego pasa zieleni wzdłuż ulicy Toszeckiej. Projektowany piętrowy pas zieleni stworzy ekran akustyczny ograniczający hałas, co pozytywnie wpłynie na jakość życia mieszkańców.</t>
  </si>
  <si>
    <t>POIS.02.05.00-00-0016/16</t>
  </si>
  <si>
    <t>GMINA STRZELCE OPOLSKIE</t>
  </si>
  <si>
    <t>Poprawa jakości środowiska miejskiego w Gminie Miejskiej Nowa Ruda</t>
  </si>
  <si>
    <t>Przedmiotowe przedsięwzięcie będzie realizowane na terenie woj.dolnośląskiego, w powiecie kłodzkim, w Gminie Miejskiej Nowa Ruda. Projekt obejmuje sześć wydzielonych obszarów zlokalizowanych na terenie Miasta. Są to: Obszar 1 teren przy ul. A.Fredry znajduje się w centrum Nowej Rudy, wzdłuż rzeki Włodzicy w strefie A ścisłej ochrony konserwatorskiej; Obszar 2 teren przy Osiedlu XXX–lecia znajduje się w południowej części miasta, w obrębie dzielnicy Słupiec; Obszar 3 teren przy ulicy Kłodzkiej znajduje się w południowej części miasta, w obrębie dzielnicy Słupiec; Obszar 4 teren przy ulicy Kłodzkiej znajduje się w południowej części miasta, w obrębie dzielnicy Słupiec; Obszar 5 teren znajduje się w centrum Nowej Rudy, w strefie A ścisłej ochrony konserwatorskiej; Obszar 6 teren znajduje się w centrum Nowej Rudy, w strefie A ścisłej ochrony konserwatorskiej. Zakres przedmiotowy projektu obejmuje zagospodarowanie sześciu w/w obszarów pod kątem zagospodarowania zieleni wraz z rozwiązaniami technicznymi.</t>
  </si>
  <si>
    <t>POIS.02.05.00-00-0017/16</t>
  </si>
  <si>
    <t>GMINA MIEJSKA NOWA RUDA</t>
  </si>
  <si>
    <t>Ogród miejski - nowe przestrzenie edukacji i rekreacji w centrum Gogolina</t>
  </si>
  <si>
    <t>Projekt obejmuje tren znajdujący się w obszarze funkcjonalnym miasta, w centrum Gogolina. Powierzchnia terenu objętego projektem wynosi 1,82 ha, w tym tern zielony objęty pracami stanowi 1,55 ha. Powierzchnia terenu nowo utworzona wynosi 0,96 ha. W projekcie planuje się naprawę ubytków zieleni poprzez nowe nasadzenia i ich monitoring. W ramach realizacji projektu powstaną bogate, wielopiętrowe i wielogatunkowe założenia zieleni, oparte na gatunkach rodzimych. Zachowane zostaną obszary ukształtowane w sposób naturalny. Projekt wpłynie pozytywnie na zmniejszenie spływu powierzchniowego wód.</t>
  </si>
  <si>
    <t>POIS.02.05.00-00-0019/16</t>
  </si>
  <si>
    <t>GMINA GOGOLIN</t>
  </si>
  <si>
    <t>Rewaloryzacja terenów zieleni w Świdnicy</t>
  </si>
  <si>
    <t>Inwestycja polegająca na rewaloryzacji Parku Centralnego oraz inwestycja polegająca na rewaloryzacji Parku im. gen Władysława Sikorskiego realizowane będą etapami. W etapach I działania w tych zadaniach koncentrują się regeneracji zieleni (wycinka sanitarna i kompozycyjna drzew, pielęgnacja drzewostanu trawników, nasadzenia zieleni), wykonanie oświetlenia niskiego i wysokiego, montaż elementów małej architektury – ławek, koszy na śmieci, koszy na psie odchody, stojaków na rowery oraz budowę/przebudowę ciągów rowerowych i pieszych. W etapach II planuje się działania dodatkowe tj: związane z bezpieczeństwem parków (monitoring), zwiększeniem komfortu użytkowników (np. altany, przebudowy i rozbudowy hali sportowej z uwzględnieniem: przeszklonej kawiarni/restauracji, toalety ogólnodostępne, parkingu) i innych budowli i obiektów zwiększających atrakcyjność parków: mostki, fontanna urządzenia napowietrzające wodę, woliery dla ptaków, organizacja ogrodu skalnego w punkcie widokowym itp. Etap I i etap II każdego z zadań są technicznie i finansowo niezależne. Etap pielęgnacji i realizacji projektu zieleni oraz budowy ciągów pieszych i rowerowych wraz z usytuowanymi przy nich elementami małej architektury i oświetleniem – stanowi odrębne zadanie – po ich wykonaniu park będzie mógł funkcjonować niezależnie od realizacji elementów etapu II. Realizacja Etapu drugiego jest warunkowana sytuacja finansową Beneficjenta.</t>
  </si>
  <si>
    <t>POIS.02.05.00-00-0020/16</t>
  </si>
  <si>
    <t>GMINA ŚWIDNICA</t>
  </si>
  <si>
    <t>Zwiększenie różnorodności biologicznej elementem zrównoważonego rozwoju obszaru miasta Ożarów Mazowiecki</t>
  </si>
  <si>
    <t>Projekt obejmuje kompleksowe zagospodarowanie terenów zielonych w obszarze funkcjonalnym miasta. Powierzchnia terenu objętego projektem wynosi 20,9257 ha, w tym teren biologicznie czynny 19,2577 ha. Powierzchnia terenów nowo utworzonych wynosi 5,1895 ha. W projekcie przewiduje się łączne uzupełnienie drzewostanu o 1673 drzew, 13926 krzewów, 11995 bylin i pnączy oraz 2600 roślin cebulowych. W ramach projektu realizowane będzie łącznie siedem zadań inwestycyjnych. Zakres działań obejmuje przygotowanie terenu, humusowanie, dobór materiału szkółkarskiego uwzględniający specyfikę każdego terenu, sadzenie roślin, zabiegi pielęgnacyjne, nawożenie, ściółkowanie, realizacja elementów małej architektury, w tym ułatwiających bytowanie zwierząt. Do realizacji projektu została powołani Jednostka Ralizująca Projektu</t>
  </si>
  <si>
    <t>POIS.02.05.00-00-0023/16</t>
  </si>
  <si>
    <t>Rozwój terenów zieleni w mieście Płocku.</t>
  </si>
  <si>
    <t>Zakres projektu obejmuje utworzenie nowych terenów zieleni miejskiej poprzez realizację dwóch zadań merytorycznych. Całkowita powierzchnia terenu objętego projektem wynosi 4,32 ha. Powierzchnia obejmująca teren zielony po zakończeniu realizacji projektu wyniesie 3,17 ha - co stanowi 73% powierzchni objętej projektem. Zgodnie z dokumentacją w projekcie wystąpi kompensacja ubytków zieleni. W ramach nowych nasadzeń wskazane ubytki zostaną uzupełnione rodzimymi gatunkami roślin. W ramach projektu nastąpi ograniczenie występowania roślin należących do inwazyjnych gatunków obcych. Miasto prowadzić będzie bieżącą inwentaryzację roślin oraz nadzór nad drzewostanem. Wszystkie istniejące cenne drzewa rodzime o znacznych rozmiarach zostaną zachowane. Zaprojektowano wielopiętrową wielogatunkową zieleń, opartą na gatunkach rodzimych, co stworzy dogodne warunki dla ptaków, owadów, drobnych ssaków. Teren ukształtowany jest w sposób naturalny, podnoszący wartość biologiczną.</t>
  </si>
  <si>
    <t>POIS.02.05.00-00-0024/16</t>
  </si>
  <si>
    <t>GMINA MIASTO PŁOCK</t>
  </si>
  <si>
    <t>Bełchatów w zieleni - tworzenie i rewaloryzacja zielonych przestrzeni miasta</t>
  </si>
  <si>
    <t>Zakres terytorialny projektu obejmuje tereny objęte rewitalizacją leżącą w dolinie rzeki Rakówki - głównego korytarza ekologicznego miasta. Powierzchnia terenu objętego projektem wynosi 26 ha, w tym teren biologicznie czynny 25,7 ha. Zakłada się zachowanie całego dojrzałego drzewostanu poza egzemplarzami chorymi lub osychającymi. Zakłada się tworzenie wielopiętrowych i wielogatunkowych nasadzeń zieleni opartych na gatunkach rodzimych. Na terenach obecnie niezagospodarowanych o powierzchni 14,83 ha powstaną łąki kwietne. Pokrycie terenu doliny rzeki Rakówki roślinnością niską i średnią pozwoli na zmniejszenie spływu powierzchniowego wód. Skarpy i zbocza zostaną pokryte roślinnością stabilizującą. W ramach realizacji projektu 70% prac będą stanowiły roboty związane z renowacją zieleni, 30% założonych prac to prace związane z wyposażeniem terenów w niezbędną infrastrukturę</t>
  </si>
  <si>
    <t>POIS.02.05.00-00-0025/16</t>
  </si>
  <si>
    <t>MIASTO BEŁCHATÓW</t>
  </si>
  <si>
    <t>„Podniesienie standardów życia poprzez poprawę jakości przestrzeni publicznej, w tym terenów zieleni, gminy Grodzisk Mazowiecki”</t>
  </si>
  <si>
    <t>Podniesienie standardów życia poprzez poprawę jakości przestrzeni publicznej, w tym terenów zieleni, gminy Grodzisk Mazowiecki. W ramach projektu powstaną 4 nowe parki i 7 skwerów, a także na nowo zostaną zagospodarowane pasy zieleni wzdłuż 13 ulic. Projekt przyczyni się do kompleksowej kompensacji zieleni w Grodzisku. Przewiduje monitoring żywotności nowych nasadzeń i ich uzupełnienia w okresie trwałości projektu. Łączna pow. obszaru objętego projektem to 50 669,86 m2, w tym część biolog. czynna – 43 248 m2 co stanowi 85,4 % całej pow. Nowo powstałe tereny zielone, będące wcześniej nieużytkami, niedostępne dla mieszkańców, to 30 743 m2, a ich pow. biolog. czynna to 23 355 m2.</t>
  </si>
  <si>
    <t>POIS.02.05.00-00-0026/16</t>
  </si>
  <si>
    <t>GMINA GRODZISK MAZOWIECKI</t>
  </si>
  <si>
    <t>Park Rataje w Poznaniu</t>
  </si>
  <si>
    <t>Przedmiotem projektu jest utworzenie Parku na pow.13,79 wraz z wyposażeniem. W wyniku realizacji projektu powstanie ponad 76% dodatkowej powierzchni biologicznie czynnej tj. 10,47 ha. Po utworzeniu Park będzie obiektem ogólnodostępnym, a wstęp do niego będzie bezpłatny. Zakres rzeczowy projektu obejmuje: uporządkowanie istniejącej i urządzenie nowej zieleni poprzez wprowadzenie nasadzeń drzew, grup krzewów, pnączy, bylin oraz traw (łączna liczba nowych nasadzeń 103 534 szt.), drobne prace rekultywacyjne oraz wykonanie elementów infrastruktury dla udostępniania zieleni (dofinansowanie elementów dodatkowych wymienionych nie przekracza 30% całego dofinansowania projektu w ramach kosztów kwalifikowalnych). Dodatkowo, Wnioskodawca ze środków własnych, sfinansuje inną infrastrukturę towarzyszącą, która uatrakcyjni teren nowego Parku. W ramach projektu planuje się wdrożenie gospodarki drzewostanem polegającej na usunięciu drzew i krzewów (296 szt.) suchych lub zagrażających bezpieczeństwu , w powiązaniu z cięciami pielęgnacyjnymi i sanitarnymi istniejącego starodrzewu, w tym rośliny należące do inwazyjnych gatunków obcych (dereń rozłożny). Projekt obejmuje także wykonanie nasadzeń z drzew i krzewów ozdobnych, bylin, roślin jednorocznych i cebulowych, założenie trawników, łąk kwietnych i nawierzchni z roślin okrywowych. Nasadzenia te z nawiązką skompensują wycięte martwe lub uszkodzone drzewa i krzewy. Do wykonania nowych nasadzeń zostaną wykorzystywane gatunki rodzime w tym drzewa i krzewy, które wydzielają najwięcej tlenu (min. lilak Meyera 'Palbin', sosna górska ‘Mops’, sosna górska ‘Gnom’, grab pospolity ‘Fastigiata’ jesion wyniosły, klon jawor ‘Brilliantissimum’, klon pospolity ‘Golden Globe’, klon polny ‘Elsrijk’). Realizacja projektu przyczyni się do zatrzymania bądź zmniejszenia spływu powierzchniowego wody.</t>
  </si>
  <si>
    <t>POIS.02.05.00-00-0027/16</t>
  </si>
  <si>
    <t>GMINA MIASTO POZNAŃ</t>
  </si>
  <si>
    <t>Budowa Parku przy ul. Zawilcowej w Lublinie.</t>
  </si>
  <si>
    <t>Istotą projektu jest zagospodarowanie i udostępnienie dla mieszkańców terenu położonego w Lublinie przy ul. Zawilcowej. W ramach projektu tworzone będą wielopiętrowe i wielogatunkowe założenia zieleni, oparte na gatunkach rodzimych, tworzących dogodne i atrakcyjne warunki dla rodzimych ptaków, owadów i drobnych ssaków a także zawierające obszary ukształtowane w sposób naturalny, zbliżony do dzikiego, istotnie podnoszący różnorodność biologiczną; do nasadzeń zastosuje się głównie rodzime gatunki roślin; zostaną wprowadzone rozwiązania korzystne dla ochrony przyrody np. karmniki, budki lęgowe, domki dla owadów, wielogatunkowe mieszanki traw, niewykaszane powierzchnie.</t>
  </si>
  <si>
    <t>POIS.02.05.00-00-0028/16</t>
  </si>
  <si>
    <t>GMINA LUBLIN</t>
  </si>
  <si>
    <t>Odnowienie zieleni w parku miejskim w Sulęcinie</t>
  </si>
  <si>
    <t>Planowane działania zmierzające do odnowienia zieleni obejmują m.in. leczenie roślinności, popr. wilgotności gleby i jej żyzności oraz nowe nasadzenia, dzięki którym powstaną bogate, wielopiętrowe i wielogat. Założenia. W obszarach istniejących zadrzewień powst. niskie piętro poszycia z krzewów i bylin. Wielopiętrowe i wielogat. założenia zieleni tworzone będą w oparciu o gat. rodzime tworzące dogodne i atrakcyjne warunki dla rodzimych ptaków, owadów i drobnych ssaków. Zachowane zostanie nat. ukszt. terenu, za wyjątkiem obszarów wymagających zniwelowania i wyrównania pod kątem nowych nasadzeń. Dobór gat. dostosowano do warunków siedliskowych i intensywności naświetlenia tak, by zapewnić odp. bazę żerową dla gat. chronionych w późniejszym czasie, co będzie miało istotny wpływ na podniesienie różnorodności biol. parku.</t>
  </si>
  <si>
    <t>POIS.02.05.00-00-0029/16</t>
  </si>
  <si>
    <t>Poprawa jakości środowiska miejskiego w Kędzierzynie-Koźlu poprzez rozwój terenów zielonych - Etap I</t>
  </si>
  <si>
    <t>Poprawa jakości środowiska miejskiego w Kędzierzynie-Koźlu poprzez rozwój terenów zielonych - Etap I W ramach zdania pn. „Poprawa jakości środowiska miejskiego w Kędzierzynie-Koźlu poprzez rozwój terenów zielonych – Etap I” planuje się na terenie miasta: -utworzenie 4 skwerów; -odnowienia zieleni przyulicznej przy ul. Dunikowskiego; -odnowienie zieleni zanikającej i zdegradowanej wraz z rewaloryzacją terenów zieleni na osiedlu Blachownia. Celem przedsięwzięcia jest zahamowanie spadku powierzchni terenów zieleni w mieście, zwiększenie różnorodności biologicznej jak i zwiększenie atrakcyjności terenów zielonych, pełniących dla mieszkańców funkcje zdrowotne i rekreacyjne</t>
  </si>
  <si>
    <t>POIS.02.05.00-00-0031/16</t>
  </si>
  <si>
    <t>GMINA KĘDZIERZYN-KOŹLE</t>
  </si>
  <si>
    <t>Inwentaryzacja terenów zdegradowanych obejmujących Kamionkę Piast przy u. Wapiennej w Opolu, w zakresie jakości środowiska</t>
  </si>
  <si>
    <t>Projekt dotyczy inwentaryzacji zanieczyszczeń i degradacji na terenie Kamionki Piast stanowiącej pozostałość po wyrobisku marglowym wykorzystywanym przez miejscową cementownię. Zadanie obejmuje inwentaryzację terenów zdegradowanych oraz sporządzenie mapy numerycznej zanieczyszczeń i form ochrony przyrody.</t>
  </si>
  <si>
    <t>POIS.02.05.00-00-0032/16</t>
  </si>
  <si>
    <t>Rewaloryzacja miejskich terenów zielonych w Zakopanem</t>
  </si>
  <si>
    <t>Projekt zakłada całościową rekultywację zdegradowanych terenów zieleni miejskiej zlokalizowanej w centrum, w którym skoncentrowany jest największy ruch turyst. i lokalny. tj.:Rówień Krupowa(wpisana do rejestru zabytk.), Park Miejski im. Piłsudskiego, Os. Słoneczna, Os.Zborowskiego, Park im.Kaczyńskiego oraz zieleń znajdująca się w pasach drog. ulic: Al. 3- go Maja, Chramcówki, Krupówki, Piłsudskiego, Sienkiewicza, Kościuszki, Jagiellońska, Zamoyskiego. Obszar ten zajmuje pow. 227907 tys.m2</t>
  </si>
  <si>
    <t>POIS.02.05.00-00-0033/16</t>
  </si>
  <si>
    <t>GMINA MIASTO ZAKOPANE</t>
  </si>
  <si>
    <t>Utworzenie EKOparku przy ul. Gierdziejewskiego w Warszawie</t>
  </si>
  <si>
    <t>Projekt zakłada uporządk. terenu i podzielenie go na różne strefy, od dzikich łąk, przez obsz. mieszane (ter. podmokłe), aż po uporządk. trawniki. Opracowana w 2015 r. koncepcja stworz. parku zakłada jego natural. charakter, zbliżony do dzikiego, więc ponad 70% będzie pow. biologicznie czynną, pokrytą zielenią. Cały park będzie obiektem otwartym, dost. bezpłatnie dla wszystkich i przystos. dla os. niepełnosprawnych. Wszystkie ubytki zieleni powstałe podczas prow. prac będą skompensowane poprzez nowe nasadz. w gat. krajowe, współtworzące lok. ekosystemy, a w okresie trwałości przewidziano bieżące monitor. i uzupeł. przez pracow. WOŚ Dz. Ursus. Istn. cenne drzewa o znacznych rozm. zostaną zachowane. Gatunki inwaz. obce takie jak np. śliwa ałycza zostaną wyelim. z terenu. Projekt przewiduje, że część istn. zbiorowisk zostanie zaadopt. do nowych nasadzeń, co dwukrotnie zwiększy ilość gat. roślin i zwiększy udział roślin rodzimych podnosząc różnorod. biologiczną. Większa bioróżnorodność, wielopiętrowość i wielogat. przyczynią się także do stworz. miejsc bytowania różnych gat. zwierząt. Zaproj. wielopiętrowe i wielogat. biotopy będą nowym siedliskiem fauny. Projekt przew. wprowadz. roślin stanowiących też bazę pokarm. owadów i małych zwierząt kręgowych. W proj. przewidziano także adapt. i uzupełn. budek lęgowych oraz poidełek, a nasadz. krzewów w formie żywopłotów zapew. schronienie i warunki gniazd. wielu gat. ptaków.</t>
  </si>
  <si>
    <t>POIS.02.05.00-00-0034/16</t>
  </si>
  <si>
    <t>MIASTO ST. WARSZAWA</t>
  </si>
  <si>
    <t>Rewitalizacja terenów poprzemysłowych dzielnic Szombierki i Łagiewniki w dolinie rzeki Bytomki</t>
  </si>
  <si>
    <t>Projekt zlokalizowany jest w województwie śląskim, w obszarze funkcjonalnym miasta Bytomia w dzielnicach Łagiewniki i Szombierki, przy granicy z Zabrzem i Świętochłowicami, wzdłuż przepływającej rzeki Bytomki. Teren graniczy z obszarami wcześniej zrewitalizowanymi, w tym w kierunku rekreacyjnym: polami golfowymi, ścieżkami pieszymi i rowerowymi oraz terenami mieszkalnymi, a w szczególności położonym na sąsiedniej działce i wpisanym do rejestru zabytków obszarem mieszkaniowym Kolonia Zgorzelec. Obszar przedsięwzięcia stanowią grunty niezabudowane i niezagospodarowane, zdegradowane pod względem środowiskowym i wymagające rekultywacji oraz trwale zaniedbane.</t>
  </si>
  <si>
    <t>POIS.02.05.00-00-0035/16</t>
  </si>
  <si>
    <t>BYTOM - MIASTO NA PRAWACH POWIATU</t>
  </si>
  <si>
    <t>Rozwój i rewaloryzacja terenów zieleni w centrum Mińska Mazowieckiego</t>
  </si>
  <si>
    <t>Celem projektu pod nazwą „Rozwój terenów zieleni miejskiej w Mińsku Mazowieckim„ jest kompleksowe uporządkowanie i zagospodarowanie terenów zieleni miejskiej w Mińsku Mazowieckim w na obszarze obejmującym: 1. Park Dernałowiczów między ulicami Ogrodową, Kościelną, Budowlaną, Chełmońskiego, Parkową i Warszawską, 2.Plac Stary Rynek pomiędzy ulicami Warszawską, Siennicką, Miodową i Nadrzeczną (vis-a-vis Parku Dernałowiczów) Budowlaną, Chełmońskiego. Łącznie teren objęty projektem to obszar ok. 17 ha W ramach prac prowadzonych na terenie Parku Dernałowiczów integralnym zadaniem projektowym będzie przywrócenie wartości użytkowej i estetycznej terenu po dawnej oczyszczalni ścieków.</t>
  </si>
  <si>
    <t>POIS.02.05.00-00-0036/16</t>
  </si>
  <si>
    <t>„Zielona wyspa - rozwój terenów zielonych na terenie Gminy Miejskiej Rumia w celu poprawy jakości środowiska miejskiego”</t>
  </si>
  <si>
    <t>Projekt zlokalizowany jest przy ul. Różanej i Topolowej w Rumi. W ramach projektu przy ul. Topolowej zaplanowano zagospodarowanie terenów i utworzenie nowej powierzchni biol.czynnej wraz z infrastr. dodatkową oraz rekr. przeznaczoną nieodpłatnie i powszechnie dla wszystkich zainteresowanych. W ramach robót przy ul. Różanej zaplanowano: zagosp. terenów zielonych poprzez nasadzenie różnorodnych gatunków krzewów, kwiatów, bylin, traw itp., utworzenie ogólnodostępnej siłowni na świeżym powietrzu, wykonanie strefy wypoczynk.– parkowej, z zielenią izolującą, układem ścieżek pieszych oraz elementami dodatkowej, małej architektury. Teren po zakończeniu projektu pokryty będzie co najmniej w 70% zielenią.</t>
  </si>
  <si>
    <t>POIS.02.05.00-00-0037/16</t>
  </si>
  <si>
    <t>„Utworzenie parku wokół Stawu Służewieckiego wraz z przywróceniem zbiornikowi jego funkcji retencyjnej”</t>
  </si>
  <si>
    <t>Proj. polega na utworzeniu parku w dzielnicy Mokotów m.st. W-wy dzięki zagospod. obszaru o pow. 5,11 ha u zbiegu ul. Puławskiej i Rzymowskiego. Obszar ten w przeważającej części to teren nieużytkowy i niefunkcjonujący, ale też jeden z terenów o największym pozytywnym wpływie na przewietrzanie Miasta. Celem realizacji inwest. jest wykorzystanie potencjału obszaru i stworzenie miejsca rekreacji i wypoczynku, mającego pozyt. wpływ na jakość życia mieszkańców. Ponadto utworzenie nowego parku zapewni wzrost pow. zagospod. terenów zieleni w Mieście i przyczyni się do poprawy możliwości jego przewietrzania oraz wpłynie pozyt. na ochronę środ. i zachowanie różnorodn. biolog. Proj. został podzielony na dwa etapy. I etap: odtworzenie natur., przepływowego zbiornika na Potoku Służewieckim (pogłębienie zbiorn. i budowa tamy piętrzącej w celu zapewnienia rezerwy retenc. na poziomie 14 tys. m3); utworzenie na stawie 3 wysp dla ptactwa wodnego i obsadzenie ich naturalną roślin. wodną i przywodną; budowa kładki nad Potokiem, stanowiącej punkt widok. i podświetlonego pomostu widok. mola; II etap: wykonanie górek widok., ciągów pieszych, oświetlenia parku oraz inst. urządzeń małej architekt., zespołu urządzeń fitness, na stawie fontanny pływającej z podświetl., utworzenie parku psiego (strefa do swobodnego wyprowadzania psów z wyposażeniem do treningu czworonogów), wykonanie nasadzeń roślin. wieloletniej (drzew, krzewów, roślin okrywowych i bylin) w tym m.in. stworzenie bylinowego ogrodu tematyczn. i obsadzenie brzegów zbiornika roślin. wodną i przywodną.</t>
  </si>
  <si>
    <t>POIS.02.05.00-00-0038/16</t>
  </si>
  <si>
    <t>Zagospodarowanie terenów zieleni w Jaworznie - Park Chrząstówka</t>
  </si>
  <si>
    <t>Projekt będzie realizowany na terenie parku leśnego o pow. 6,5 ha. W wyniku realizacji powierzchnia parku wzrośnie do 13,5 ha. Do nasadzeń zostaną zastosowane rodzime gatunki roślin, zostaną stworzone siedliska odpowiednie do bytowania drobnej fauny i owadów. Planowana jest realizacja "ścieżki ekologicznej" ciągów pieszych oraz siłowni plenerowej.</t>
  </si>
  <si>
    <t>POIS.02.05.00-00-0052/16</t>
  </si>
  <si>
    <t>GMINA MIASTA JAWORZNA</t>
  </si>
  <si>
    <t>"Więcej drzew i krzewów w mieście - zielony Lębork"</t>
  </si>
  <si>
    <t>Przedmiotowa inwestycja obejmuj zagospodarowanie 11 obszarów na terenie Lęborka. Obszary ujęte w projekcie obejmują następujące nr działek: -Obszar A - 153/23, 154/4, 189/69, 240/117, obr. 11; -Obszar F – 115/3, 116, obr. 2; -Obszar G – 71, obr. 2, 185/2, obr. 3; -Obszar H – 347, 350/5, obr. 3; -Obszar J – 158, 159, 168/1, obr. 8; -Obszar K – 107/6, 113, 116/7, obr. 4; -Obszar O – 106, obr. 8; -Obszar R – 188/30, 188/31, 188/32, 194/1, 240/115, obr. 11; -Obszar T – 134/4, 334, obr. 7; -Obszar U – 189/64, 189/69, 189/73, 189/77, obr. 11; -Obszar V – 4, 150/2, 151/1, 152/89, 154/3, obr. 11. Teren po zakończeniu realizacji projektu będzie w 81,09% pokryty zielenią. Powierzchnia terenów, na której będzie realizowany projekt wynosi 5,87 ha (58 695 m2), w tym 4,76 ha (47 612 m2) terenów zielonych. Nowa powierzchnia terenów zieleni wynosi 3,29 ha (32 863 m2). Struktura użytkowania terenu objętego projektem przedstawia się następująco: teren objęty projektem stanowi teren zielony w 100%, przy czym 81,09% powierzchni to zieleń, a 18,91% to powierzchnia infrastruktury towarzyszącej, m.in. ścieżki, alejki, mała architektura, budki dla ptaków i nietoperzy oraz owadów.</t>
  </si>
  <si>
    <t>POIS.02.05.00-00-0059/16</t>
  </si>
  <si>
    <t>GMINA MIASTO LĘBORK</t>
  </si>
  <si>
    <t>Poprawa jakości środowiska miejskiego poprzez rozwój terenów zieleni w Gminie Miejskiej Mielec</t>
  </si>
  <si>
    <t>W ramach projektu zaplanowano zagospodarowanie terenu przy parku przy ul. Kazimierza Wielkiego oraz terenów dawnego wysypiska. Zaplanowane prace: Park pryz ulicy Kazimierza Wielkiego, zlokalizowany w centralnej części miasta: Usunięcie drzew martwych i chorych, frezowanie karpiny, karczowanie i wykopanie niektórych krzewów, pielęgnację i zabezpieczenie drzewostanu istniejącego, plantowanie terenu, uzupełnienie drzewostanu w rodzime gatunki, nasadzenia krzewów, założenie żywopłotów, utworzenie rabat i trawników, montaż budek dla ptaków, zmianę nawierzchni alei głównej, wymianę zniszczonych ławek, koszy przy głównej alei. Park na osiedlu Smoczka, realizowany na jednym z najbardziej dynamicznie rozwijających się osiedli w Mielcu: Usunięcie drzew martwych i chorych, pielęgnację i zabezpieczenie drzewostanu istniejącego, plantowanie terenu, uzupełnienie drzewostanu w rodzime gatunki, nasadzenia krzewów, utworzenie rabat i trawników, montaż budek dla ptaków, Wykonanie „drogi północnej” z mieszanki asfaltu, wykonanie ścieżek pieszych z kostki brukowej i ścieżek leśnych z fragmentem „ścieżki dotyku” z nawierzchni żwirowej, montaż obiektów małej architektury, utworzenie placu zabaw. W wyniku realizacji projektu ponad 70% powierzchni terenu objętego jego zakresem będzie stanowił teren zielony. Szczegółowa inwentaryzacja dendrologiczna na terenie Parku przy ul. K. Wielkiego wskazała ok. 2173 sztuk drzew do usunięcia ze względu na ich zły stan zdrowotny i 186 sztuk ze względu na kolizję inwestycyjną z funkcjonalnością układu komunikacyjnego (ok. 30% całego drzewostanu).</t>
  </si>
  <si>
    <t>POIS.02.05.00-00-0062/16</t>
  </si>
  <si>
    <t>GMINA MIEJSKA MIELEC</t>
  </si>
  <si>
    <t>Zagospodarowanie terenów zieleni w Międzyzdrojach</t>
  </si>
  <si>
    <t>Projekt „Zagospodarowanie terenów zieleni w Międzyzdrojach” zlokalizowany będzie w Województwie Zachodniopomorskim, Powiat Kamieński, Gmina Międzyzdroje, miasto Międzyzdroje. Inwestycja obejmuje obszar o wielkości ok. 8,8 ha. W skład opracowania wchodzą działki nr: 251, 256, 264, 73, 60/6 z obrębu 20 oraz działki nr 173/12, 286 oraz 258 z obrębu 21 miasta Międzyzdroje. Głównym celem projektu jest poprawa jakości Środowiska miejskiego w mieście Międzyzdroje. Szczegółowa charakterystyka stanu istniejącego na konieczność realizacji inwestycji znajduje się w pkt 2.2Studium Wykonalności Aktualnie w centrum miasta i na obrzeżach większość obszarów zielonych jest mocno wyeksploatowana, zaniedbana bądź niedostosowana do aktualnych potrzeb przez co traci swoje walory estetyczne i rekreacyjne. Należało by zatem zwiększyć tereny zieleni w Mieście, poprawić stan istniejących oraz wzmocnić powiązania obszarów położonych na skraju miejscowości z systemem zieleni miejskiej w spójnej koncepcji architektonicznej obejmującej ochronę różnorodności biologicznej z zachowaniem naturalnych walorów obszarów oraz funkcji rekreacyjnych. Pozwoli to na aktywizację terenów, utworzenie przestrzeni dla edukacji przyrodniczej i da możliwość całorocznego wykorzystywania obszarów przez mieszkańców i turystów.</t>
  </si>
  <si>
    <t>POIS.02.05.00-00-0063/16</t>
  </si>
  <si>
    <t>GMINA MIĘDZYZDROJE</t>
  </si>
  <si>
    <t>Rewaloryzacja Doliny Czarnej Przemszy w Mysłowicach - etap I - Park Zamkowy</t>
  </si>
  <si>
    <t>Projekt dotyczy jednoznacznie wyodrębnionego obszaru, obejmującego rewaloryzację doliny Czarnej Przemszy w Mysłowicach, tj. Parku Zamkowego z przyległościami, w dzielnicy Piasek i Stare Miasto, który charakteryzuje się znacznym stop. degradacji zieleni istniejącej. Teren po zakończeniu realizacji projektu będzie bezpłatnie dostępny dla społeczeństwa. Pow. terenu objętego projektem to 16,6 ha.</t>
  </si>
  <si>
    <t>POIS.02.05.00-00-0064/16</t>
  </si>
  <si>
    <t>MIASTO MYSŁOWICE</t>
  </si>
  <si>
    <t>Kompleksowe zagospodarowanie obszarów zielonych na terenie miasta Staszów</t>
  </si>
  <si>
    <t>Planowany projekt dot. rozwoju i zwiększenia pow. zdegradowanych terenów zieleni w Mieście Staszów. Łączna wielkość pow. terenów objętych inwestycją wynosi 22,16 ha, w tym pow. nowych terenów zielonych 21,35 ha, w całości utworzonych ze zdegradowanych terenów. Projekt realizowany będzie na trzech obszarach: między os. Wschód a os. Ogrody – 12,15 ha, zieleń 12,04 ha, wzdłuż ul. Mickiewicza – 2,48 ha, zieleń 2,48 ha, Skarpa i ul. Kolejowa oraz obwodnica – 2,16 ha, zieleń 2,13 ha, oraz oczyszczenie jezior Golejowskich Tereny te cechują się znacznym stopniem degradacji terenów ziel., porośnięta jest samosiewkami, które są chore, zaniedbane i zniszczone działalnością człowieka.</t>
  </si>
  <si>
    <t>POIS.02.05.00-00-0081/16</t>
  </si>
  <si>
    <t>GMINA STASZÓW</t>
  </si>
  <si>
    <t>Rozwój terenów zielonych w mieście Strzelce Opolskie – park leśny przy ul. Opolskiej - etap I</t>
  </si>
  <si>
    <t>Cel główny projektu to zahamowanie degradacji oraz zwiększenie powierzchni terenów zieleni dostępnych dla potrzeb wypoczynku i rekreacji w mieście Strzelce Opolskie poprzez Rozwój terenów zielonych w mieście Strzelce Opolskie – park leśny przy ul. Opolskiej – etap I. Utworzony park będzie bezpłatnie dostępny po zakończeniu realizacji projektu. Wnioskodawca planuje zagospodarować teren ulegający degradacji nadając mu charakter parkowy z zach. obecnych wartości przyrodniczych oraz nasadzeniem gatunków rodzimych roślin lokalnych, co wpłynie na ochronę różnorodności biologicznej. Powierzchnia terenu objętego projektem 8,5717ha. Ścieżki rowerowe 2070m2. Powierzchnia terenu pokryta docelowo zielenią: 83 647m2 = 97,59%</t>
  </si>
  <si>
    <t>POIS.02.05.00-00-0082/16</t>
  </si>
  <si>
    <t>"Rekultywacja terenów publicznych - utworzenie parku miejskiego Glinianki"</t>
  </si>
  <si>
    <t>Projekt obejmuje rekultywację na cele środowiskowe zdegradowanego obszaru dawnej kopalni gliny położonego na terenie Miasta Sulejówek o łącznej powierzchni 19,3976 ha, z czego 15,4 ha stanowić będą grunty zrekultywowane. Po realizacji inwestycji 77,9 % terenu pokryte będzie zielenią, co stanowi 12 ha. Projekt przyczyni się do ochrony różnorodności biologicznej poprzez zwiększenie powierzchni zielonych i utworzenie nowych miejsc bytowania fauny. Zwiększenie powierzchni nasadzeń pozwoli również na swobodna migracje ptaków. Obecnie teren parku jest niezagospodarowany. Cały teren jest podtapiany przez wody opadowe i roztopowe. Utworzenie nowych obszarów zieleni pozwoli na poprawę stosunków wodnych, zmniejszenie hałasu miejskiego, poprawę jakości powietrza. Celem planowanej inwestycji jest utworzenie terenu parku jako dobrze funkcjonującej przestrzeni wypoczynku, sportu i rekreacji dla mieszkańców Sulejówka oraz użytkowników zewnętrznych np. z Warszawy.</t>
  </si>
  <si>
    <t>POIS.02.05.00-00-0083/16</t>
  </si>
  <si>
    <t>"Poprawa środowiska miejskiego poprzez modernizację terenów zieleni nad Zalewem w Szydłowcu"</t>
  </si>
  <si>
    <t>Celem projektu jest poprawa środowiska miejskiego poprzez rozwój zieleni nad zalewem w Mieście Szydłowiec. Realizacja projektu wpłynie na oczyszczenie zdegradowanego zbiornika wodnego. Inwestycja przyczyni się do osłabienie tzw. miejskiej wyspy ciepła, poprawi możliwości przewietrzania Miasta i uzupełniania zasobów wody podziemnej w drodze infiltracji. Wpłynie też pozytywnie na zachowanie różnorodności biologicznej. Oczyszczenie terenu, nowe nasadzenia zieleni, wpłyną na wzbogacenie przestrzeni wizualnej oraz sprzyjać będą poprawie klimatu miasta,wzmocnieniu barier chroniących przed zapyleniem i zanieczyszczeniem różnymi substancjami. Obecnie teren ten jest bardzo zaniedbany i wymaga uporządkowania, zagospodarowania i wykonania nowych nasadzeń. Rekultywacja zbiornika wpłynie na likwidację deficytu tlenowego i poprawi warunki życia żywych organizmów zasiedlających zbiornik wodny. Projekt wpłynie na ograniczenie hałasu i wzrost jakości życia mieszkańców.</t>
  </si>
  <si>
    <t>POIS.02.05.00-00-0084/16</t>
  </si>
  <si>
    <t>GMINA SZYDŁOWIEC</t>
  </si>
  <si>
    <t>Rozwój funkcji zdrowotnych i rekreacyjnych w gminie Świebodzice poprzez tworzenie i odnowienie terenów zieleni w celu poprawy jakości życia mieszkańców</t>
  </si>
  <si>
    <t>Zakres przedmiotowy projektu obejmuje zagospodarowanie dwunastu w/w obszarów pod kątem zagospodarowania zieleni wraz z rozwiązaniami technicznymi. Łączna powierzchnia terenu objęta projektem wynosi 19,1258 ha. Cel projektu to: 1.zwiększenie ogólnej powierzchni biologicznie czynnej miasta poprzez zwiększenie terenów pokrytych przez rośliny drzewiaste jako najkorzystniej oddziałujących na środowisko i klimat lokalny miasta; tworzenie nowych terenów zieleni; 2.zwiększenie bioróżnorodności poprzez wzbogacenie struktury warstwowej zieleni istniejącej (rozbudowa głównie warstwy krzewów, zastosowanie gatunków o wysokich wartościach biocenotycznych, zastosowanie gatunków rodzimych jako dominującej na projektowanych obszarach, wprowadzenie budek dla ptaków); 3.zastosowanie zieleni wysokiej jako barier izolacyjnych; 4.zapobieganie erozji wietrznej i wodnej dzięki zabezpieczeniu skarp poprzez zastosowanie roślin okrywowych, tworzenie ekranów zieleni; 5.zastosowanie rozwiązań proekologicznych w zagospodarowaniu terenów poprzez zastosowanie nawierzchni przepuszczalnych (mineralnych), form roślinnych sprzyjających retencji wodnej; 6.wzbogacenie programu użytkowego, poprzez zagospodarowanie obszarów; 7.odnowienie klinów zieleni, rozmieszczonych w centrum miasta; 8.wprowadzenie rozwiązań korzystnych dla ochrony przyrody tj.: budki dla ptaków, ogrodu roślin aromatycznych i pożytecznych dla owadów, ogrodu deszczowego.</t>
  </si>
  <si>
    <t>POIS.02.05.00-00-0085/16</t>
  </si>
  <si>
    <t>GMINA ŚWIEBODZICE</t>
  </si>
  <si>
    <t>"Park miejski - Dolina Strugi Świebodzińskiej w Świebodzinie"</t>
  </si>
  <si>
    <t>Teren przedsięwzięcia znajduje się w Świebodzinie pomiędzy ulicą Konarskiego i ul. 700-lecia. Miasto położone jest w województwie lubuskim, powiecie świebodzińskim i gminie Świebodzin. Park będzie położony w dolinie Strugi Świebodzińskiej. Powierzchnia objęta projektem to 9,56 ha. Gmina posiada tytuł prawny do dysponowania działkami. Głównym celem projektu jest poprawa stanu jakości środowiska miejskiego poprzez zorganizowanie parku miejskiego o powierzchni zielonej ok. 7,32 ha. Planowana powierzchnia zielona parku 7,32 ha jest równa powierzchni nowych terenów zieleni. Teren objęty inwestycją stanowi obszar nieużytków. Docelowy sposób zagospodarowania terenu objętego projektem zakłada, że będzie w 76,57% pokryty zielenią.</t>
  </si>
  <si>
    <t>POIS.02.05.00-00-0086/16</t>
  </si>
  <si>
    <t>GMINA ŚWIEBODZIN</t>
  </si>
  <si>
    <t>Remont i przebudowa zieleńca "Ogród muzyków", planowane w Toruniu przy ulicy Chopina, Bydgoskiej i Al. 500-lecia</t>
  </si>
  <si>
    <t>Przedmiotem projektu jest remont i przebudowa zabytkowego zieleńca przy zbiegu ulic Chopina, Bydgoskiej i Al. 500-lecia w Toruniu . Plac projektuje się w celu rewitalizacji zabytkowego założenia ogrodowego, organizacji plenerowych wydarzeń artystycznych oraz umożliwienia mieszkańcom Torunia rekreacji w otoczeniu zieleni. Inwestycja jest zlokalizowana w województwie kujawsko-pomorskim, na terenie miasta Torunia. Tereny zieleńca będącego przedmiotem projektu zlokalizowane są na obszarze działek: nr 261, 314, 315, 320, 322, 323, 324, 325, 327, 328, 329, 330, 342, 344 obręb 13 Toruń o łącznej powierzchni 18 429,40 m2. Teren jest częścią historycznego układu urbanistycznego Bydgoskiego Przedmieścia i Rybaków; strefa buforowa obszaru wpisanego na Listę Światowego Dziedzictwa Kulturowego i Przyrodniczego UNESCO. Teren należy do Wnioskodawcy. Stanowi fragment systemu zieleni w otoczeniu Zespołu Staromiejskiego, zlokalizowany jest po jego zachodniej stronie. Skwer o powierzchni ok. 1,8 ha, ma postać „zielonego klina” i jest wyznaczony ulicami: Chopina, Bydgoską i Al. 500-lecia. Od zachodu graniczy z terenem Ogrodu Zoobotanicznego, od północy z budynkiem Wydziału Matematyki i Informatyki UMK oraz z zabudową willową przy ul. Fredry (wraz z ogrodem, wyposażonym w cenny starodrzew) oraz fragmentem tzw. „plant toruńskich”, od wschodu z terenem zielonym - „Doliną Marzeń” oraz Placem Rapackiego (z zachowanymi formami ziemnych umocnień dawnej twierdzy) a od południa z historyczną i współczesną zabudową przy ul. Bydgoskiej. Teren skweru jest zlokalizowany na obszarze historycznego układu urbanistycznego Bydgoskiego Przedmieścia, wpisanego do rejestru zabytków decyzją nr A/1596 z 25.07.2011r. Główne aleje skweru, porośnięte są rzędami drzew, stanowią najważniejsze ciągi komunikacyjne, biegnące po obwodzie skweru. Wzdłuż ul. Chopina zlokalizowana jest aleja głogowo - jarząbowa a wzdłuż ul. Bydgoskiej - kasztanowcowa.</t>
  </si>
  <si>
    <t>POIS.02.05.00-00-0088/16</t>
  </si>
  <si>
    <t>GMINA MIASTA TORUŃ</t>
  </si>
  <si>
    <t>Rewitalizacja Parku Tysiąclecia wraz z odbudową układu wodnego fosy przy ul. Podgórskiej w Toruniu</t>
  </si>
  <si>
    <t>Przedmiotem opracowania jest teren Parku Tysiąclecia w Toruniu, zlokalizowany na działkach ewidencyjnych o numerach: 425 i 428 w obrębie 64; 98, 99, 100, 101, 103 i 104 w obrębie 65; 45 obr.71. Park Tysiąclecia jest zlokalizowany w lewobrzeżnej części Torunia. Ma powierzchnię ok. 19 hektarów. Pełni przede wszystkim funkcję rekreacyjną, ma też walory kompozycyjne i historyczne. Jego lokalizacja jest ściśle związana z istniejącymi na tym obszarze obiektami fortecznymi. Park jest bowiem położony na obszarze zabytkowego fortu „Przyczółek Mostowy”, w jego starszej części, która powstała w latach 1824-1832. Rozciąga się na stoku bojowym fortu. Północną granicę parku stanowi grobla uformowana po linii fosy i dalej ul. Podgórska. Południową i zachodnią granicę wyznacza linia drzew - w tej części przepływa też potok Wielanda, na którym zlokalizowany jest staw. Park Tysiąclecia założono w latach 60. XX wieku na Stawkach, nazwany tak na okoliczność rocznicy tysiąclecia państwa polskiego w 1966 r. Teren parku zlokalizowano na stoku bojowym Fortu Przyczółek Mostowy, który wpisano do rejestru zabytków (wraz z towarzyszącą zielenią) w 1971 r. Obszar objęty opracowaniem to teren zieleni urządzonej, stanowiący największy spośród parków w lewobrzeżnej części miasta. Realizacja inwestycji polega na rewitalizacji parku Tysiąclecia wraz z odbudową układu wodnego fosy, przy ul. Podgórskiej w Toruniu. Głównym założeniem koncepcji rewitalizacji parku jest poprawa jakości estetycznej obszaru w nawiązaniu do jego walorów kulturowych i przyrodniczych. Projekt rewitalizacji obszaru objętego ochroną konserwatorską wymaga szczególnie uważnych działań, mających na celu dostosowanie współczesnych zapotrzebowań użytkowników terenu do jego wartości historycznych i potrzeby ich zachowania lub odtworzenia. Zakres inwestycji obejmuje następujące etapy: •ETAP I – dokumentacyjny •ETAP II – prace budowlane przygotowawcze •ETAP III – prace budowlane •ETAP IV – roboty ogrodnicze.</t>
  </si>
  <si>
    <t>POIS.02.05.00-00-0089/16</t>
  </si>
  <si>
    <t>Rozwój i uporządkowanie terenów zieleni wraz z elementami rekreacyjnymi na terenie Parku Pole Mokotowskie, Parku Żeromskiego oraz Parku Ogrody Kosmosu w Warszawie.</t>
  </si>
  <si>
    <t>Projekt zlokal. jest w Dz. Ochota, Śródmieście, Włochy i Żoliborz m.st. W-wy. Teren na którym realiz będą zadania to łącznie obsz 78,41ha (Park Żeromskiego 4,7ha (Żoliborz), Park Pole Mokotowskie 72,11ha (Ochota, Śródmieście) i Park Ogrody Kosmosu 1,6ha (Włochy). Obecnie część tego terenu (1,6ha OK i 5,11ha PM) to obsz ter. zieleni nieuporządk. o znacz stopniu degradacji.</t>
  </si>
  <si>
    <t>POIS.02.05.00-00-0090/16</t>
  </si>
  <si>
    <t>„Projekt zagospodarowania terenu zieleni pomiędzy ulicami Kościuszki i Sienkiewicza oraz części terenu przy Jeziorze Żnińskim Małym"</t>
  </si>
  <si>
    <t>Projekt zlokalizowany jest na terenie m.Żnin, siedziby gminy miejsko-wiejskiej Żnin, w pow. żnińskim, w południowo-zachodniej cz.woj. kuj-pom. Obecnie teren wykorzystywany jest jako park miejski i niezagospodarowany teren zieleni nad Jez. Żnińskim Małym. Powierzchnia objęta proj.:3,40ha. Dzięki przedsięwzięciu co najmniej 70% powierzchni terenu po zakończeniu realizacji projektu przeznaczona będzie na teren zielony, w projekcie przewidziano kompleksową kompensację ubytków zieleni, dostępność parku dla społeczeństwa będzie bezpłatna, projekt przyczyni się do ochrony różnorodności biologicznej, realizacja przedsięwzięcia przyczyni się do zwiększenia powierzchni terenów zieleni (o 1ha), projekt przyczyni się do zmniejszenia spływu powierzchniowego wody oraz wpłynie na poprawę stateczności zboczy, dzięki nowym nasadzeniom będzie pozytywny wpływ na ograniczenie hałasu w mieście i na poprawę jakości powietrza w mieście.</t>
  </si>
  <si>
    <t>POIS.02.05.00-00-0101/16</t>
  </si>
  <si>
    <t>GMINA ŻNIN</t>
  </si>
  <si>
    <t>Poprawa jakości życia mieszkańców poprzez rozwój terenów zieleni w mieście Żyrardowie</t>
  </si>
  <si>
    <t>Projekt realizowany będzie w mieście Żyrardowie, pow. żyrardowski, woj. mazowieckie. Projekt przewiduje prace związane z zagospodarowaniem następujących terenów zieleni publicznej: 1. na Placu osiedlowym przy ul. Wittenberga wraz z pasem zieleni przy ul. Wittenberga i ul. Sikorskiego, Starego Parku przy ul. Żeromskiego, Skweru na rozwidleniu ul. Żeromskiego oraz ul. Limanowskiego- wycinki, prace pielęgnacyjne, nasadzenia, prace przy nawierzchniach, mała architektura. Pow. biologicznie czynna: 43 513m2. 2. Parku wzdłuż rzeki Pisi Gągoliny oraz ul. Wyspiańskiego, Parku przy Stawie Św. Jana przy ul. Wł. Reymonta wraz z Zieleńcem w ul. Św. Jana przy Torach PKP (część A na północ od ul. Reymonta i cześć B na południe od ul. Reymonta), Ogródka Jordanowskiego przy ul. Sikorskiego- wycinki, prace pielęgnacyjne, nasadzenia, prace przy nawierzchniach, mała architektura. Pow. biologicznie czynna: 64 274 m2. 3. ciągów zieleni przyulicznej: ul. Limanowskiego na odcinku od ul. Gen. W. Sikorskiego do ul. 1-go Maja, ul. Reymonta na odcinku od ul. Bema do ul. Radziejowskiej, ul. 1-go Maja na odcinku ul. Gdańskiej do Torów PKP oraz ul. Mickiewicza na odcinku od Torów PKP do ul. Jaktorowskiej- wycinki, prace pielęgnacyjne, nasadzenia. Pow. biologicznie czynna: 8 956 m2. 4. przy ulicy Jedności Robotniczej- wycinki, prace pielęgnacyjne, nasadzenia, prace przy nawierzchniach, mała architektura. Pow. biologicznie czynna: 5 350,45 m2. 5. Skweru Jana Pawła II- wycinki, prace pielęgnacyjne, nasadzenia, donice. Pow. biologicznie czynna: 2 966,20 m2. 6. przy ulicy Kościuszki- wycinki, prace pielęgnacyjne, nasadzenia, prace przy nawierzchniach, mała architektura. Pow. biologicznie czynna: 10 127,91 m2. 7. Skweru Ruuki Polska i Skweru z Pomnikiem AK przy skrzyżowaniu ulic 1go Maja i Limanowskiego- wycinki, prace pielęgnacyjne, nasadzenia, prace przy nawierzchniach, mała architektura. Pow. biologicznie czynna: 2 882,54 m2. 8. Skweru przy Pl. Marsz. J. Piłsudskiego z pomniki.</t>
  </si>
  <si>
    <t>POIS.02.05.00-00-0102/16</t>
  </si>
  <si>
    <t>MIASTO ŻYRARDÓW</t>
  </si>
  <si>
    <t>Rekultywacja śródmiejskiego zbiornika Blachownia wraz z zagospodarowaniem otoczenia</t>
  </si>
  <si>
    <t>POIS.02.05.00-00-0103/16</t>
  </si>
  <si>
    <t>GMINA BLACHOWNIA</t>
  </si>
  <si>
    <t>Zagospodarowanie strony południowej Kanału Bródnowskiego na długości zbiornika retencyjno - rekreacyjnego</t>
  </si>
  <si>
    <t>Projekt Zagospodarowanie strony południowej Kanału Bródnowskiego na długości zbiornika retencyjno - rekreacyjnego będzie realizowany w m.st. W-wie, w Dzielnicy Targówek zlokaliz. po prawej str. Wisły, we wsch. cz. miasta, na terenie 8 działek ewid.: nr 3/1, 3/2, 3/3, 4, 6/1, 7/5, 6/2, 6/15 z obrębu 4-11-15 o łącznej pow. terenu ok. 10,5 ha. Podst. celem proj. jest zahamowanie spadku pow. terenów zieleni w warszawskiej Dzielnicy Targówek, poprzez przekształc. nieużytku, na którym występują niewybuchy, w teren rekreac. o pow. 10,5 ha po stronie połudn. K. Bródn. na dł. zbiornika retenc. – rekreacyjnego.</t>
  </si>
  <si>
    <t>POIS.02.05.00-00-0104/16</t>
  </si>
  <si>
    <t>Poprawa, jakości środowiska miejskiego Gminy Świętochłowice – remediacja terenów zdegradowanych i zanieczyszczonych w rejonie stawu Kalina wraz z przywróceniem jego biologicznej aktywności</t>
  </si>
  <si>
    <t>Inwestycja zlokalizowana jest w województwie śląskim, w mieście na prawach powiatu Świętochłowice. Projekt realizowany będzie na działkach stanowiących własność beneficjenta o numerach 3821/1, 3819, 3816, 1133/14, 3813, 97, 98, 3657, 835/107, 1396/84,1398/113. Teren objęty inwestycją bezpośrednio sąsiaduje z użytkiem ekologicznym - Lasem na Górze Hugona (bezpośrednie sąsiedztwo z działką nr 3816 wchodzącą w obszar projektu - szczegóły roz. 2.1.1 SW). Zakres projektu obejmuje remediację zdegradowanych i zanieczyszczonych terenów w rejonie stawu Kalina wraz z przywróceniem biologicznej aktywności samego stawu. Łączna powierzchnia terenu poddanego remediacji wynosi 10,44 ha. Zarówno na terenach objętych wnioskiem jak i na terenach sąsiednich nie występują: ujęcia wód,tereny sportowe, przychodnie, szkoły, szpitale,place zabaw. Występują natomiast budynki mieszkalne oraz ogrórdki działkowe.Występują formy ochrony przyrody - użytek ekologiczny - Las na Górze Hugona. W ramach projektu przewidziano następujące prace: 1. Remediacja środowiska gruntowo – wodnego z zachowaniem niżej podanych kierunków działań: -I KIERUNEK – Odcięcie wpływu zanieczyszczeń z rejonu hałdy poprzez zastosowanie ścian szczelnych wokół podstawy hałdy w celu wyeliminowania dalszego napływu zanieczyszczeń. -II KIERUNEK – Usuwanie osadu dennego i bioremediacja wód zbiornika dla wyeliminowania możliwości wtórnego zanieczyszczenia gruntu wodami ze zbiornika. -III KIERUNEK – Prowadzenie remediacji gruntu z zastosowaniem metod in – situ, bioremediacji i fitoremediacji. 2.Przyrodnicze zagospodarowanie terenu - nasadzenia roślinności, 3.Docelowe zagospodarowanie terenu wraz z montażem małej architektury. W wyniku realizacji projektu nastąpi utworzenie nowych powierzchni biologicznie czynnych docelowo 9,23 ha,</t>
  </si>
  <si>
    <t>POIS.02.05.00-00-0105/16</t>
  </si>
  <si>
    <t>GMINA ŚWIĘTOCHŁOWICE</t>
  </si>
  <si>
    <t>Poprawa jakości terenów zielonych na obszarze Miasta Zabrze - etap I i II</t>
  </si>
  <si>
    <t>Celem projektu jest kompleksowe zagospodarowanie terenów zieleni miejskiej w Zabrzu. Projekt będzie realizowany na terenie całego miasta. Teren objęty przedmiotowym projektem to 21 lokalizacji. Wszystkie działki są własnością Miasta Zabrze, żadna z nich nie jest objęta jakąkolwiek formą ochrony przyrody – stan prawny w/w działek jest zatem uregulowany. Miasto jako inwestor posiada prawo do dysponowania ww. nieruchomościami. Łącznie teren objęty projektem to obszar 33,95 ha. Projekt został podzielony na 21 zadań obejmujących lokalizacje: 1. ul. Gdańska, 2. ul. Tatarkiewicza, 3. al. Korfantego, 4. ul. 3Maja, 5. Rondo Sybiraków, 6. Park im. Jana Pawła II od Al. W. Korfantego do ul. Giordano Bruno, 7. ul. Cmentarna 29, 8. ul. Cmentarna naprzeciw nr 19d, 9. ul. Lazara, 10. ul. Bytomska, 11. ul. Cmentarna obok nr 9, 12. ul. Średnia, 13. Park im. Poległych Bohaterów, 14. ul. Węgielna, 15. ul. Krucza, 16. ul. Wiosenna, 17. ul. Goduli – Witosa, 18. ul. Składowa, 19. ul. Ofiar Katynia, Mikulczyce, 20. ul. Skubacza, 21. Cmentarz. Wszystkie 21 zadań w przedmiotowym projekcie dotyczy obszarów jednoznacznie wyodrębnionych wyznaczonymi ulicami z niskim udziałem terenów zieleni w strukturze użytkowania gruntów, a także charakteryzujących się znacznym stopniem degradacji istniejącej zieleni miejskiej. Wśród prac przewidzianych do realizacji przeważają prace związane z nasadzeniami zieleni (drzewa duże, drzewa małe, krzewy, byliny), korowaniem, renowacją trawników, suwanie samosiejek. Dodatkowe prace to wymiana nawierzchni i remont chodników, postawienie ławek, koszy itp. małej architektury. Powierzchnia utworzonych nowych terenów zieleni - 13,76 ha.</t>
  </si>
  <si>
    <t>POIS.02.05.00-00-0106/16</t>
  </si>
  <si>
    <t>Rewaloryzacja Parku Miejskiego w Gryfinie oraz terenu Górki Milości i terenu przy ulicy Opolskiej i Kołłątaja</t>
  </si>
  <si>
    <t>Celem projektu jest poprawa środowiska miejskiego poprzez rozwój zieleni i stworzenie nowej przestrzeni w mieście, dzięki czemu mieszkańcy gminy zyskają nowe miejsca, przeznaczone do celów rekreacyjnych i wypoczynkowych. Zwiększenie powierzchni terenów zielonych w mieście. Zwiększenie poziomu ochrony różnorodności biologicznej. Zmniejszenie hałasu, poprawa jakości powietrza i gleby. Poprawa walorów rekreacyjnych Gryfina.</t>
  </si>
  <si>
    <t>POIS.02.05.00-00-0107/16</t>
  </si>
  <si>
    <t>GMINA GRYFINO</t>
  </si>
  <si>
    <t>Podniesienie standardów zycia poprzez poprawe jakości przestrzeni publicznej, w tym terenow zieleni, gminy Grodzisk Mazowiecki - II Etap</t>
  </si>
  <si>
    <t>projekt obejmuje utworzenie i renowację terenów zielonych położonych w granicach miasta Grodzisk Maz. i będzie realizowany w 15 obszarach. W ramach projektu powstaną dwa nowe parki, 2 skwery, renowacji poddany zostanie istniejący skwer pomiędzy ul. Sadowa i Grunwaldzką. Utworzona zostanie zieleń izolacyjna wokół Grodziskiej Oczyszczalni Ścieków. Zostaną odnowione pasy zieleni wzdłuż 7 ulic oraz dwie skarpy. Projekt przewiduje monitoring żywotności nowych nasadzeń i ich uzupełnienia w okresie trwałości projektu.</t>
  </si>
  <si>
    <t>POIS.02.05.00-00-0109/16</t>
  </si>
  <si>
    <t>Rozwój terenów zielonych w Gminie Stalowa Wola</t>
  </si>
  <si>
    <t>Projekt obejmuje 3 obszary na terenie Miasta Stalowa Wola o łącznej pow. 59,5017ha, na których zostanie zagospodarowana zieleń miejska oraz powstaną rozwiązania propagujące edukację ekologiczną wśród społeczeństwa, są to: Obszar 1. Błonia nad Sanem - pow. 45,7516ha i stanowi nową powierzchnie terenów zielonych, Obszar 2. Teren położony wzdłuż osiedla Skarpa – pow. 4,3698ha; Obszar 3. Zespół parkowo - pałacowy w Stalowej Woli - Charzewice o pow. 9,3803ha. W ramach realizacji poszczególnych zadań zaplanowano m.in: roboty demontażowe, wykonanie niwelacji terenu, prace arborystyczne i agrotechniczne, nasadzenia drzew i krzewów, kompozycje roślinne (trawniki, łąki kwietne); budowę ciagów komunikacyjnych, ścieżek wraz z wyznaczeniem przyrodniczej ścieżki edukacyjnej, zdrowia, biegowej, budowę stanowisk lęgowych ptaków i hoteli dla owadów; budowę placów zabaw, boisk, plaży, tarasów wypoczynkowych, punktów widokowych - elementów małej architektury, umocnienie i zabezpieczenie skarpy przed osuwaniem, renowację terenów zieleni;</t>
  </si>
  <si>
    <t>POIS.02.05.00-00-0110/16</t>
  </si>
  <si>
    <t>GMINA STALOWA WOLA</t>
  </si>
  <si>
    <t>Zagospodarowanie terenów zielonych Łochowa poprzez utworzenie parku miejskiego "Dębinka"</t>
  </si>
  <si>
    <t>Rzeczowy projekt polega na zagospodarowaniu terenów zielonych na cele rekreacyjno-wypoczynkowo-sportowe. Na terenie parku wydzielone zostaną strefy funkcjonalne, dostosowane do charakteru, wieku i potrzeb użytkowników. W parku powstaną 2 przestrzenie: 1.północna (działki 2641/1, 2/1, 2/2, 1293) podzielona na dwie strefy: rodzinno–wypoczynkową oraz rekreacyjno–sportową 2.południową (działka 2641/4) o charakterze wypoczynkowym Część po stronie północnej będzie miała charakter rekreacyjno-wypoczynkowy z elementami rozrywkowymi takimi jak: amfiteatr z kinem letnim, plac zabaw , fontanna, górka saneczkowa, teren piknikowy, siłownia na powietrzu, kącik szachowy, strefa gier, boisko. Dzięki bogatemu programowi parku stworzone zostanie „zielone centrum” Łochowa, pełniące wiele funkcji i integrujące mieszkańców. Drugą częścią Parku „Dębinka” będą tereny leśne. Ten fragment parku będzie „surowy”, zapewniając więcej ciszy wśród zieleni dla spacerujących.</t>
  </si>
  <si>
    <t>POIS.02.05.00-00-0111/16</t>
  </si>
  <si>
    <t>Zielone Darłowo tworzenie nowych oraz odnowa zdegradowanych terenów zielonych na obszarze Miasta Darłowa w celu poprawy jakości środowiska dla mieszkańców i turystów.</t>
  </si>
  <si>
    <t>Projekt obejmuje 3 zadania inwestycyjne: Park Inkula, Park Eryka, Park Nadmorski. Powierzchnia terenu objętego projektem wynosi 11,84 ha, dodatkowa powierzchnia zielona wynosi 5,03 ha. Teren w 70% pokryty jest zielenią. W wyniku projektu ograniczone zostanie występowanie robinii akacjowej, zostaną zachowane cenne drzewa m.in. starodrzew rodzimych gatunków.Projektowane zagospodarowanie terenu stworzy wielopiętrowe i wielogatunkowe założenia zieleni oparte na gatunkach rodzimych. Powstała zieleń stworzy dogodne warunki dla ptaków, owadów i drobnych ssaków poprzez wyposażenie w elementy korzystne dla ochrony przyrody: wyposażenie parku w budki lęgowe dla ptaków i hotele dla owadów.</t>
  </si>
  <si>
    <t>POIS.02.05.00-00-0112/16</t>
  </si>
  <si>
    <t>MIASTO DARŁOWO</t>
  </si>
  <si>
    <t>Przywrócenie wartości przyrodniczych i użytkowych poprzez rekultywację miejskiego akwenu Sosina w Jaworznie</t>
  </si>
  <si>
    <t>Przedmiotem projektu jest zagospodarowanie terenów zieleni wokół zalewu Sosina wraz z przywróceniem wartości biologicznych oraz stosunków wodnych w akwenie. Zakres projektu obejmuje realizację ciągów pieszo-rowerowych, infrastruktury parkowej i urządzeń rekreacyjnych z zapleczem sanitarnym, przepompownią wody dla akwenu, odtworzenie roślinności wodnej i przybrzeżnej, nasadzenia i uporządkowanie zieleni na terenie objętym projektem.</t>
  </si>
  <si>
    <t>POIS.02.05.00-00-0113/16</t>
  </si>
  <si>
    <t>JAWORZNO - MIASTO NA PRAWACH POWIATU</t>
  </si>
  <si>
    <t>Budowa parku miejskiego przy jeziorze Fabrycznym w Łomiankach</t>
  </si>
  <si>
    <t>Projekt polega na budowie parku miejskiego przy jez. Fabrycznym w Łomiankach na terenach uprzednio poddanych rekultywacji wraz z renowacją cieku wodnego wymagającego zagospodarowania pod kątem hydrologicznym i hydrotechnicznym.Podstawowym celem projektu jest przywrócenie wartości przyrodniczych obszaru wokół jez. F. poprzez utworzenie nowej zielonej przestrzeni publicznej służącej celom środowiskowym i społecznym. Zakres projektu obejmuje płn-wsch część gminy należącej do WOF.Obszar objęty projektem wynosi 6,57 ha. Tereny te obecnie określone są jako nieużytki w części zadrzewione, które tworzą niezagospodarowaną, nieuporządkowaną przestrzeń o znacznym stopniu degradacji. Jez. ma zróżnicowaną szerokość (10-50 m). Projekt został podzielony na dwa etapy. Pierwszy rozpoczął się od prac rekultyw. (28/10/2015 – 15/12/2015) na terenach wokół jez. (ponadnorm. stężenia metali ciężkich - chromu, arsenu – pozostałość po zamkniętej garbarni, oraz baru, miedzi, niklu, ołowiu i cynku – efekt prowadzonych napraw prywatnych samochodów).</t>
  </si>
  <si>
    <t>POIS.02.05.00-00-0114/16</t>
  </si>
  <si>
    <t>GMINA ŁOMIANKI</t>
  </si>
  <si>
    <t>Rozwój terenów zieleni w Płońsku i jego obszarach funkcjonalnych</t>
  </si>
  <si>
    <t>Projekt obejmuje rekultywację oraz zagospodarowanie terenów przy zbiorniku Rutki, tereny przy Szkołach podstawowych nr 2 i 3, Przedszkolu nr 2, 3, 4 i 5.Powierzchnia terenu objętego projektem wynosi 5,9 ha, w tym 70% powierzchni terenu będzie to teren zielony.Powierzchnia terenów nowo utworzonych wynosi 5,09 ha. W projekcie przewiduje się nasadzenia wielopiętrowe, wielogatunkowe. Do nasadzeń zostaną wykorzystane głównie rodzime gatunki roślin (wierzby, klony, jabłonie, śliwy, głogi. W projekcie uwzględniono również zainstalowanie karmników oraz poideł dla ptaków. W ramach projektu realizowane będą 4 zadania inwestycyjne. Do realizacji projektu została powołana JRP.</t>
  </si>
  <si>
    <t>POIS.02.05.00-00-0115/16</t>
  </si>
  <si>
    <t>GMINA MIASTO PŁOŃSK</t>
  </si>
  <si>
    <t>Utworzenie terenów zieleni o symbolice historycznej na obszarze m.st. Warszawy</t>
  </si>
  <si>
    <t>Na projekt składają się 3 główne zadania: 1. Utworzenie zorganizowanego, zielonego terenu rekreacyjno-wypoczynkowego na obszarze Fortu V Włochy 2. Zagospodarowanie terenu wokół Kopca Powstania Warszawskiego – Park Akcji „Burza” 3. Zagospodarowanie terenu Parku im. Cichociemnych Spadochroniarzy AK</t>
  </si>
  <si>
    <t>POIS.02.05.00-00-0116/16</t>
  </si>
  <si>
    <t>Rozwój terenów zieleni na obszarze miasta Tarnobrzega</t>
  </si>
  <si>
    <t>Przedmiotowy projekt realizowany będzie na terenie województwa podkarpackiego, w miejscowości Tarnobrzeg i obejmuje 3 obszary zlokalizowane na terenie tego miasta tj. obszar 1 – teren podłożony nad Wisłą ul. Wiślana, obszar 2 – teren położony przy ulicy Kopernika/Sikorskiego, obszar 3 – teren położony wzdłuż głównych arterii miasta (ul. Wisłostrada i część ul. Sikorskiego). Szczegółowe informacje dot. lokalizacji projektu, wraz z ich powierzchnią, działkami oraz zgodności z miejscowym planem zagospodarowania przestrzennego znajduje się w rozdziale 2.1.1 oraz 2.1.3 SW. Zakres projektu obejmuje m.in. prace z zakresu zieleni, wykonanie elementów małej architektury, wykonanie łąki kwietnej, wykonanie naturalnego placu zabaw. Szczegółowy zakres prac przewidzianych w ramach niniejszego projektu znajduje się w rozdziale 6.3.2 SW. Łączna powierzchnia terenu objętego przedmiotowym projektem wynosi 17,74 Ha. W wyniku realizacji projektu utworzone zostaną nowe tereny zielone o łącznej powierzchni 14,82 ha. Spełnione zostanie kryterium formalne, iż teren po zakończeniu realizacji projektu będzie na powierzchni co najmniej 70% pokryty zielenią, udostępnianą bezpłatnie. W projekcie przewidziano, że wszelkie ubytki w zieleni, które wystąpią w trakcie realizacji projektu zostaną naprawione lub skompensowane przez nowe nasadzenia oraz przewidziano monitoring ich żywotności i uzupełnienia ubytków w okresie trwałości projektu. W projekcie uwzględniono rozwiązania poprawiające różnorodność biologiczną terenów zieleni poprzez ograniczenie występowania roślin należących do inwazyjnych gatunków, zachowanie cennych drzew, utworzenie wielopiętrowych i wielogatunkowych założeń zieleni opartych na gatunkach rodzimych oraz wprowadzenie rozwiązań korzystnych dla ochrony przyrody m.in. budek lęgowych dla ptaków, hotelików dla owadów. Ponadto projekt przyczyni się do zmniejszenia spływu powierzchniowego wody (m.in. poprzez zastosowanie geokraty/geosiatki), poprawy stateczności zboczy skarp występ</t>
  </si>
  <si>
    <t>POIS.02.05.00-00-0117/16</t>
  </si>
  <si>
    <t>GMINA TARNOBRZEG</t>
  </si>
  <si>
    <t>Zielona Góra Kalwaria</t>
  </si>
  <si>
    <t>Projekt obejmuje utworzenie i renowację terenów zielonych położonych w granicach miasta Góra Kalwaria i będzie realizowany w 7 obszarach. W ramach projektu, w Górze Kalwarii powstanie 1 nowy park, 1 skwer i 4 obszary zagospodarowanej zieleni, a także na nowo zostanie zagospodarowany pas drzew przy ulicy ks. Sajny. Łączna powierzchnia obszaru objętego projektem to 95338 m2. Nowo powstałe tereny zielone, będące wcześniej nieużytkami, niedostępnymi dla mieszkańców, to 83 272,10 m2. Nowopowstałe tereny biologiczne czynne stanowią 1400 m2. Teren po realizacji projektu będzie co najmniej w 87 % pokryty zielenią. Po zakończeniu projektu wszystkie obszary wchodzące w jego skład będą bezpłatnie dostępne dla społeczeństwa. Realizacja projektu przyczyni się do poprawy różnorodności biologicznej poprzez: - usunięcie gatunków inwazyjnych i zastąpienie ich gatunkami rodzimymi, które są bardziej odporne na funkcjonowanie w naszym klimacie, - tworzenie wielopiętrowych i wielogatunkowych nasadzeń, stanowiących dogodne miejsca dla życia małych ptaków i ssaków, - montaż elementów dla zwierząt - domki dla trzmieli, karmniki - zachowanie cennych drzew o znacznych rozmiarach. - zahamowanie osuwaniu się skarpy wiślanej. Roślinność została tak zaprojektowana, aby pełniła przede wszystkim funkcję ekologiczną – wpływała na poprawę jakości powietrza, zatrzymanie osuwisk na skarpach oraz na ograniczenie hałasu. Dobrane gatunki są odporne na czynniki zewnętrzne, dostosowane do warunków miejskich, jak również łatwe w pielęgnacji. Kompozycje roślinne będą tworzyć osłonę akustyczną i przeciwdziałać zanieczyszczeniu. Projekt przyczyni się do promowania miejskich systemów regeneracji i wymiany powietrza, a także będzie pozytywnie wpływać na jakość życia mieszkańców.</t>
  </si>
  <si>
    <t>POIS.02.05.00-00-0118/16</t>
  </si>
  <si>
    <t>GMINA GÓRA KALWARIA</t>
  </si>
  <si>
    <t>Poprawa jakości środowiska poprzez rozwój i odnowę terenów zieleni miejskiej w Łasku</t>
  </si>
  <si>
    <t>Głównym celem przedsięwzięcia jest poprawa jakości środowiska naturalnego oraz jakości życia mieszkańców Gminy Łask poprzez odnowienie i tworzenie nowych terenów zieleni, pełniących funkcje rekreacyjne, ochronne i biologiczne. Projekt obejmuje 8 wydzielonych obszarów, znajdujących się w różnych częściach miasta.</t>
  </si>
  <si>
    <t>POIS.02.05.00-00-0119/16</t>
  </si>
  <si>
    <t>GMINA ŁASK</t>
  </si>
  <si>
    <t>Poprawa jakości środowiska miejskiego na terenie Gminy Radzionków</t>
  </si>
  <si>
    <t>Przedmiotem projektu jest realizacja i rewaloryzacja terenów zieleni o pow. 6,96 ha. Wykonane zostaną nowe nasadzenia roślinności oraz infrastruktura służąca udostępnianiu zieleni - ciągi pieszo-rowerowe, mała architektura i in.</t>
  </si>
  <si>
    <t>POIS.02.05.00-00-0120/16</t>
  </si>
  <si>
    <t>MIASTO RADZIONKÓW</t>
  </si>
  <si>
    <t>Odnowa zieleni w parkach miejskich w Bytomiu</t>
  </si>
  <si>
    <t>Projekt uzasadniają niedobory ilościowe i jakościowe terenów zieleni w Bytomiu oraz problemy środowiskowe, skorelowane z niskim udziałem zieleni. Realizacja na obszarze Woj. Śląskiego, dla którego obowiązuje Program ochrony powietrza. Zgodnie z oceną WIOŚ z 2015r w Aglom. Górnośląskiej notuje się przekroczenia pyłu zawieszonego PM2,5, PM10, NO2, B(a)p. Kwalifikuje to strefę do kat. C -niedotrzymanie poziomów. Inwestycja na terenie miejskim, dotyczy obiektów: Park Miejski F. Kachla, Park Fazaniec, Park Ludowy, Park A. Mickiewicza, Park M. Konopnickiej oraz skwer Bukowa - między ul.: Bukową, Leszczynową i 8-go Marca, zieleniec Nowakowskiego –w centrum os. mieszkaniowego Szombierki Północ, przy ul. Nowakowskiego 1-11, zieleniec Zabrzańska TESCO –u zbiegu ul. Zabrzańskiej/Modrzewskiego. Pełna zgodność projektu z MPZP w SW rozdz. 6.4.3, działki ujęte projekcie - rozdz. 2.1.2. Patrz mapa lokalizacji projektu. Ze względu na problemy społ.-gosp. i degradację przestrzenną stwierdzono potrzebę rewitalizacji miasta. Projekt dot. dzielnic, w których nasilone są problemy społ.-ekon. Obszar projektu stanowi 10% pow. objętej programem rewitalizacji. Dla Bytomia opracowano mapę uprzywilejowanych tras wiatrów. Powietrze napływające z dominujących kierunków płd.-zach. i zach. przepływa przez obszary objęte projektem. Teren objęty projektem cechuje zły stan zieleni. W parkach miejskich problem wynika gł. z zaniedbań pielęgnacyjnych roślinności lub zewnętrznych czynników (patrz rozdz. 2.2 SW) wpływających na pogarszanie się stanu zdrowotnego drzew, zaburzenie równowagi między gatunkami krajowymi i introdukowanymi oraz braku harmonii pomiędzy drzewostanem a niższymi piętrami roślinności. W odniesieniu do miejsc planowanego utworzenia nowych zieleńców, obserwuje się znaczny stopień degradacji zieleni istniejącej lub jej brak. Brak jest rozwiązań chroniących roślinność przed niepożądanymi zachowaniami pieszych, brak zachęty do większego poszanowania zieleni. Ignorowanie potrzeb w parkach</t>
  </si>
  <si>
    <t>POIS.02.05.00-00-0121/16</t>
  </si>
  <si>
    <t>GMINA BYTOM UL. PARKOWA 2 MIEJSKI ZARZĄD ZIELENI I GOSPODARKI KOMUNALNEJ W BYTOMIU</t>
  </si>
  <si>
    <t>Zagospodarowanie Parku Solidarności oraz tworzenie terenów zielonych w Grajewie</t>
  </si>
  <si>
    <t>Powierzchnia terenu objętego projektem- 8,8179 ha. Projekt zakłada wyznaczenie trzech obszarów o łącznej powierzchni 8,8179 ha, na których zostanie zagospodarowana zieleń oraz powstaną rozwiązania propagujące edukację ekologiczną. Zagospodarowanie terenu zakłada, że każdy z 3 terenów będzie w minimum 70 % pokryty zielenią. Wszelkie ubytki zieleni, zostaną naprawione lub skompensowane przez nowe nasadzenia. W projekcie przewidziano monitoring ich żywotności i uzupełnienia ubytków w okresie trwałości projektu. Opis wyznaczonych obszarów: Obszar 1. Park Solidarności o powierzchni 7,7808 ha. Park został zaprojektowany jako wielofunkcyjna przestrzeń spacerowo-rekreacyjna. Obszar 2. Skwer na Osiedlu Jana Pawła II o powierzchni: 0,2964 ha. Celem jest stworzenie miejsca parkowo-rekreacyjnego o kameralnym charakterze, które nawiązywałoby do historycznych tradycji miejsca z uwzględnieniem najnowszych trendów projektowych. Istniejący drzewostan uzupełniony zostanie żywopłotami liściastymi zróżnicowanymi kolorystycznie. Koncepcja zakłada utworzenia miejsca wypoczynkowego w postaci prostokątnego placu o wymiarach 23,50x16,4 m w centralnej części terenu, w bezpośrednim sąsiedztwie starego budynku wieży ciśnień. Obszar 3. Skwer przy ul. Ekologicznej o powierzchni: 0,7407 ha. W ramach zagospodarowania zielenią przewiduje się wykonanie nowych nasadzeń uporządkowanej zieleni wysokiej i niskiej. Zadania dodatkowe, które zostaną wykonane w ramach projektu: 1.Wykonanie dokumentacji projektowej; 2.Wykonanie Studium wykonalności; 3.Działania promujące projekt. 4.Nadzór inwestorski. Powierzchnia utworzonych nowych terenów zieleni - 1,0371 ha.</t>
  </si>
  <si>
    <t>POIS.02.05.00-00-0122/16</t>
  </si>
  <si>
    <t>MIASTO GRAJEWO</t>
  </si>
  <si>
    <t>Utworzenie parku na Słodowie oraz rewaloryzacja zieleni Parku im. H. Sienkiewicza we Włocławku</t>
  </si>
  <si>
    <t>Przedsięwzięcie zlokalizowane jest w woj. kuj.-pom., na terenie m.Włocławek. Zgodnie z dok. strategicznymi na poziomie kraju i woj. Pow. ter. projektu wynosi 7,99 ha. Jest to obszar na pograniczu 3 największych dzielnic: Śródmieścia, Południa i Zazamcza. W ramach robót bud. przewiduje się: odnowienie zdegradowanej zieleni wzdłuż planowanego ciągu pieszo-rowerowego w śladzie zniszczonej alei parkowej w zabytkowym Parku im.H.Sienkiewicza, który zapewni bezpośrednie połącz. istniejącego i planowanego parku, a także umożliwi dostęp do nowych ter. zielonych mieszkańcom Śródmieścia i Zazamcza oraz utworzenie nowego parku na Słodowie. Planowane prace: rewaloryzacja i przebudowa istniejącej szaty roślinnej,zabiegi z zakresu gospodarki drzewostanem (m.in. zachowanie starodrzewia, eliminacja gat. inwazyjnych), renowacja ter. zieleni, wielogatun. i wielopiętrowe nasadzenia drzew, krzewów i bylin wzbogacające istniejącą szatę roślinną (gł.Gat.rodzime), z uwzględnieniem lokal. uwarunkowań siedliskowych, montaż budek lęgowych dla ptaków i domków dla owadów, umocnienie zboczy przed osuwaniem się mas ziemnych i zabezpieczenie przed spływem wód powierzchniowych z wykorzyst. projektowanych umocnień jako siedzisk dla rekreacji codziennej, profilowanie ter. w obszarze skarp, niwelacja wybranych nasypów i nierówności, zasypanie niecek nieczynnych basenów, uporządkowanie ter. w rejonie 2 stawów (wycinka roślin w związku z utrzymaniem wód stojących.</t>
  </si>
  <si>
    <t>POIS.02.05.00-00-0123/16</t>
  </si>
  <si>
    <t>GMINA MIASTO WŁOCŁAWEK</t>
  </si>
  <si>
    <t>Poprawa jakości środowiska miejskiego w Siemiatyczach</t>
  </si>
  <si>
    <t>Projekt będzie realizowany na terenach miasta oraz obszarach funkcjonalnych Siemiatycz. To miasto powiatowe w południowej części województwa podlaskiego, położone na Wysoczyźnie Drohiczyńskiej nad rzeką Kamianką.Lokalizacja przedsięwzięcia dotyczy wyodrębnionych 7 części (miasta,obszaru funkcjonalnego miasta,łącznie powierzchnia ok 5,13ha): - część reprezentacyjna obejmująca Plac Jana Pawła II, ul. Legionów Piłsudskiego, zieleń izolacyjną przy Szkole Muzycznej(ochrona przed hałasem, szczególnie istotna ze względów jakości nauki dzieci), - strefę rekreacyjno- krajobrazową z funkcją sportową obejmującą ul. Nadrzeczną, Sportową, Chopina,Mickiewicza oraz Słowackiego, - osiedle mieszkaniowe z zabudową jednorodzinną na ulicy Kasztanowej, Świerkowej i Słowiczyńskiej - osiedle zabudowy wielorodzinnej przy ulicy Andersa, Górnej,Wysokiej i okolice kotłowni, jak i ul. Gilewskiego, - teren przyległy do cmentarza ul. Bartosza Głowackiego, - tereny niezagospodarowany przy ulicy Jabłoniowej, Wiśniowa Jabłonowskiej/Żeromskiego oraz Armii Krajowej, Wysoka, Armii Krajowej, Pl.Jana Pawła II - to obszar nasilonych programów społ.ekonomicznych(niskie dochody, wysokie bezrobocie, mieszkańcy wsparci przez MOPS) -tereny przy ul. Żwirki i Wigury. W ramach projektu przewidziano:sadzenie drzew i krzewów; zakładanie trawników i łąk kwiecistych; sadzenie bylin; odmłodzenie żywopłotu; pielęgnacja drzew i krzewów.; pielęgnacja trawników i łąk kwiecistych; pielęgnacja bylin; wycinka drzew;wykonanie nawierzchni żwirowych oraz nawierzchni z kostki brukowej betonowej;</t>
  </si>
  <si>
    <t>POIS.02.05.00-00-0124/16</t>
  </si>
  <si>
    <t>MIASTO SIEMIATYCZE</t>
  </si>
  <si>
    <t>Poprawa jakości środowiska w miastach na terenie Związku Miast i Gmin Dorzecza Parsęty.</t>
  </si>
  <si>
    <t>Projekt jest realizowany w 8 gminach, przy udziale 9 podmiotów. Przedmiotem projektu jest utworzenie i odnowa terenów zieleni o łącznej powierzchni 86,82 ha, przy czym dodatkowa powierzchnia biologicznie czynna uzyskana w wyniku realizacji projektu to 14,5 ha. Wynikiem realizacji projektów będzie miejscowa rekultywacja gruntów, utworzenie wielopiętrowych i wielogatunkowych założeń zieleni, opartych na gatunkach rodzimych, tworzących dogodne warunki dla rodzimych ptaków owadów i drobnych ssaków. Dzięki podjętym w ramach projektu działaniom powierzchnia biologicznie czynna będzie zajmowała 88% objętych terenów. Realizacja projektu przyczyni się do zatrzymania będź zmniejszenia spływu powierzchniowego wody.</t>
  </si>
  <si>
    <t>POIS.02.05.00-00-0125/16</t>
  </si>
  <si>
    <t>Poprawa jakości środowiska miejskiego poprzez rozwój zieleni miejskiej w Brzegu.</t>
  </si>
  <si>
    <t>Projekt obejmuje trzy główne tereny zieleni: Planty i Parki, zadrzewienie przy gminnych ciągach komunikacyjnych, poboczne zespoły zieleni. Łączna powierzchnia terenów zieleni wynosi 84,498 ha, a nowo utworzonych wynosi 3,37 ha. Teren po zakończeniu realizacji w co najmniej 70% będzie pokryty zielenią.W projekcie założono zachowanie istniejących cennych drzew, zastosowanie do nasadzeń głównie rodzimych gatunków roślin oraz przewidziano stworzenie wielopietrowych i wielogatunkowych założeń zieleni. Projekt przyczyni się do ograniczenia występowania roślin inwazyjnych, nastąpi ograniczenie hałasu.</t>
  </si>
  <si>
    <t>POIS.02.05.00-00-0126/16</t>
  </si>
  <si>
    <t>GMINA BRZEG</t>
  </si>
  <si>
    <t>"PRĄDY MORSKIE" Park miejski we Władysławowie</t>
  </si>
  <si>
    <t>Celem projektu jest zagospodarowanie Parku Miejskiego o powierzchni 21,59 ha, w tym 17,88 ha trenów jest pokryte zielenią (78,37%). Powierzchnia nowo utworzonych terenów wynosi 1,175 ha. W ramach inwestycji przewidziano, że wszystkie ubytki zieleni zostaną skompensowane. Tworzone będą wielopiętrowe i wielogatunkowe założenia zieleni oparte na gatunkach rodzimych. Podczas realizacji przedsięwzięcia zachowane zostaną istniejące cenne drzewa, gatunki inwazyjne wymienione zostaną na gatunki rodzime. Dodatkowo w projekcie przewidziano rozwiązania korzystne dla ochrony przyrody (budki dla ptaków i domki dla owadów). Projekt przyczyni się do ograniczenia hałasu.</t>
  </si>
  <si>
    <t>POIS.02.05.00-00-0127/16</t>
  </si>
  <si>
    <t>Rozwój terenów zieleni w Wodzisławiu Śląskim</t>
  </si>
  <si>
    <t>Projekt będzie realizowany na 6 terenach w Wodzisławiu Śląskim. Główny cel projektu to powstrzymanie redukcji i pogłębiającej się degradacji terenów zieleni w mieście poprzez zwiększenie powierzchni terenów zieleni - parków, skwerów, terenów urządzonej zieleni miejskiej.</t>
  </si>
  <si>
    <t>POIS.02.05.00-00-0128/16</t>
  </si>
  <si>
    <t>MIASTO WODZISŁAW ŚLĄSKI</t>
  </si>
  <si>
    <t>Rozwój terenów zieleni w Gminie Nadarzyn</t>
  </si>
  <si>
    <t>Celem projektu jest zagospodarowanie terenów zieleni na terenie Gm. Nadarzyn tj.na terenie miejscowości Walendów oraz Nadarzyn.Wnioskodawcą jest Gmina Nadarzyn, która posiada prawo do dysponowania nieruchomością na cele budowlane dla terenu zlokalizowanego na terenie miejscowości Nadarzyn, dysponowanie nieruchomością wynika z prawa własności, a w miejscowości Walendów z tytułu prawa użytkowania. Na działce nr ew 606/2 w miejscowości Nadarzyn, w chwili obecnej zlokalizowany jest samoistny zbiornik wodny, wykorzystywany przez koło wędkarskie. Wokół zbiornika teren jest całkowicie niezagospodarowany. Teren jest porośnięty kępkami traw i chwastami, które Gmina wykasza, co jakiś czas. Geneza akwenu jest całkowicie naturalna, powstał w niecce terenu. Zbiornik ten do tej chwili nie był oczyszczany i odmulany. Nie była też regulowana linia brzegowa. Odwadnianie terenu jest zapewnione przez rów melioracyjny przebiegający przez teren działek. Na działkach w Walendowie brak jest zagospodarowania terenu. Teren porośnięty jest miejscami niską zielenią oraz sporadycznie kępami drzew. Od strony północnej teren inwestycji sąsiaduje z terenem zabudowanym przez domy socjalne, od strony wschodniej i południowej teren sąsiaduje z terenem zabudowanym przez domy mieszkalne jednorodzinne, wzdłuż wschodniej granicy przebiega droga gminna utwardzona. Przez teren inwestycji w Walendowie również przebiega rów melioracyjny, który odwadnia cały teren. Teren inwestycji co jakiś czas jest koszony przez służby porządkowe gminy. Teren przylegający do kanału melioracyjnego jest nieuporządkowany i zaniedbany. Celem rewitalizacji w Walendowie jest rozwój terenów zieleni, aby zahamować spadek powierzchni terenów zieleni w miastach i ich obszarach funkcjonalnych.</t>
  </si>
  <si>
    <t>POIS.02.05.00-00-0129/16</t>
  </si>
  <si>
    <t>POPRAWA JAKOŚCI ŚRODOWISKA MIEJSKIEGO W SOCHACZEWIE POPRZEZ RENOWACJE I ROZWÓJ TERENÓW ZIELENI</t>
  </si>
  <si>
    <t>Projekt dotyczy poprawy jakości terenów zielonych w Sochaczewie oraz budowy zielonej kurtyny. Elementy inwestycji to renowacja parku im. Garbolewskiego, renowacja parku przy ul. Traugutta, restauracja parku przy ul. Chopina w Chodakowie, rewitalizacja terenów nadbrzeżnych rzeki Utraty, utworzenie zielonej kurtyny na ul. Olimpijskiej w Sochaczewie. Projekt zostanie zrealizowany w woj. mazowieckim, w Mieście Sochaczew, w strefach z przekroczeniem norm PM10 i PM2,5 i benzo(a)pirenu, w których występują problemy społeczne m.in.: bezrobocie, alkoholizm, zła sytuacja osób starszych i niepełnosprawnych, niewystarczająca opieka przedszkolna, przemoc w rodzinie, przestępczość (kradzieże, włamania). Na obszarze realizacji projektu jest strefa przewietrzenia miasta (istnienie uprzywilejowanych tras wiatrów) udokumentowana odpowiednią analizą. Tereny objęte projektem są terenami zielonymi i pełnią taką funkcję. Projekt ma na celu poprawę ich walorów krajobrazowych, funkcjonalnych i porządkowych. Wnioskodawca posiada dokumentację określającą sposób zagospodarowania terenu, który przewiduje, że będzie on w ponad 70% pokryty zielenią. Efektami przedsięwzięcia będą: zahamowanie spadku powierzchni terenów zieleni w mieście dzięki rewitalizacji powierzchni terenów zieleni w parkach, osłabienie zjawiska miejskiej wyspy ciepła oraz poprawia możliwości przewietrzania miasta i uzupełnienia zasobów wody podziemnej w drodze infiltracji. Realizacja projektu wpłynie pozytywnie na zachowanie różnorodności biologicznej, gdyż zwiększy się powierzchnia biologicznie czynna.</t>
  </si>
  <si>
    <t>POIS.02.05.00-00-0130/16</t>
  </si>
  <si>
    <t>GMINA MIASTO SOCHACZEW</t>
  </si>
  <si>
    <t>Podniesienie jakości życia mieszkańcom poprzez rozwój terenów zieleni miejskiej w Starachowicach</t>
  </si>
  <si>
    <t>Głównym celem projektu będzie zahamowanie spadku powierzchni terenów zieleni w Starachowicach, przeciwdziałanie osuwiskom i erozji, osłabienie zjawiska tzw, miejskiej wyspy ciepła poprzez odpowiednie zagospodarowanie zielenią terenów zdegradowanych i zniszczonych działalnością człowieka. Cel główny będzie realizowany poprzez wprowadzenie rozwiązań korzystnych dla ochrony środowiska, zapewnienie odporności na zmienność klimatu i lokalne warunki klimatyczne, ograniczenie roślin inwazyjnych, tworzenie siedlisk dla owadów, ptaków oraz drobnych ssaków, wykonanie wielopiętrowych, wielogatunkowych założeń roślinności rodzimej zapobieganie osuwiskom, niedoborom podczas suszy, lokalnym podtopieniom. Celem projektu jest również zwiększenie terenów zieleni umożliwiających odpoczynek i rekreację mieszkańcom. Realizacja projektu wpłynie na zwiększenie atrakcyjności miasta, jakość życia mieszkańców i jednocześnie na zwiększenie możliwości adaptacyjnych dla ptaków owadów i małych ssaków.Przedmiotem projektu jest zagospodarowanie 5 obszarów zieleni zdegradowanej o pow.7,81 ha (min. 6,25 ha dodatk.pow.biologicznie czynna tj 80%),</t>
  </si>
  <si>
    <t>POIS.02.05.00-00-0131/16</t>
  </si>
  <si>
    <t>GMINA STARACHOWICE</t>
  </si>
  <si>
    <t>Zagłębiowski Park Linearny - Rewitalizacja obszaru funkcjonowania doliny rzeki Przemszy i Brynicy przez rozwój terenów zielonych - Utworzenie Parku Bioróżnorodności w Sosnowcu</t>
  </si>
  <si>
    <t>Obszar realizacji Projektu zlokalizowany jest w rejonie ul. Piłsudskiego i Kresowej w Sosnowcu. Teren ten umownie nazywany jest Parkiem im. Kruczkowskiego lub Parkiem Kresowym. Nie istnieje żaden akt prawny nadający status parku. Projekt przewiduje: przebudowę nawierzchni osi głównej wraz z wykonaniem nowych schodów dostosowanych do potrzeb os. niepełnosprawnych,oraz przebudowę istniejących ścieżek,remont/likwidację schodów od strony szkoły oraz budowę schodów do punktu widokowego,realizację elementów małej architektury(ławki,kosze na śmieci,oznakowanie),konserwację istniejącego drzewostanu,wykonanie nasadzeń, wycinkę drzew kolidujących z projektowanym zagospodarowaniem,budowę oczek wodn.,budowę domków dla owadów,budek dla nietoperzy,budek lęgowych dla ptaków,budowę infrastruktury technicznej: wod-kan. (nawodnienie kolekcji),oświetlenie ciągów pieszych oraz kolekcji roślinnej,wykonanie kompostownika,toalet,ogrodzenia,likwidację istniejącego oświetlenia.Dla uzyskania terenów biologicznie czynnych w Projekcie realizowane będę prace rekultywacyjne. Obszar Projektu zajmuje pow. ok.6,70ha,z czego pow. terenów zielonych stanowi 82%.</t>
  </si>
  <si>
    <t>POIS.02.05.00-00-0132/16</t>
  </si>
  <si>
    <t>SOSNOWIEC - MIASTO NA PRAWACH POWIATU</t>
  </si>
  <si>
    <t>Zielone Leszno - odbudowa ekosystemu miasta szansą na zdrowsze i bezpieczniejsze życie</t>
  </si>
  <si>
    <t>Projekt obejmuje 5 zadań na terenie Miasta Leszna i dąży do zapewnienia poprawy jakości środowiska miejskiego, podniesienia estetyki krajobrazu oraz poprawy warunków i jakości życia społeczności lokalnej. Celem jest zwiększenie powierzchni terenów zieleni w terenie zabudowanym. Zostanie to osiągnięte dzięki rekultywacji terenu zdegradowanego i zanieczyszczonego działalnością człowieka.</t>
  </si>
  <si>
    <t>POIS.02.05.00-00-0133/16</t>
  </si>
  <si>
    <t>MIASTO LESZNO</t>
  </si>
  <si>
    <t>Zielony Radzymin - rozwój terenów zielonych w centrum miasta.</t>
  </si>
  <si>
    <t>Projekt obejmuje cztery zadania inwestycyjne Park Eleonory Czartoryskiej, Plac Wolności, Plac Kościuszko, Dawny Cmentarz Ewangelicki.Całkowita powierzchnia terenu objęta projektem wynosi 4,086 ha, przyrost terenu wynosi 1,008 ha. W projekcie przewidziano, że wszystkie ubytki zieleni zostaną skompensowane przez nowe nasadzenia, zostaną usunięte gatunki inwazyjne oraz utworzone będą wielopiętrowe i wielogatunkowe założenia zieleni oparte na gatunkach rodzimych tworzących dogodne warunki dla ptaków i owadów. Nastąpi ograniczenie hałasu poprzez nasadzenia izolacyjne. Zostaną zachowane drzewa o znacznych rozmiarach.</t>
  </si>
  <si>
    <t>POIS.02.05.00-00-0134/16</t>
  </si>
  <si>
    <t>GMINA RADZYMIN</t>
  </si>
  <si>
    <t>Rozwój terenów zieleni w Gminie Nowy Tomyśl poprzez tworzenie i odnowienie terenów zieleni w celu poprawy jakości środowiska</t>
  </si>
  <si>
    <t>Projekt realizowany będzie na terenie województwa wielkopolskiego, w miejscowości Nowy Tomyśl, będącej siedzibą gminy Nowy Tomyśl i powiatu nowotomyskiego. Zakres projektu obejmie prace związane z tworzeniem i odnową obszarów zieleni w 2 parkach miejskich – w Parku Miejskim im. F. Szołdrskiego przy ul. Topolowej 11 oraz Parku Miejskim przy ulicy Stanisława Musiała – zlokalizowanych w centrum Nowego Tomyśla. Zakres rzeczowy projektu obejmuje: 1) Przygotowanie dokumentacji technicznej 2) Prace budowlane i porządkowe – zagospodarowanie terenów parków: • Nasadzenia nowej roślinności zgodnie z przygotowaną Koncepcją Programowo-Przestrzenną, • Usunięcie roślin inwazyjnych, • Porządkowanie terenów parku, rozbiórkę nawierzchni w złym stanie technicznym, • Budowę ścieżek parkowych w parku przy ulicy Musiała, • Montaż elementów małej architektury – ławek, koszy na śmieci, • Rozmieszczenie w parkach budek lęgowych oraz budek dla owadów zapylających, • Budowę infrastruktury rekreacyjnej w parku im. F. Szołdrskiego 3) Nadzór autorski, 4) Nadzór inwestorski, 5) Promocję projektu. Zarządzanie projektem: Podmiotem odpowiedzialnym za zarządzanie projektem w fazie realizacji i po jego zakończeniu jest Gmina Nowy Tomyśl. Powierzchnia obszaru objętego projektem wynosi: 24,51 ha. Dzięki projektowi utworzone zostaną nowe obszary zieleni o powierzchni 14,82 ha.</t>
  </si>
  <si>
    <t>POIS.02.05.00-00-0135/16</t>
  </si>
  <si>
    <t>GMINA NOWY TOMYŚL</t>
  </si>
  <si>
    <t>Rewitalizacja Parku Miejskiego w Świdwinie</t>
  </si>
  <si>
    <t>Celem projektu jest rewaloryzacja zdegradowanej obecnie przestrzeni parku. Wynikiem tego będzie uporządkowanie charakterystyki układu przestrzennego parku. Zostanie wyodrębnione 9 sektorów parku, odpowiadających najbardziej charakterystycznym elementom istniejącym. Zostanie stworzona przestrzeń parkowa nie zatracająca charakteru leśnego, będzie atrakcyjnym miejscem rekreacji i wypoczynku dla mieszkańców Miasta oraz osób przyjezdnych.</t>
  </si>
  <si>
    <t>POIS.02.05.00-00-0136/16</t>
  </si>
  <si>
    <t>GMINA MIEJSKA ŚWIDWIN</t>
  </si>
  <si>
    <t>Poprawa jakości przestrzeni publicznej oraz środowiska miejskiego w Zielonce poprzez kompleksowy rozwój terenów zieleni</t>
  </si>
  <si>
    <t>Projekt obejmuje 7 obiektów o łącznej pow. 7,46 ha, wymagających uporządkowania i rewaloryzacji. Przewiduje się nasadzenia zieleni, wykonanie małej architektury i innej infrastruktury służącej udostępnieniu terenów zieleni.</t>
  </si>
  <si>
    <t>POIS.02.05.00-00-0138/16</t>
  </si>
  <si>
    <t>MIASTO ZIELONKA</t>
  </si>
  <si>
    <t>Rozwój terenów zieleni w gminie Karpacz poprzez tworzenie i odnowienie terenów zieleni w celu poprawy środowiska</t>
  </si>
  <si>
    <t>Projekt obejmuje 18 wydzielonych obszarów zlokalizowanych na terenie Miasta Karpacz. Głównym celem przedsięwzięcia jest poprawa jakości środowiska naturalnego oraz jakości życia mieszkańców Gminy Karpacz poprzez odnowienie i tworzenie nowych terenów zieleni miejskiej, pełniącej funkcje rekreacyjne, ochronne i biologiczne.</t>
  </si>
  <si>
    <t>POIS.02.05.00-00-0139/16</t>
  </si>
  <si>
    <t>GMINA KARPACZ</t>
  </si>
  <si>
    <t>Poprawa jakości środowiska w Mieście Kraśnik poprzez odnowę i rozwój terenów zieleni - etap II</t>
  </si>
  <si>
    <t>Projekt realizowany w Kraśniku. Obejmuje tereny: przy Urzędzie Miasta, przy Amfiteatrze przy ul. Festiwalowej, „Zamczysko”, skarpa w ob. ul. Festiwalowa, Oboźna, Zamkowa, skwer przy Kościele Św. Ducha ul. Gabriela Narutowicza, skwer przy PKP przy ul. Kolejowej, zieleń przyuliczna Al. Niepodległoci, Lasek przy szkole społecznej, Plac Solskiego, ul. Wyszyńskiego, zieleń przy Prezydium, zieleń przyblokowa Wyszyńskiego, Park przy fontannie, Park przy kamieniu, zieleń przyblokowa Słowackiego, przy Zalewie Kraśnickim, przy ul. Makowej, przy ul. Kopernika, Park przy USC, zieleń przyblokowa przy ul. Koszarowej, Al. Tysiąclecia. Projekt znajduje się na obszarze o wysokim poziomie degradacji zieleni. Projekt obejmuje następujące zadania: opracowanie dokumentacji proj.-tech., Studium Wykonalności, roboty budowlane – zagospodarowanie zieleni na terenie M. Kraśnik , promocje i informacje, nadzór inwestorski. Projekt zakłada realizację m.in: usunięcie inwazyjnych gat. obcych, adaptację roślinności istniejacej przez pozostawienie drzew i krzewów wartościowych przyrodniczo i krajobrazowo tworzących dogodne i atrakcyjne warunki dla rodzimych zwierząt, założenie łąk kwietnych stworzonych z gat. występ. na polskich siedliskach łąkowych, zatrzymanie osuwisk poprzez umocnienie istn. skarp powstałych w wyniku znacznych zagłębień terenu.</t>
  </si>
  <si>
    <t>POIS.02.05.00-00-0140/16</t>
  </si>
  <si>
    <t>MIASTO KRAŚNIK</t>
  </si>
  <si>
    <t>Budowa kościańskiego traktu rekreacyjnego - etap VI</t>
  </si>
  <si>
    <t>Poprawa jakości środowiska naturalnego i poprawa jakości życia mieszkańców Gminy Miejskiej Kościan poprzez odnowienie i tworzenie nowych terenów zieleni miejskiej pełniącej funkcje rekreacyjne, zdrowotne, ochronne i biologiczne. ZAKRES PROJEKTU obejmuje następujące roboty: -zagospodarowanie Bulwaru Kościańskiego. -przebudowę i zagospodarowanie Łazienek Kościańskich. W zakresie projektu uwzględniono również usługi związane z promocją projektu.</t>
  </si>
  <si>
    <t>POIS.02.05.00-00-0141/16</t>
  </si>
  <si>
    <t>GMINA MIEJSKA KOŚCIAN</t>
  </si>
  <si>
    <t>Zieleń Miejska – naturalne bogactwo miasta Siemianowice Śląskie</t>
  </si>
  <si>
    <t>Projekt obejmuje zwiększenie powierzchni terenów zieleni, powstałych dzięki rekultywacji terenów zdegradowanych i rewitalizacji istniejących parków. Realizowany jest na 5 obszarach na terenie Miasta zlokalizowanych w 3 dzielnicach. Beneficjentem projektu i jednocześnie podmiotem zarządzającym jego rezultatami jest Gmina Siemianowice Śląskie. Teren objęty projektem stanowi własność wnioskodawcy lub Skarbu Państwa (użytkowanie wieczyste). Jedna z nieruchomości znajduje się w trwałym zarządzie MOSiR, który wyraził zgodę na dysponowanie przez Gminę na cele budowlane oraz w okresie trwałości projektu. Po realizacji projektu cała wytworzona w jego ramach infrastruktura udostępniona będzie bezpłatnie. Koszty kwalifikowalne inwestycji wynoszą 4 476 890,66 PLN. Jest to koszt brutto uwzględniający podatek VAT 23%. Koszty netto inwestycji wynoszą 3 639 748,50 a podatek VAT 837 142,16. W ramach projektu przewidziano koszty: - przygotowawcze (Kategoria: przygotowanie projektu) - koszty inwestycyjne (Kategoria: Roboty budowlane – jako dominująca w ramach zamówienia) • Roboty budowlane związane z rewitalizacją terenów zielonych (uporządkowanie terenu, cięcia sanitarne, nasadzenia, montaż budek lęgowych): • Roboty budowlane związane z częścią rekreacyjna (ścieżki, chodniki, mała architektura itp..): (ok. 25% kosztów) - pozostałe koszty • Nadzory branżowe: (Kategoria: Zarządzanie projektem) • Koszty promocji: (Kategoria: Działania informacyjno – promocyjne). Cała powierzchnia terenów zielonych objęta projektem zajmuje 464 215m2. W tym 87 950m2 stanowią tereny zielone w Parku Ludowym i na terenie przy ul. Budryka – na obu tych obszarach istniejąca zieleń posiada status zdegradowanej – jest ona kompletnie nieuporządkowana, dominują w niej gatunki inwazyjne i nie spełnia ona żadnych funkcji dla mieszkańców Miasta. Na tej podstawie można zatem uznać, że stopień degradacji zieleni istniejącej na obszarze projektu wynosi ok. 19 %</t>
  </si>
  <si>
    <t>POIS.02.05.00-00-0142/16</t>
  </si>
  <si>
    <t>Rozwój systemu zieleni w Jarocinie obejmujący parki, skwery i zieleń przyuliczną</t>
  </si>
  <si>
    <t>Projekt swym zakresem obejmuje cztery sektory: Rewaloryzację założenia pałacowo-parkowego w Jarocinie, terenów zieleni przyulicznej, parku mjr. Gorzewskiego wraz z zielenią przyuliczną, parku przy ul. Szubianki. Sektor obejmuje 25 ha. 70% terenu będzie terenem zielonym. Projekt przewiduje szereg rozwiązań poprawiających różnorodność biologiczną m.in. przez ograniczenie występowania gatunków inwazyjnych, stosowania do nasadzeń gatunków rodzimych, zostaną zastosowane wielopiętrowe i wielogatunkowe struktury zieleni, zostaną zachowane drzewa o znacznych rozmiarach. Ponadto zostaną zachowane obszary ukształtowane w sposób naturalny. Przewiduje się zainstalowanie karmników dla ptaków, budek i poideł.</t>
  </si>
  <si>
    <t>POIS.02.05.00-00-0143/16</t>
  </si>
  <si>
    <t>GMINA JAROCIN</t>
  </si>
  <si>
    <t>Zagospodarowanie turystyczno – rekreacyjne terenów na osiedlu JAR w Toruniu.</t>
  </si>
  <si>
    <t>JAR to największe osiedle w północnym Toruniu, zapełnione blokami i mieszkańcami. Powstają tu także obiekty handlowe, od kilku lat stoi supermarket, budowane są ciągle nowe pawilony handlowe oraz nowoczesne obiekty biznesowe. Teren będący przedmiotem projektu to działki 182 i 190, to tereny lasów miejskich, są terenem po Jednostce Armii Radzieckiej (JAR) w obrębie ul. Grudziądzkiej, Polnej i Ugory, (łączna powierzchni 18,4 ha). Są to obszary będące własnością Gminy Miasta Toruń.Część tego obszaru podlega ochronie w ramach sieci Natura 2000 Forty w Toruniu PLH040001 - specjalny obszar ochrony siedlisk (Dyrektywa Siedliskowa). Na terenie lasów JARu pomiędzy drzewami występują pozostałości powojskowe w formie umocnień terenu.Obszar ten jeszcze przed I wojną światową był przeznaczony na magazyny zakładów zbrojeniowych i fabrykę amunicji, zaopatrującą jednostki artyleryjskie garnizonu toruńskiego. Z uwagi na to, przed przystąpieniem do prac w terenie należy go rozminować oraz usunąć wszelkie pozostałości bo byłym składzie amunicji. Drzewostan na tym obszarze jest nieuporządkowany.</t>
  </si>
  <si>
    <t>POIS.02.05.00-00-0144/16</t>
  </si>
  <si>
    <t>Rozwój i zagospodarowanie zieleni miejskiej i terenów rekreacyjnych w Międzyrzeczu</t>
  </si>
  <si>
    <t>Cel głowny projektu to zahamowanie spadku powierzchni terenów zieleni w mieście oraz zwiększenie obszarów zielonych dla potrzeb wypoczynku i rekreacji poprzez Rozwój i zagospodarowanie zieleni miejskiej i terenów rekreacyjnych w Międzyrzeczu.</t>
  </si>
  <si>
    <t>POIS.02.05.00-00-0145/16</t>
  </si>
  <si>
    <t>GMINA MIĘDZYRZECZ</t>
  </si>
  <si>
    <t>Rozbudowa infrastruktury rekreacyjnej WTWK - Partynice we Wrocławiu – Etap I – Budowa parku linearnego wokół toru wyścigowego wraz z przyrodniczą ścieżką edukacyjną</t>
  </si>
  <si>
    <t>W ramach projektu planuje się wykonanie: • ścieżki pieszo-konnej rekreacyjno-edukacyjnej wokół toru wyścigowego, • ścieżki pieszej w parku w północno-wschodniej części terenu, • nasypu z bezkolizyjnym przejściem dla koni wyścigowych w strefę toru wraz z ogrodzeniem, • wewnętrznych linii zasilających napędy bram, • montażu tablic informacyjnych, • wycinek kolizyjnych drzew i żywopłotów, • nasadzeń zieleni, •rozszerzenie terenów zielonych poprzez likwidację składowisk gałęzi, kompostu, obornika oraz prefabrykatów. Na koszty kwalifikowane o wartości 5 344 549,45 zł składają się: • Roboty budowlane 5 290 819,37 zł • Informacja i promocja 47 030,08 zł • Nadzór archeologiczny 6 700,00 zł. Infrastruktura towarzysząca wynosi 1 552 860,74 zł, co stanowi 29,35% wydatków kwalifikowalnych. Całkowity koszt projektu to: 6 573 795,83 zł, w tym podatek od towarów i usług wynosi 1 229 246,38 zł i jest wydatkiem niekwalifikowalnym. Powierzchnia terenu objętego projektem: 148 569,1 m2, w tym powierzchnia biologicznie czynna 137 909,6 m2. Po zakończeniu realizacji projektu teren objęty projektem będzie w 92,8% pokryty zielenią.</t>
  </si>
  <si>
    <t>POIS.02.05.00-00-0146/16</t>
  </si>
  <si>
    <t>GMINA WROCŁAW</t>
  </si>
  <si>
    <t>Planty Stargardzkie - ogrody rekreacji Rewitalizacja zieleni w parkach: Bolesława Chrobrego, Popiela i Jagiellońskim.</t>
  </si>
  <si>
    <t>Celem projektu jest rewitalizacja terenów zieleni na obszarze Parku Bolesława Chrobrego, Popiela i Jagiellońskim oraz zwiększenie powierzchni terenów zieleni w obszarze skweru przy u. gen. Andersa. Zwiększenie poziomu ochrony różnorodności biologicznej, ograniczenie hałasu, poprawa jakości powietrza. poprawa jakości zycia poprzez rewitalizację aktualnej oraz stworzenie nowej przestrzeni w mieście, pozwalających na aktywny wypoczynek i rekreację</t>
  </si>
  <si>
    <t>POIS.02.05.00-00-0147/16</t>
  </si>
  <si>
    <t>GMINA MIASTO STARGARD</t>
  </si>
  <si>
    <t>Rewitalizacja i zagospodarowanie terenów zielonych w mieście Resko</t>
  </si>
  <si>
    <t>Realizacja wnioskowanego projektu przewiduje prace związane z przekształceniem zaniedbanych i w większości nieurządznych terenów na funkcjonalne tereny zieleni miejskiej. Wnioskodawcą, Beneficjentem dotacji, oraz właścicielem oraz późniejszym operatorem terenów zieleni będących przedmiotem projektu będzie Gmina Resko.Projekt obejmować będzie prace na 4 terenach zlokalizowanych w mieście Resko: 1. „NAD REGĄ” – pow. całk. 29 028 m2, z czego 10 640 m2 nie pełni obecnie funkcji terenu zieleni – planuje się wykonanie nasadzeń, montaż elementów małej architektury, budowę alejek i oświetlenia, oczyszczenie zbiornika wodnego i wykonanie piaszczystej plaży, umocnienie skarpy. Koszt: 609 135,02 zł brutto 2. „PRZY STADIONIE” - pow. całk. 10 157 m2 – planuje się wykonanie nasadzeń, montaż elementów małej architektury, budowę alejek, placu zabaw i oświetlenia. Koszt: 542 380,04 zł brutto 3. „PRZY DOMU KULTURY” - pow. całk. 10 739 m2, z czego 10 111 m2 nie pełni obecnie funkcji terenu zieleni – planuje się wykonanie nasadzeń, montaż elementów małej architektury, budowę alejek, placu zabaw, sceny z widownią oraz oświetlenia, wykonanie robót ziemnych. Koszt: 592 126,15 zł brutto 4. „ZA WAŁEM” - pow. całk. 16 712 m2, z czego 15 867 m2 nie pełni obecnie funkcji terenu zieleni – planuje się wykonanie nasadzeń, montaż elementów małej architektury, budowę alejek, placu zabaw i oświetlenia. Koszt: 1 009 325,84 zł brutto</t>
  </si>
  <si>
    <t>POIS.02.05.00-00-0148/16</t>
  </si>
  <si>
    <t>GMINA RESKO</t>
  </si>
  <si>
    <t>Rewaloryzacja terenów zieleni na Wzgórzu Wolności i Wzgórzu Dąbrowskiego w Bydgoszczy</t>
  </si>
  <si>
    <t>Celem bezpośrednim projektu jest zahamowanie spadku powierzchni terenów zieleni w miastach i zapewnienie odpowiednich warunków do poprawy jakości środowiska miejskiego poprzez rewaloryzację terenów zieleni na Wzgórzu Wolności i Wzgórzu Dąbrowskiego w Bydgoszczy</t>
  </si>
  <si>
    <t>POIS.02.05.00-00-0149/16</t>
  </si>
  <si>
    <t>Rewitalizacja Parku Jana Pawła II - Papieża Pielgrzyma w Łomży</t>
  </si>
  <si>
    <t>Teren opracowania obejmuje teren parku im. Jana Pawła II w rejonie ul. Zawadzkiej, Prusa, Wyszyńskiego i Reymonta w Łomży - mieście subregionalnym województwa podlaskiego.Obszar objęty projektem leży w silnie przekształconym, zdominowanym przez zabudowę mieszkaniową wielorodzinną,obszarze Łomży ,jednym z najbardziej zaludnionych. W ramach projektu planuje się wdrożenie gospodarki drzewostanem polegającej na usunięciu drzew i krzewów (188 szt.) suchych lub zagrażających bezpieczeństwu , w powiązaniu z cięciami pielęgnacyjnymi i sanitarnymi, kolizji z powstającą infrastrukturą. Projekt obejmuje także wykonanie nasadzeń z drzew i krzewów ozdobnych, bylin, roślin jednorocznych i cebulowych, założenie trawników, łąk kwietnych i nawierzchni z roślin okrywowych. Nasadzenia te z nawiązką skompensują wycięte martwe lub uszkodzone drzewa i krzewy.</t>
  </si>
  <si>
    <t>POIS.02.05.00-00-0150/16</t>
  </si>
  <si>
    <t>MIASTO ŁOMŻA</t>
  </si>
  <si>
    <t>Strefy zieleni i rekreacji w Pułtusku</t>
  </si>
  <si>
    <t>Celem przedsięwzięcia jest zahamowanie spadku powierzchni terenów zieleni w Pułtusku. Zostanie to osiągnięte poprzez zwiększenie powierzchni terenów zieleni (w tym utworzenie trzech nowych skwerów i parków oraz odnowienie 3 istniejących terenów zieleni miejskiej). Strefy zieleni stanowiące przedmiot wniosku mają kluczowe znaczenie dla rekreacji oraz zdrowia i prowadzenia aktywnego trybu życia mieszkańców i turystów. W wyniku real. projektu uzyskana zostanie powierzchnia biologicznie czynna o większych właściwościach absorbujących, przyczyni się do tego rekultywacja gleb oraz zagospodarowanie terenu roślinnością. Zanieczyszczone i zdewastowane tereny objęte projektem zostaną zrekultywowane, jak również przeprowadzone działania prowadzić będą do poprawy bądź przywrócenia biologicznej aktywności zdegradowanych akwenów w pobliżu obiektów. Tereny sąsiadujące z drogami krajowymi będą tworzyć strefę buforową w formie zielonych ścian izolując od hałasu. Roślinność zostanie ukształtowana tak aby tworzyła wielopiętrowe nasadzenia tworząc dogodne i atrakcyjne warunki dla ptaków, owadów i drobnych ssaków. Drzewostan będzie składać się z gatunków zgodnych z naturalnym siedliskiem oraz odpornych na trudne warunki miejskie. Zagospodarowanie terenu wpłynie na zwiększenie liczby osób (mieszkańcy i turyści) korzystających z obiektów będących przedmiotem projektu, w znacznym stopniu podniesie atrakcyjność miasta i pozytywnie wpłynie na poprawę stanu środowiskowego. Cel ten jest w pełni zgodny z celem działania 2.5. POIiŚ oraz priorytetem 2 i 3 dokumentu strategicznego na poziomie europejskim Europa 2020. Obiekty wytworzone i odnowione w projekcie będą służyć zmniejszeniu zagrożenia bezpieczeństwa i przeciwdziałania wykluczeniu społecznemu.</t>
  </si>
  <si>
    <t>POIS.02.05.00-00-0151/16</t>
  </si>
  <si>
    <t>Zagospodarowanie turystyczno – rekreacyjne lasów miejskich w Toruniu.</t>
  </si>
  <si>
    <t>Inwestycja jest zlokalizowana w woj. kuj.-pom., na terenie miasta Torunia. Teren zlokalizowany jest na działce 206 i 207/2 z obrębu 6 w Toruniu, znajduje się wewnątrz terenów zabudowanych, ograniczony ul. Bema i Balonową. Pow.wynosi ca 11 ha. Jest to teren lasu miejskiego tzw. „Rudelki” użytkowany jest do celów rekreacji czynnej i biernej przez mieszkańców okolicznych osiedli mieszk. i pozostałych mieszkańców miasta. Obszar stanowi enklawę zieleni, otoczoną dookoła zabudowaniami o charakterze miejskim wraz z infrastrukturą towarzyszącą. Obecnie teren wykorzystywany jest przez przez mieszkańców do rekreacji, spacerów, sportu, organizacji biegów przełajowych. Teren lasu przecinają szlaki piesze. Brak jest infrastruktury a także małej architektury. Powierzchnia gleby jest zdegradowana i podlega erozji. Część roślinności jest zniszczona. Nawierzchnie naturalne wymagają wyprofilowania i uzupełnienia by nie tworzyły się zastoiny wody a także wskazane jest usunięcie wszelkich elementów wystających, które niosą ryzyko potknięcia.</t>
  </si>
  <si>
    <t>POIS.02.05.00-00-0152/16</t>
  </si>
  <si>
    <t>MIASTO TORUŃ</t>
  </si>
  <si>
    <t>Rozwój terenów zieleni miejskiej w Bukownie</t>
  </si>
  <si>
    <t>W projekcie przewidziano trzy zadania inwestycyjne. Powierzchnia terenu objęta projektem wynosi 5,26 ha w tym 2,328 są to tereny nowo utworzone. powierzchnia biologicznie czynna objęta projektem wynosi 93,15% całej powierzchni projektu. W ramach projektu prowadzone będą działania polegające na oczyszczeniu terenu, nasadzeniu nowych roślin, wykonaniu trawników dywanowych, wyposażeniu terenu w elementy małej architektury. W ramach projektu do nasadzeń zostaną zastosowane gatunki rodzime, nasadzenia będą wielopiętrowe. W projekcie przewidziano rozwiązania korzystne dla ptaków i owadów.</t>
  </si>
  <si>
    <t>POIS.02.05.00-00-0153/16</t>
  </si>
  <si>
    <t>GMINA BUKOWNO</t>
  </si>
  <si>
    <t>Bulwary Błońskie nad rzeką Rokitnicą wraz z zielenią i infrastrukturą towarzyszącą.</t>
  </si>
  <si>
    <t>Projekt dotyczący zieleni miejskiej zostanie zrealizowany na terenie 1 miasta. Miejscowość Błonie położona jest w województwie mazowieckim w powiecie warszawskim zachodnim. Teren objęty projektem znajduje się w centrum miejscowości, na lewym brzegu rzeki Rokitnica. Działki objęte projektem położone są pomiędzy ul. A. Mickiewicza od północy, zabudową mieszkaniową jednorodzinną przy ul. Legionów i ogródkami działkowymi od południa, ul. Piłsudskiego i KS Błonianka od wschodu i kładką zachodnią przy Parku Bajka od zachodu. Projektem nasadzeń łąk kwietnych objęto teren Bulwarów Błońskich pomiędzy ul. Sochaczewską a Parkiem Włoskim przemiennie po obu stronach rzeki, początkowo wzdłuż cmentarza komunalnego i ogródków działkowych, potem po drugiej stronie rzeki. Teren objęty projektem zajmuje powierzchnię 23 087,9 m2. W wyniku realizacji projektu zostanie zrewitalizowane 1,616 ha zieleni miejskiej na terenie miasta Błonie. - Powierzchnia terenu objętego projektem 23 087,9 m2 - Powierzchnia utwardzona istniejąca i projektowana: 6 951,2 m2, w tym: - powierzchnia nawierzchni z kamienia naturalnego 955,1 m2 - powierzchnia nawierzchni z kostki betonowej 1 390,0 m2 - powierzchnia nawierzchni mineralnej wodoprzepuszczalnej 1 169,8 m2 - powierzchnia istniejących nawierzchni utwardzonych kostką betonową 1 400,4 m2 - powierzchnia kamiennych gazonier 152,4 m2 - Powierzchnia biologicznie czynna 70,01% 16 163,74 m2, w tym: - trawniki 3 172,48 m2 - wielogatunkowe nasadzenia bylinowe 572,0 m2 - drzewa/krzewy 3 610,26 m2 - łąki kwietne 8 809,00 m2.</t>
  </si>
  <si>
    <t>POIS.02.05.00-00-0154/16</t>
  </si>
  <si>
    <t>GMINA BŁONIE</t>
  </si>
  <si>
    <t>Rejon byłej hałdy Piłsudski w Jaworznie - zagospodarowanie zielenią</t>
  </si>
  <si>
    <t>Przedmiotem projektu jest urządzenie terenu zieleni na obszarze zrekultywowanej hałdy w centralnej części miasta. Zakres prac obejmuje budowę ciągów pieszo-rowerowych, infrastruktury parkowej, roboty ziemne, uporządkowanie i nasadzenie zieleni.</t>
  </si>
  <si>
    <t>POIS.02.05.00-00-0155/16</t>
  </si>
  <si>
    <t>Słupskie kliny zieleni- urządzanie terenów zieleni na obszarze Miasta Słupska.</t>
  </si>
  <si>
    <t>Projekt realizowany będzie w Mieście Słupsk, powiat słupski,woj.pomorskie. Powierzchnia terenu objetego projektem - 15,2 ha. Projekt obejmuje 8 zadań w różnych cz. Miasta. Zakres inwestycji: -Wprowadzenie roślinności wielopiętrowej, -Stworzenie łąki kwietnej, zieleni przyulicznej,parków,skwerów, -Bud. ciągów pieszo-rower, biegostrady, ścież.ekolog.-Bud. pomostu, budek dla ptaków i owadów, karmników,tablic info. -Wycinka chorych drzew,wykonanie nowych nasadzeń, cięć pielęgnacyjnych. -Wymiana nawierzchni, element. małej architekt. i oświetlenia -Utworzenie stref do grillowania,wypoczynku,dla dzieci Zadania: 1.zagospodarowanie terenu przy ul. M.Zaborowskiej - Park Zachodni, 2.zagospodarowanie terenu w rejonie ul.Hubalczyków i A.Emelianow – Park Wschodni, 3.powiększenie Parku Kultury i Wypoczynku o teren przy ul. Nad śluzami, 4.podniesienie atrakcyjności w rejonie Stawku Łabędziego:a) zagospodarowanie terenu wokół Stawku Łabędziego, b) podniesienie atrakcyjności ciągu spacerowego do ul. Kaszubskiej, 5.odtworzenie zieleni przyulicznej na obszarze rewitalizacji, 6.utworzenie miejskiego skweru przy skrzyżowaniu ulic: Krasińskiego,Niedziałkowskiego i Solskiego, 7.zagospodarowanie terenu przy ul. Lutosławskiego, 8.zagospodarowanie terenu przy ul. Szafranka.</t>
  </si>
  <si>
    <t>POIS.02.05.00-00-0156/16</t>
  </si>
  <si>
    <t>MIASTO SŁUPSK</t>
  </si>
  <si>
    <t>Rewitalizacja Parku Miejskiego oraz skweru 7 Pułku Ułanów i Skweru Lennestadt w Otwocku</t>
  </si>
  <si>
    <t>Projekt pt „Rewitalizacja Parku Miejskiego oraz Skweru VII Pułku Łączności i Skweru Lennestadt w Otwocku” . zlokalizowany jest w województwie mazowieckim, powiecie otwockim, gminie miejskiej Otwock i obejmuje: -Park Miejski zlokalizowany w Otwocku przy ul Pułaskiego, zajmuje obszar o pow. ok. 7,5ha, znajdujący się na działkach ewidencyjnych nr 16/2, 17/1, 17/2 obręb 139. -Skwer VII Pułku Łączności zlokalizowany jest w Otwocku przy skrzyżowaniu ulic Andriollego, Powstańców Warszawy i Orlej i zajmuje obszar o pow. ok. 7000 m2. -Skwer Lennestadt zlokalizowany jest w Otwocku przy rondzie Herberta, skrzyżowanie między ulicami Andriollego i Filipowicza i zajmuje obszar o pow. 2780 m2. Zakres inwestycji: 1)Prace przygotowawcze (dokumentacja projektowa, Studium, Dokumentacja przetargowa, Dokumentacja powykownawcza) - koszt 304 794,00 PLN brutto 2)Rewitalizację: I.Park Miejski w Otwocku przy ul Pułaskiego o powierzchni ok. 7,5 ha. Park jest wpisany do rejestru zabytków nieruchomych o numerze 938/79.Teren nie znajduje się w obszarze górniczym. Eksploatacja nie ma wpływu pogarszającego stan środowiska naturalnego lub mogącego spowodować jego zachwianie. Zakres prac: wykonanie nawierzchni pieszych 14693 m2 typu Hanse Grand 14693 m. i komunikujące ze sobą i planowaną w ramach projektu mała i dużą architekturą, wykonanie fontanny w postaci podziemnej betonowej niecki przykrytej płytami kamiennymi z czterema efektami wizualnymi obrazu wodnego sterowanymi przez specjalnie zamontowane dysze wraz ze reflektorami ze światłem ledowym, wykonanie tężni solankowej modernizacja istniejącej muszli koncertowej, budowa altan i tężni solankowej, budowa widowni, budowa placu utwardzonego przed sceną, budowa ciągów komunikacyjnych, wyposażenie w elementy małej architektury.</t>
  </si>
  <si>
    <t>POIS.02.05.00-00-0157/16</t>
  </si>
  <si>
    <t>MIASTO OTWOCK</t>
  </si>
  <si>
    <t>„Zmieniamy Czarne na Zielone” - modernizacja parku miejskiego oraz uporządkowanie terenów zielonych nad rzeką Czernicą w Czarnem.</t>
  </si>
  <si>
    <t>Beneficjentem projektu: „Zmieniamy Czarne na Zielone” – modernizacja parku miejskiego, oraz uporządkowanie terenów zielonych nad rzeką Czernicą w Czarnem.” jest: Gmina Czarne. Przedmiotowy projekt będzie realizowany w mieście Czarne, gminie Czarne, powiat człuchowski, województwo pomorskie.Gmina ma zamiar uporządkować i zagospodarować nieruchomości na cele rekreacyjne i edukacyjne. W ramach planowanego projektu przeprowadzone zostaną działania prowadzące do poprawy i przywrócenia biologicznej aktywności zanieczyszczonych akwenów w mieście przez oczyszczenie koryta rzeki Czernicy. W ramach zadania zgodnie z wymogiem zachowania celu środowiskowego nie będzie ingerencji w pierwotny i naturalny charakter brzegów i dna. Celom środowiskowym projektu będzie służyć m.in.: • Zachowanie różnorodność biologicznej parku i terenów nad rzeką Czernicą, a co za tym idzie walorów przyrodniczych i krajobrazowych miasta Czarne. • Zwiększona ochrona i przywrócenia wartości ekologicznych środowiska miejskiego poprzez zwiększenie powierzchni zróżnicowanej biologicznie w mieście Czarne i wykorzystania jej do celów poprawy życia mieszkańców miasta. • Poprawa świadomości ludności na rzecz zrównoważonego rozwoju, roli przyrody w życiu człowieka, konieczności oszczędzania energii i przeciwdziałania zmianom klimatu zachowanie bioróżnorodności obszaru. • Stworzenie warunków dla wysokiej aktywności mieszkańców, kształtowania i umacniania pożądanych postaw proekologicznych.</t>
  </si>
  <si>
    <t>POIS.02.05.00-00-0158/16</t>
  </si>
  <si>
    <t>GMINA CZARNE</t>
  </si>
  <si>
    <t>Poprawa jakości środowiska miejskiego poprzez stworzenie terenów zieleni w Wyszkowie</t>
  </si>
  <si>
    <t>Projekt będzie realizowany na terenie woj. mazowieckiego, w powiecie wyszkowskim, w Gminie Wyszków na terenie miasta Wyszków. Projekt obejmuje 7 wydzielonych terenów zlokalizowanych w centrum Miasta. Są to: Teren nr 1 - Park Karola Ferdynanda Wazy – Granice Parku: ul. 3 Maja i Tadeusza Kościuszki; od północno-wschodniej strony granicę parku stanowi rzeka Bug; Teren nr 2 - Nabrzeże rzeki Bug - teren od zjazdu od ul. KEN (od ul. Komisji Edukacji Narodowej do ul. Pałacowej); Teren nr 3 -Skwer przy ul. Szpitalnej - teren pomiędzy chodnikiem przy ul. Szpitalnej, a zabudową mieszkaniową jednorodzinną; Teren nr 4 -Teren przy ul. 3 Maja -teren położony na odcinku od ul. Tadeusza Kościuszki do ul. Pałacowej; Teren nr 5 -Teren przy ul. Komisji Edukacji Narodowej -Teren położony przy ulicy Komisji Edukacji Narodowej w Wyszkowie; Teren nr 6 -Teren przy Alei Marszałka J. Piłsudskiego - Teren zlokalizowany przy Alei Marszałka Józefa Piłsudskiego na odcinku od ul. Serockiej do ul. Pułtuskiej; Teren nr 7 -Teren przy ul. F. Chopina - Teren zlokalizowany bezpośrednio przy ul. F. Chopina w Wyszkowie. Zakres projektu obejmuje przeprowadzenie prac porządkowych, adaptacyjnych, pielęgnacyjnych, prace budowlanych a przede wszystkim prac związanych z urządzaniem zieleni. Łączna powierzchnia terenu objętego projektem wynosi 18,5000 ha. W ramach projektu przewiduje się wycięcie samosiewów drzew, głownie na terenie Parku w ilości 282 szt. oraz krzewów w ilości 366 szt. Zasadzonych zostanie 405 szt. nowych drzew, 34513 szt. krzewów oraz 25435,5 m2. roślin zielonych, które przedstawione zostały w punkcie 6.3.2 Studium wykonalności. Łączna powierzchnia nowych trawników i łąk kwietnych uwzględnionych w projekcie wynosi 2937 m2.</t>
  </si>
  <si>
    <t>POIS.02.05.00-00-0160/16</t>
  </si>
  <si>
    <t>GMINA WYSZKÓW</t>
  </si>
  <si>
    <t>Poprawa jakości środowiska miejskiego poprzez renowację i rozwój wybranych terenów zieleni w Gorzowie Wlkp., Kostrzynie nad Odrą i Dębnie.</t>
  </si>
  <si>
    <t>Cel projektu to zahamowanie spadku pow. terenów zieleni w Gorzowie Wlkp., Kostrzynie n/O i Dębnie i jednoczesna poprawa jakości powietrza w tych miejscowościach. Zostanie osiągnięty dzięki zwiększeniu powierzchni terenów zieleni w tych miastach o 10,82 ha.Realizacja projektu w trzech miastach przyczyni się do stworzenia w tych miastach miejskich systemów regeneracji i wymiany powietrza, powstrzymania fragmentacji przestrzeni miast poprzez zagospodarowanie terenów zielonych. Dzięki realizacji projektu niewątpliwie podniesiona zostanie jakość życia mieszkańców, gdyż tereny zieleni pełnią istotne dla mieszkańców funkcje zdrowotne i rekreacyjne. Przywrócone zostaną podstawowe funkcje ekologiczne obszarów będących w zakresie projektu. Miedzy innymi funkcja klimatyczna, biologiczna, ekologiczna, hydrologiczna, pochłaniania zanieczyszczeń. Elementy projektu w poszczególnych miastach przyczynią się do zrównoważonego, inteligentnego rozwoju miast. Zrewitalizowane i odnowione w ramach projektu parki, skwery, zagospodarowanie zielenią podwórka będą służyć osiąganiu założonych celów środowiskowych. W założeniach przeprowadzonych działań projektowych przewidziano, iż przyczynią się one do osłabienia zjawiska tzw. miejskiej wyspy ciepła, poprawią możliwości przewietrzania miasta i uzupełniania zasobów wody podziemnej w drodze infiltracji oraz wpłyną pozytywnie na zachowanie różnorodności biologicznej.</t>
  </si>
  <si>
    <t>POIS.02.05.00-00-0161/16</t>
  </si>
  <si>
    <t>Poprawa jakości środowiska poprzez rozwój terenów zielonych w Inowrocławiu</t>
  </si>
  <si>
    <t>Celem głównym projektu jest zahamowanie spadku powierzchni terenów zieleni w mieście Inowrocław. Na podstawie zidentyfikowanych problemów wytypowano następujące cele szczegółowe: poprawa stanu środowiska, poprawa jakości estetycznej i funkcjonalnej przestrzeni miejskiej na terenach osiedla Piastowskiego oraz dzielnicy Mątwy, poprawa jakości życia mieszkańców Inowrocławia, wzrost funkcji izolacyjnej – ograniczenie oddziaływania hałasu i spalin na mieszkańców, zwiększenie i rozwój terenów zieleni na ww. obszarach, poprawa walorów estetycznych parku i ich jakości architektonicznej, poprawa stanu infrastruktury parkowej i ścieżek spacerowych, zwiększenie liczby roślin z gatunków rodzimych o walorach biocenotycznych, zachowanie drzew o znacznych rozmiarach, wzrost możliwości przewietrzenia miasta i poprawa jakości powietrza, wzrost potencjału turystycznego i wypoczynkowego części miasta objętej projektem.</t>
  </si>
  <si>
    <t>POIS.02.05.00-00-0162/16</t>
  </si>
  <si>
    <t>MIASTO INOWROCŁAW</t>
  </si>
  <si>
    <t>Zagospodarowanie i rozwój terenów zieleni w Bielsku Podlaskim</t>
  </si>
  <si>
    <t>Przedmiotowy projekt realizowany będzie na terenie województwa podlaskiego, w Bielsku Podlaskim iobejmuje 6 obszarów zlokalizowanych na terenie tego miasta tj. obszar 1 – Park Królowej Heleny przy ul. M. Kopernika, obszar 2 – Park Aleksandra Jagiellończyka Króla Polski przy ul. Białowieskiej, obszar 3 – teren przy ul. Jagiellońskiej, obszar 4 – teren przy ul. Sosnowej, obszar 5 – teren przy ul. Studziwodzkiej i ul. Strzelniczej, obszar 6 – teren przy ul. Reja.</t>
  </si>
  <si>
    <t>POIS.02.05.00-00-0163/16</t>
  </si>
  <si>
    <t>Poprawa jakości środowiska miejskiego w Gminie Oleszyce poprzez rozwój i zagospodarowanie terenów zielonych</t>
  </si>
  <si>
    <t>Inwestycja zlokalizowana jest na terenie g. Oleszyce, miasto Oleszyce i dotyczy jednoznacznie wyodrębnionego obszaru: części Zespołu Pałacowo–Parkowego i terenów go otaczających.Projekt zakłada stworzenie nowych terenów zieleni, adaptację terenów zdegradowanych Nowe tereny zieleni - 52120,4 m2 (5,21 ha), stanowią 97,06% całkowitej powierzchni inwestycji.Celem projektu jest poprawa jakości środowiska miejskiego poprzez rozwój i zagospodarowanie terenów zielonych, w szczególności: • rekultywację i rewitalizację zieleni zdegradowanej • zaprojektowano nasadzenia w oparciu o gatunki rodzime, naturalnych siedlisk Podkarpacia • budowa rozległego ogrodu dydaktycznego o zróżnicowanych grupach roślin, wyposażonego w karmniki dla ptaków, budki lęgowe, poidełka • przewidziano zwarte nasadzenia roślin okrywowych wzdłuż pasa drogowego drogi wojewódzkiej, stanowiące zaporę dla powierzchniowego spływu wody • Wzdłuż dróg zaprojektowano wielopiętrową zróżnicowaną roślinność stanowiąca naturalny parawan ochronny dla hałasu i zanieczyszczeń • wykonanie małej architektury.</t>
  </si>
  <si>
    <t>POIS.02.05.00-00-0164/16</t>
  </si>
  <si>
    <t>GMINA OLESZYCE</t>
  </si>
  <si>
    <t>„Budowa Parku Miejskiego w Barcinie” – część I</t>
  </si>
  <si>
    <t>Projekt zlokalizowany w gm. Barcin,miasto Barcin,w płd cz miasta,na płn od Os.Kujawy,w ok. skrzyżowania ul.Pakoskiej i 4Stycznia,dz.nr153/137.Ob.objęty proj.-4,285 ha. Barcin nie posiada prawdziwego parku.</t>
  </si>
  <si>
    <t>POIS.02.05.00-00-0165/16</t>
  </si>
  <si>
    <t>Zakole Warty w Puszczykowie – rozwój terenów zielonych w Miejskim Obszarze Funkcjonalnym Poznania</t>
  </si>
  <si>
    <t>Teren,który obejmie realizowany projekt,położony jest w Puszczykowie,powiat poznański, woj. wielkopolskie. Inwestycja zlokalizowana będzie w zakolu rzeki Warty, usytuowanym w zachodniej części miasta, wzdłuż ulicy Nadwarciańskiej. W sensie prawnym, granice inwestycji wyznaczają dz. nr 953,1201,1202 i 1203/2,położone w obrębie Niwki - grunty w całości należące do miasta. Powierzchnia działek łącznie wynosi 17,7 ha. Planowana inwestycja polega na przeprowadzeniu rekultywacji zalewowego terenu leżącego nad rzeką Wartą i przekształceniu go w tereny zielone, służące mieszkańcom Puszczykowa i Poznania. I etap: 1. nasadzenie roślin (4500szt): przygotowanie terenu, dostawy roślin, palikowanie i wykonanie nasadzeń, wymiana gruntu w razie ewentualnej potrzeby. Rośliny zaplanowane do wsadzenia w tym etapie to gatunki rodzime drzew: olchy, wierzby, dęby i topole. 2. aranżacja łąki kwietnej (2500m2): przygotowanie terenu, w tym odchwaszczenie, wywóz odpadów i wysianie trawy; 3. koszenie terenu zielonego (65600m2), zgodnie z założeniami projektu: obejmuje koszenie trawy, zebranie i wywóz pokosu; 4. usunięcie inwazyjnych gatunków roślin i oczyszczenie terenu (3500m2):etap obejmujący wykarczowanie krzewów, usunięcie korzeni, oczyszczenie terenu i wywóz odpadów. 5. uporządkowanie terenu przy ścieżce rowerowej (4850m2): pielęgnacyjne podcięcie gałęzi drzew, wycinka odrostów i drzew chorych, przetrzebienie zieleni. 6. montaż budek lęgowych, karmników oraz budek dla owadów zapylających (650szt):dostawa materiału, montaż. II etap: 1. wykonanie ścieżki spacerowej oraz ścieżek pobocznych (2500m2), z kory drobnomielonej i materiału biodegradowalnego: przygotowania terenu, wykorytowania, dostawy materiału i wysypania go w koryto ścieżki, a także jego zagęszczenie. 2. wykonanie głównej ścieżki spacerowej z grysu kamiennego (156m2):przygotowanie terenu, wykorytowanie, dostawy i wysypanie materiału, tj. grysu kamiennego oraz zagęszczenia. 3. wykonanie wyczynowej ścieżki rowerowej (1212m2): prz</t>
  </si>
  <si>
    <t>POIS.02.05.00-00-0166/16</t>
  </si>
  <si>
    <t>MIASTO PUSZCZYKOWO</t>
  </si>
  <si>
    <t>Rewaloryzacja Doliny Czarnej Przemszy w Mysłowicach – etap II – Promenada</t>
  </si>
  <si>
    <t>Zakres rzeczowy projektu obejmuje prace niezbędne z punktu widzenia kompleksowego zagospodarowania przestrzeni Promenady w Mysłowicach. Projekt realizowany będzie w województwie śląskim, w Mieście Mysłowice, które jest miastem na prawach powiatu. Docelowo inwestycja będzie realizowana na działkach wskazanych w studium wykonalności w rozdz. 2. Tereny zielone Promenada rozciągają się wzdłuż Czarnej Przemszy od ujścia Boliny po rejon dawnej dzielnicy portowej (ulice Sułkowskiego i Rzeczna). Pow. terenu objętego projektem to 9,52 ha. Przedmiotem projektu jest II etap rewaloryzacji Doliny Czarnej Przemszy w Mysłowicach, tj. zagospodarowanie terenów Promenady. Zakres rzeczowy obejmuje zarówno interwencje w obszary zielone Promenady jak również montaż elementów malej architektury w obrębie przedmiotowego terenu. W związku z realizacją inwestycji nastąpi zwiększenie terenów zielonych w mieście (docelowo o 5,067 ha) znajdujących się w obrębie Promenady</t>
  </si>
  <si>
    <t>POIS.02.05.00-00-0167/16</t>
  </si>
  <si>
    <t>Zagospodarowanie skwerów miejskich jako elementu układu terenów zieleni w Puławach</t>
  </si>
  <si>
    <t>Przedmiotem zadania inwestycyjnego jest kompleksowa rewitalizacja zdegradowanych terenów miejskich, dzięki której obszarom tym zostaną przywrócone właściwe funkcje ekologiczne, edukacyjne, rekreacyjno-wypoczynkowe, turystyczne i społeczne. Przedsięwzięcie ma na celu przyniesienie trwałej poprawy warunków życia mieszkańców biorąc pod uwagę: zwiększenie bioróżnorodności, poprawy warunków środowiskowych w zakresie zmniejszenia hałasu, zanieczyszczeń powietrza, temperatury itp. Projekt będzie realizowany na terenie 3 obszarów zielonych miasta. Powierzchnia terenów objętych projektem wyniesie łącznie 42730 m2. Powierzchnia terenów zielonych wyniesie łącznie 36555,25m2 co stanowi 85,5% łącznej powierzchni opracowania. Łączna powierzchnia nowych terenów zieleni wynosi 4,27 ha. Teren będzie bezpłatnie ogólnodostępny. Projekt przewiduje tworzenie wielopiętrowych i wielogatunkowych założeń zieleni, opartych na gatunkach rodzimych, tworzących dogodne i atrakcyjne warunki dla ptaków, owadów i drobnych ssaków, a także zawierające obszary istotnie podnoszące różnorodność biologiczną oraz stwarzające warunków zatrzymujących spływ wód powierzchniowych (substraty glebowe, kształtowanie zaniżeń terenu z roślinnością szuwarową).</t>
  </si>
  <si>
    <t>POIS.02.05.00-00-0168/16</t>
  </si>
  <si>
    <t>MIASTO PUŁAWY</t>
  </si>
  <si>
    <t>Poprawa jakości środowiska Miasta Mosina poprzez rozwój systemów zieleni miejskiej</t>
  </si>
  <si>
    <t>Celem projektu jest zahamowanie spadku powierzchni terenów zieleni w Mieście Mosina,przez utworzenie i zagospodarowanie terenu znajdującego się w Mieście na ogólnodostępny obszar rekreacyjno-przyrodniczy. Projekt realizowany będzie w ramach 1 zadania obejmującego zagospodarowanie terenu działek należących do Gm.Mosina po północnej części Kanału Mosińskiego. Teren objęty inwestycją znajduje się w Mosinie, na obszarze znajdującym się wzdłuż północnej strony Kanału Mosińskiego, zlokalizowanym na działkach o nr ewid.:1784/19,2622/50,2622/52;obręb Mosina (M.)i stanowi część obszaru oznaczonego w mpzp jako ZP–teren zieleni ogólnodostępnej.Całkowita powierzchnia terenu objętego rewitalizacją wyniesie 1,5992 ha.</t>
  </si>
  <si>
    <t>POIS.02.05.00-00-0169/16</t>
  </si>
  <si>
    <t>Rozwój terenów zieleni w Słupcy</t>
  </si>
  <si>
    <t>Przedmiotem projektu jest utworzenie i rewaloryzacja terenów zieleni o pow. 34,05 ha. Wykonane zostaną nowe nasadzenia roślinności, umocnienie skarpy, ciągi pieszo-rowerowe, mała architektura i oświetlenie.</t>
  </si>
  <si>
    <t>POIS.02.05.00-00-0170/16</t>
  </si>
  <si>
    <t>GMINA MIEJSKA SŁUPCA</t>
  </si>
  <si>
    <t>Kolejny etap rewitalizacji parku miejskiego w Brwinowie - zagospodarowanie terenów zieleni</t>
  </si>
  <si>
    <t>Głównym celem projektu jest poprawa jakości środowiska naturalnego i życia mieszkańców Brwinowa poprzez odnowienie i tworzenie nowych terenów zieleni miejskiej pełniącej funkcje rekreacyjne, zdrowotne, ochronne i biologiczne. Przedmiotowy projekt realizowany będzie na terenie województwa mazowieckiego, w miejscowości Brwinów i obejmuje 2 zadania zlokalizowane na terenie tego miasta tj. 1. Zagospodarowanie terenu Parku Miejskiego w Brwinowie – część istniejąca parku. 2. Zagospodarowanie terenu przy Parku Miejskim w Brwinowie – edukacyjny ogród botaniczny. Oba zadania mają po realizacji projektu stworzyć spójny obszar parku miejskiego. Szczegółowe informacje dot. lokalizacji projektu, wraz z ich powierzchnią, działkami oraz prawem do dysponowania nieruchomością znajduje się w rozdziale 2.1.3 SW. Zakres projektu obejmuje m.in. prace z zakresu zieleni, wykonanie elementów małej architektury, oświetlenia, budowę alejek.</t>
  </si>
  <si>
    <t>POIS.02.05.00-00-0171/16</t>
  </si>
  <si>
    <t>GMINA BRWINÓW</t>
  </si>
  <si>
    <t>Rozwój terenów zieleni w mieście Władysławowo</t>
  </si>
  <si>
    <t>Inwestycja zlokalizowana jest na terenie miejskim w centrum Władysławowa na powierzchni całkowitej 1,46 ha. Realizacja będzie miała pozytywny wpływ na zwiększenie ilości terenów zielonych w wymiarze 0,2112 ha. W ramach projektu wykonane zostaną ciągi zieleni wzdłuż ul. Hallera po obu stronach oraz za budynkiem Ratusza. Projekt przewiduje dwa rodzaje działań: tworzenie i odnowę zieleni przyulicznej, ochronę przed skutkami ruchu ulicznego, rewaloryzację terenów zieleni polegającą na wymianie roślinności na bardzie odporną na istniejące warunki. Udział terenów zieleni w strukturze powierzchni terenu wynosi 73,39%. Zostaną usunięte rośliny inwazyjne, do nasadzeń zastosowane będą gatunki rodzime, roślinności uzupełnią domki dla ptaków i owadów, system nawadniania.</t>
  </si>
  <si>
    <t>POIS.02.05.00-00-0172/16</t>
  </si>
  <si>
    <t>Tereny zielone w Białymstoku - odbudowa stawów przy ul. Marczukowskiej wraz z budową obiektów towarzyszących</t>
  </si>
  <si>
    <t>Celem projektu jest utworzenie ogólnodostępnych terenów zieleni w mieście poprzez odbudowę zdewastowanych i zanieczyszczonych dwóch stawów, budowę dwóch stawów mniejszych wraz z niezbędnymi obiektami hydrotechnicznymi, wykonanie nasadzenia zieleni oraz zagospodarowanie terenu, w tym utworzenie przyrodniczej ścieżki edukacyjnej.</t>
  </si>
  <si>
    <t>POIS.02.05.00-00-0174/16</t>
  </si>
  <si>
    <t>MIASTO BIAŁYSTOK</t>
  </si>
  <si>
    <t>Planty - Zielone Centrum Jaworzna - zagospodarowanie terenów przy hałdzie Chopina</t>
  </si>
  <si>
    <t>Przedmiotem projektu jest zagospodarowanie terenu pokopalnianego w centrum Jaworzna. Przewiduje się realizację nowego parku o pow. 3,6 ha bogato wyposażonego w infrastrukture towarzyszącą jak np. place zabaw dla dzieci, wystawy plenerowe, zaplecze sanitarne.</t>
  </si>
  <si>
    <t>POIS.02.05.00-00-0175/16</t>
  </si>
  <si>
    <t>Poprawa jakości środowiska w Gminie Miejskiej Głogów</t>
  </si>
  <si>
    <t>Zakres przedmiotowego projekt obejmuje zagospodarowanie szatą roślinną terenów przy ul. Obrońców Pokoju i Legnickiej oraz Alei Wolności w Głogowie. Celem głównym przedmiotowego projektu jest zahamowanie spadku powierzchni terenów zieleni oraz podniesienie jakości życia mieszkańców poprzez rozwój i odnowę terenów zielonych na obszarze miasta Głogowa z uwzględnieniem historycznych założeń miejskich Teren objęty niniejszym projektem znajduje się w granicach administracyjnych miasta i po zakończeniu realizacji projektu będzie w 100 % terenem biologicznie czynnym. Projekt obejmuje nasadzenie wielopiętrowej zróżnicowanej roślinności obejmującej gatunki rodzime t.j.rokitnik pospolity, ligustr pospolity, sosna górska. Niniejszy projekt przyczyni się do osłabienia zjawiska tzw. miejskiej wyspy ciepła, poprawi możliwość przewietrzania miasta oraz wpłynie pozytywnie na zachowanie różnorodności biologicznej gminy poprzez tworzenie schronień i źródła pożywienia dla ptaków, małych ssaków oraz owadów. Objęte projektem tereny zielone będą dostępne bezpłatnie dla społeczeństwa.</t>
  </si>
  <si>
    <t>POIS.02.05.00-00-0176/16</t>
  </si>
  <si>
    <t>GMINA MIEJSKA GŁOGÓW</t>
  </si>
  <si>
    <t>Zagospodarowanie terenów zieleni w Parku Glazja przy ul. Waryńskiego w Toruniu.</t>
  </si>
  <si>
    <t>Realizacja inwestycji polega na zagospodarowaniu terenu zieleni o powierzchni ok. 5,6 ha, zlokalizowanego na działce 26/2 obręb nr 19. Park Glazja powstał na tzw. stoku bojowym fortu św. Jakuba, dawnej Twierdzy Toruń. Jest on częścią tzw. pasa parkowego okalającego Zespół Staromiejski. Teren zlokalizowany w pobliżu dużej ulicy Szosa Lubicka (droga krajowa nr 10 łącząca aglomeracje: szczecińską, bydgosko-toruńską oraz warszawską) łącząca największe toruńskie osiedla z Centrum). Park wchodzi w skład „ Zielonego pierścienia” otaczającego Starówkę. Stanowi bufor chroniący Stare Miasto przed zanieczyszcz.Sprzyja wymianie powietrza (przewietrzaniu), co ma wpływ na zdrowie i jakość życia mieszkańców. Analiza stanu istniejącego wykazuje szereg ubytków i naruszenie integralności tkanki architektoniczno-krajobrazowej. Znaczną część obszaru projektu można uznać za znacznie zdewastowaną i zaniedbaną</t>
  </si>
  <si>
    <t>POIS.02.05.00-00-0177/16</t>
  </si>
  <si>
    <t>Modernizacja infrastruktury zielonej na terenie Zgierza</t>
  </si>
  <si>
    <t>Niniejszy projekt obejmuje modernizację infrastruktury zielonej na terenie miasta Zgierza. Zaplanowane działania modernizacyjne są wielokierunkowe i zakładają: uzupełnienie istniejącej zieleni i poprawę jej ogólnej kondycji, naprawę i budowę nowych nawierzchni utwardzonych jako element uzupełniający infrastrukturę zieloną, budowę nowych zieleńców w miejscach do tej pory niewykorzystanych oraz przearanżowanie przestrzeni publicznych pod kątem zagospodarowania zielenią, uzupełnienie małej architektury. projekt realizowany bedzie na łącznej powierzchni 2,56 ha. Niniejszym projektem zostało objętych sześć lokalizacji: 1. Okolice ścieżki rowerowej – ul. Staffa/ ul. Parzęczewska, 2. Park przy ZOZ-ie, przy ul. Piątkowskiej, 3. ul. Cezaka/Długa przy nowej zatoce – Nr 7, 4. Plac Stu Straconych wraz z terenem przyległym od ul. Pieczyraka, 5. ul. Łódzka – skwer przed Centrum Handlowym, 6. Skwery wzdłuż ul. 1 Maja (odcinek od ul. Łódzkiej do ul. 3 Maja).</t>
  </si>
  <si>
    <t>POIS.02.05.00-00-0178/16</t>
  </si>
  <si>
    <t>GMINA MIASTO ZGIERZ</t>
  </si>
  <si>
    <t>Rewaloryzacja Parku Miejskiego w Pyskowicach</t>
  </si>
  <si>
    <t>Projekt ma charakter inwestycyjny i jest zlokalizowany w Pyskowicach. Teren po zakończeniu realizacji projektu będzie co najmniej 70% pokryty zielenią. Projektowane tereny biologicznie czynne - 89,47%. Wszelkie ubytki zieleni, które wystąpią w trakcie realizacji projektu zostaną naprawione lub skompensowane przez nowe nasadzenia. Przewidziano monitoring żywotności i uzupełnienia ubytków w zieleni w okresie trwałości. Przedmiotem projektu jest rewaloryzacja Parku Miejskiego w Pyskowicach, która polegać będzie na uporządkowaniu i zagospodarowania na tereny zielone i infrastrukturę towarzyszącą tego obszaru miejskiego. Projekt dot. jednoznacznie wyodrębnionego obszaru, obejmującego rewaloryzację Parku Miejskiego w Pyskowicach, w dzielnicach w „dzielnicy północnej” i „dzielnicy południowej”, który charakteryzuje się znacznym stopniem degradacji zieleni istniejącej. Teren po zakończeniu realizacji projektu będzie bezpłatnie dostępny dla społeczeństwa. Powierzchnia terenu objętego projektem to 5,24 ha.</t>
  </si>
  <si>
    <t>POIS.02.05.00-00-0179/16</t>
  </si>
  <si>
    <t>MIASTO PYSKOWICE</t>
  </si>
  <si>
    <t>Poprawa jakości środowiska miejskiego poprzez utworzenie w gminie Tarczyn nowych terenów zielonych służących wypoczynkowi i integracji społecznej</t>
  </si>
  <si>
    <t>Przedmiotowa inwestycja obejmuje zagospodarowanie trzech działek o nr ewid.: 7/1, 7/3 w obrębie Drozdy oraz 502/18 w obrębie Tarczyn, w Gminie Tarczyn. Obszary objęte projektem stanowią własność Gminy Tarczyn. Teren po zakończeniu realizacji projektu będzie w min. 70% pokryty zielenią. Powierzchnia terenów, na której będzie realizowany projekt wynosi 4,25 ha, w tym 3 ha nowych terenów zielonych. Tereny, na których zlokalizowany jest projekt, znajdują się na obszarach, które ze względu na występujące problemy w sferze społeczno-gospodarczej, zaliczone zostały do obszarów zdegradowanych. Projekt realizowany będzie na terenie Gminy, gdzie występują problemy społeczno-ekonomiczne, m.in. bieda, przestępczość, słaba integracja lokalnej społeczności, a także zdewastowane i opuszczone tereny.</t>
  </si>
  <si>
    <t>POIS.02.05.00-00-0180/16</t>
  </si>
  <si>
    <t>Zagospodarowanie Bulwaru Filadelfijskiego w Toruniu - zagospodarowanie terenów zieleni.</t>
  </si>
  <si>
    <t>Przedmiotem inwestycji jest przebudowa i adaptacja zagospodarowania terenu wzdłuż ul. Bulwar Filadelfijski, na dwóch obszarach zlokalizowanych pomiędzy mostem im. Piłsudskiego po stronie zachodniej a mostem kolejowym po stronie wschodniej, na obszarze pomiędzy umocnieniami brzegu rzeki Wisły a linią murów Zespołu Staromiejskiego.</t>
  </si>
  <si>
    <t>POIS.02.05.00-00-0181/16</t>
  </si>
  <si>
    <t>Zagospodarowanie terenów brzegów rzeki San w Sanoku</t>
  </si>
  <si>
    <t>Projekt ma na celu zahamowanie spadku powierzchni trenów zielonych i zwiększenie atrakcyjności terenów przyległych do rzeki San, jako miejsca do aktywnego spędzania wolnego czasu poprzez zwiększenie jego bioróżnorodności. Po skończeniu realizacji projektu teren będzie udostępniony bezpłatnie. W Sanoku brakuje miejsc dla aktywnego wypoczynku na świeżym powietrzu. Projekt zlokalizowany jest na terenie dzielnic: Olchowce, Błonie, Wójtowstwo. Dwie ostatnie w większości zabudowane przez osiedla domów wielorodzinnych z małym udziałem terenów zielonych w stosunku do liczby ich mieszkańców. Dzielnice z osiedlami domów wielorodzinnych charakteryzują się nasilonymi problemami społecznymi, głównie wykluczeniem spowodowanym ubóstwem – Lokalny Program Rewitalizacji Miasta Sanoka na lata 2009-2015 s. 44-7. Obecnie stan terenów objętych wnioskiem jest określany, jako zły ze względu na wieloletnie zaniedbanie, rozrost inwazyjnych gatunków roślinności. Inwestycja zlokalizowana jest na terenie województwa podkarpackiego, w powiecie sanockim, gmina miasta Sanoka, miejscowość Sanok. Obszar projektu obejmie tereny nadrzeczne położone w pasie od mostu w dzielnicy Olchowce po ujście potoku Kiczury. Powierzchnia objęta wnioskiem to 17,2 ha, nowoutworzonych (na nieużytkach zielonych) terenów zieleni 6,5 ha, terenów biologicznie czynnych 15,1 ha (87,79 %) po zakończeniu realizacji projektu. Elementy małej architektury zajmą 12,21% (28,18 % kosztów kwalifikowalnych). Obszar projektu leży na terenach zakwalifikowanych do klasy C ze względu na przekroczenie poziomu dopuszczalnego pyłu PM10, PM2,5 oraz docelowego benzo(?)pirenu w pyle zawieszonym PM10. Jest objęty Programem Ochrony Powietrza (POP) dla tej strefy wraz z Planem Działań Krótkoterminowych (PDK) (uchwała Nr XXXIII/608/13 Sejmiku Województwa Podkarpackiego z dnia 29 kwietnia 2013 r). Realizacja projektu zmierza do poprawy jakości powietrza w mieście.</t>
  </si>
  <si>
    <t>POIS.02.05.00-00-0182/16</t>
  </si>
  <si>
    <t>GMINA MIASTA SANOKA</t>
  </si>
  <si>
    <t>Zagospodarowanie terenów zieleni w Jaworznie - Park Podłęże</t>
  </si>
  <si>
    <t>Celem projektu jest zahamowanie degradacji terenów zieleni miejskiej w Jaworznie poprzez odnowę parku Podłęże. Projekt obejmuje wymianę nawierzchni i oświetlenia, wykonanie małej architektury, schodów i ogrodzenia, renowację istniejącej zieleni oraz nowe nasadzenia roślin.</t>
  </si>
  <si>
    <t>POIS.02.05.00-00-0183/16</t>
  </si>
  <si>
    <t>Rewaloryzacja Parku Miejskiego w Piasecznie</t>
  </si>
  <si>
    <t>Projekt realizowany jest w rejonie charakteryzującym się znacznym stopniem degradacji istniejącej zieleni. Powierzchnia objęta projektem 7,46 ha, w tym powierzchnia zieleni (biologicznie czynna): 6,73 ha. Wprowadzone zostaną rozwiązania korzystne dla ochrony przyrody tj. wielogatunkowe mieszanki traw, niewykaszane powierzchnie (łąki kwietne). Tworzone będą wielopiętrowe i wielogatunkowe założenia zieleni oparte na gatunkach rodzimych, tworzących dogodne i atrakcyjne warunki dla rodzimych ptaków, owadów i drobnych ssaków, a także zawierające obszary ukształtowane w sposób naturalny zbliżony do dzikiego. w projekcie zaplanowano nasadzenie roślinności biocentycznej: drzewa i krzewy wprowadzone do drzewostanów w celu przyciągnięcia ptaków, owadów i innych zwierząt. Dzięki wdrożeniu projektu zieleń miejska spełniać będzie wiele funkcji, przyczyni się do zwiększenia wartości ekosystemów w mieście Piaseczno.</t>
  </si>
  <si>
    <t>POIS.02.05.00-00-0184/16</t>
  </si>
  <si>
    <t>GMINA PIASECZNO</t>
  </si>
  <si>
    <t>Poprawa jakości środowiska miejskiego w Gminie Ząbkowice Śląskie</t>
  </si>
  <si>
    <t>Zakres przedmiotowy projektu obejmuje przeprowadzenie prac porządkowych, remontowych, adaptacyjnych, pielęgnacyjnych, prace budowlanych, montażu elementów małej architektury, w tym również rozwiązań dla ochrony przyrody, a ponad wszystko prac związanych z urządzaniem zieleni na 8 obszarach położonych w mieście</t>
  </si>
  <si>
    <t>POIS.02.05.00-00-0185/16</t>
  </si>
  <si>
    <t>GMINA ZĄBKOWICE ŚLĄSKIE</t>
  </si>
  <si>
    <t>Rozwój terenów zieleni na osiedlu Marianki w Świeciu</t>
  </si>
  <si>
    <t>Celem projektu jest zwiększenie powierzchni terenów zieleni oraz przywrócenie biologicznej aktywności zdegradowanego i zanieczyszczonego stawu Duży Blankusz. projekt zakłada powstanie miejskiego systemu regeneracji i wymiany powietrza. Budowa dodatkowej infrastruktury poprawi jakość życia mieszkańców osiedla Marianki oraz mieszkańców Gminy Świecie</t>
  </si>
  <si>
    <t>POIS.02.05.00-00-0186/16</t>
  </si>
  <si>
    <t>GMINA ŚWIECIE</t>
  </si>
  <si>
    <t>Zielona brama gotyckiej starówki - zagospodarowanie i odnowa terenów zieleni w Toruniu</t>
  </si>
  <si>
    <t>Zakres inwestycji obejmuje: a)zagospodarowaniu terenu zieleni w otoczeniu Muzeum Etnograficznego w Toruniu (od Al. Solidarności do ul. Uniwersyteckiej, pomiędzy Wałami Gen. W. Sikorskiego a Czerwona Drogą, działki 14/1 i 14/7 obr. nr 14), b)zagospodarowaniu terenu zieleni w otoczeniu Jordanek (od Al. Jana Pawła do Al. Solidarności, pomiędzy Wałami Gen. W. Sikorskiego a Czerwona Drogą (działki 2/2, 4, 5/1, 5/2, 6/7,6/9, 6/10, 6/14, 6/16, 7/3 oraz 19 w obrębie ewidencyjnym 14) . Jest to obszar otwartej przestrzeni publicznej, intensywnie uczęszczanej przez użytkowników, w tym pieszych i rowerowych (węzeł przesiadkowy z licznymi przystankami autobusowymi i tramwajowymi, wpływa na zwiększenie intensywności ruchu pieszych na terenie objętym inwestycją). Analiza stanu istniejącego wykazuje szereg ubytków i naruszenie integralności tkanki architektoniczno-krajobrazowej. Znaczną część obszaru projektu można uznać za znacznie zdewastowaną i zaniedbaną.</t>
  </si>
  <si>
    <t>POIS.02.05.00-00-0187/16</t>
  </si>
  <si>
    <t>Zielona przestrzeń – Rozwój i modernizacja terenów zieleni w Mieście Ząbki</t>
  </si>
  <si>
    <t>Projekt obejmuje tereny zieleni miejskiej w obrębie granic administracyjnych miasta, na obszarze 9,4330ha, z czego zgodnie z opracowaną koncepcją co najmniej 70% stanowić będzie powierzchnia pokryta zielenią (teren biologicznie czynny).</t>
  </si>
  <si>
    <t>POIS.02.05.00-00-0190/16</t>
  </si>
  <si>
    <t>Rozwój systemu terenów zieleni miasta Bielawa z uwzględnieniem funkcji ekologicznych i rekreacyjnych na rzecz poprawy jakości środowiska i życia mieszkańców</t>
  </si>
  <si>
    <t>Polega na zagospodarowaniu i rewaloryzacji układu zieleni oraz zwiększaniu obszarów zieleni miasta Bielawa poprzez adaptacje obszarów niezagospodarowanych rekreacyjnie z małą ilością roślin. Przedsięwzięcie pozwoli stworzyć bezpłatnie dostępne enklawy zieleni dla mieszkańców i przyjezdnych. Działania projektu koncentrują się na zwiększeniu udziału zieleni w ogólnej powierzchni miasta poprzez wprowadzenie dodatkowej powierzchni biologicznie czynnej.</t>
  </si>
  <si>
    <t>POIS.02.05.00-00-0191/16</t>
  </si>
  <si>
    <t>GMINA BIELAWA</t>
  </si>
  <si>
    <t>Zielone Pionki – zagospodarowanie i odnowa terenów zieleni w krajobrazie miejskim</t>
  </si>
  <si>
    <t>Przedsięwzięcie Miasta Pionki polega na przeprowadzeniu prac rewitalizacji terenów zieleni publicznej w mieście. Prace obejmą następujące działki: 87/35, 87/42, 421/4, 421/2, 421/11, 1018/2, 1019/8, 1024/12, 1465/10, 1465/11, 1579/34, 1579/42 i 1579/207. Łącznie teren objęty projektem to 7,7 ha (w tym 83,75% stanowić będzie teren zielony, a 1,57 ha stanowić będą nowe tereny zielone). Prace prowadzone będą w lokalizacjach: Park wzdłuż ul. Jana Pawła II, Staw Górny, Park miejski Błonia przy ul. 15-go stycznia, Plac Konstytucji 3-go Maja, Skwer przy ul. Aleje Lipowe. W każdej z w/w lokalizacji projekt obejmuje kilka równoległych działań ukierunkowanych na zachowanie i zapobieganie procesom utraty różnorodności biologicznej poprzez aktywną ochronę połączoną z rewitalizacją zieleni oraz rozwój małej infrastruktury przyczyniającej się do zwiększenia atrakcyjności cennego przyrodniczo obszaru w granicach miasta. Ze względu na wartości przyrodnicze lokalizacji, konieczna stała się realizacja programu ochrony tego obszaru jako unikatowego siedliska dla wielu gatunków flory i jednocześnie prowadzenie działań mających na celu uświadomienie mieszkańcom i osobom odwiedzającym roli tych terenów w przestrzeni miasta. Projekt ma też na celu podniesienie walorów użytkowych poprzez stworzenie sprzyjających warunków dla realizowania aktywności rekreacyjnej użytkowników.</t>
  </si>
  <si>
    <t>POIS.02.05.00-00-0192/16</t>
  </si>
  <si>
    <t>GMINA MIASTA PIONKI</t>
  </si>
  <si>
    <t>Zagospodarowanie ogólnodostępnych terenów zieleni publicznej w mieście Kobyłka</t>
  </si>
  <si>
    <t>Celem projektu jest poprawa jakości środowiska miejskiego poprzez przeprowadzenie rewitalizacji ogólnodostępnych terenów zieleni publicznej w Mieście Kobyłka.</t>
  </si>
  <si>
    <t>POIS.02.05.00-00-0193/16</t>
  </si>
  <si>
    <t>MIASTO KOBYŁKA</t>
  </si>
  <si>
    <t>"Rozwój terenów zieleni na obszarze miasta Połaniec"</t>
  </si>
  <si>
    <t>Projekt zlokalizowany jest na terenie miasta Połaniec. Projekt jest zgodny z miejscowym planem zagospodarowania przestrzennego, obejmuje zagospodarowanie terenów zielenią, utwardzenia powierzchni gruntów (alejki, utwardzenia) i elementy małej architektury (ławki, kosze na śmieci). Obszar objęty projektem cechuje się niskim udziałem terenów zieleni w strukturze użytkowania gruntów i charakteryzuje się znacznym stopniem degradacji zieleni istniejącej. Realizacja projektu wpłynie na zwiększenie powierzchni terenów zieleni o ok. 1,3 ha. Teren po zakończeniu inwestycji będzie bezpłatnie ogólnodostępny dla społeczeństwa na równych, niedyskryminujących zasadach. W ramach projektu ograniczone zostanie występowanie gatunków roślin inwazyjnych. Tworzenie nowych siedlisk i terenów zielonych przyczyni się do ochrony i wzbogacania różnorodności biologicznej, pomoże gatunkom w przystosowaniu się do długoterminowych zmian klimatu poprzez magazynowanie wody zalewowej, pochłanianie deszczówki, zapewnianie cienia, regulowanie temperatury i jakości powietrza. Projekt wpłynie pozytywnie na poprawę stanu środowiska naturalnego dzięki zwiększeniu powierzchni terenów zieleni oraz ochronie i wzbogacaniu różnorodności.</t>
  </si>
  <si>
    <t>POIS.02.05.00-00-0194/16</t>
  </si>
  <si>
    <t>GMINA POŁANIEC</t>
  </si>
  <si>
    <t>Rewitalizacja przestrzeni miejskich celem poprawy jakości środowiska miejskiego na terenie Gminy Wisła</t>
  </si>
  <si>
    <t>Przedmiotem projektu jest rewaloryzacja terenów zieleni o pow. 1,08 ha w centrum miasta.</t>
  </si>
  <si>
    <t>POIS.02.05.00-00-0195/16</t>
  </si>
  <si>
    <t>GMINA WISŁA</t>
  </si>
  <si>
    <t>Tworzenie i odnowienie zdegradowanej zieleni przy potoku Jabłonieckim wraz z kompleksem parku miejskiego w Limanowej oraz budowa infrastruktury do jej udostępnienia</t>
  </si>
  <si>
    <t>Głównym celem projektu jest zwiększenie powierzchni terenów zieleni w Limanowej dzięki utworzeniu parku o powierzchni ok. 8 ha, zlokalizowanego w południowej części Miasta Limanowa wzdłuż Potoku Jabłonieckiego.</t>
  </si>
  <si>
    <t>POIS.02.05.00-00-0196/16</t>
  </si>
  <si>
    <t>Utworzenie Parku Reduta</t>
  </si>
  <si>
    <t>Przedmiotem projektu jest utworzenie parku o pow. 77 552,88 m2 na terenie dzielnicy III w Krakowie. Okolica inwestycji jest zurbanizowanym terenem z przewagą budynków mieszkaniowych. Tereny północne zarośnięte są przez samosiewy, a granice dna doliny rzecznej wyznaczają większe drzewa. Teren nie jest silnie przeobrażony, odznacza się naturalnym ukształtowaniem terenu, który obniża się w kierunku doliny rzecznej. Celem projektu jest stworzenie zorganizowanej przestrzeni na terenach zielonych, będących w przyszłości centrum integracji i rekreacji dla lokalnej społeczności. Park ma pełnić funkcje edukacyjne oraz wspomóc utrzymanie bioróżnorodności na istniejących siedliskach naturalno-kulturowych. Założeniem koncepcji projektowej jest ochrona bioróżnorodności i zachowanie rolno-leśnego krajobrazu. Konieczność usunięcia zieleni istniejącej ograniczono do minimum, eksponując jednostki o wybitnych walorach przyrodniczych. Zaistniała konieczność wycinki jest rekompensowana przez nasadzenia drzew i krzewów o odpowiedniej wielkości i jakości materiałowej. Wszystkie nasadzenia roślinności objęte będą gwarancją powykonawczą, przewidziano zatem monitoring ich żywotności i uzupełnienia ubytków w okresie trwałości projektu. Zrealizowane zostaną: infrastruktura dla udostępniania zieleni, ciągi pieszo-rowerowe, mała architektura: ławki, oświetlenie, kosze na odpadki, place zabaw, siłownia, boisko, psi wybieg.</t>
  </si>
  <si>
    <t>POIS.02.05.00-00-0197/16</t>
  </si>
  <si>
    <t>GMINA MIEJSKA KRAKÓW</t>
  </si>
  <si>
    <t>Poprawa jakości środowiska w mieście Środa Wielkopolska poprzez rozwój terenów zieleni realizowanego w ramach zadania - Zagospodarowanie terenow w rejonie ul. Spacerowej, ul. Dmowskiego i ul. Plantaża w Środzie Wielkopolskiej</t>
  </si>
  <si>
    <t>Celem niniejszego projektu jest poprawa jakości środowiska naturalnego i warunków życia mieszkańców Gminy Środa Wielkopolska poprzez podniesienie dostępności i rozwój terenów zielonych zlokalizowanych na terenie Miasta.</t>
  </si>
  <si>
    <t>POIS.02.05.00-00-0198/16</t>
  </si>
  <si>
    <t>Podniesienie jakości zagospodarowania terenów zieleni miejskiej na obszarze Gminy Miasto Złotów</t>
  </si>
  <si>
    <t>W ramach projektu zostaną przeprowadzone wykonane prace w następujących obszarach: - obiekt 1 - jezioro miejskie - zwiększenie bioróżnorodności wzdłuż promenady spacerowej, - obiekt 2 - jezioro baba – park (teren) przy ulicy mokrej, - obiekt 3 - jezioro zaleskie - zwiększenie bioróżnorodności, - obiekt 4 - park miejski przy starostwie rozbudowa struktury warstwowej i gatunkowej, - obiekt 5 - góra żydowska - park nastrojów (teren dawnego cmentarza gminy żydowskiej), - obiekt 6 - dawny cmentarz ewangelicki - park pamięci, - obiekt 7 - jezioro burmistrzowskie - eko-park, - obiekt 8 - teren rekreacyjno - wypoczynkowy przy ulicy promykowej - ogrody tematyczne. Koszty z ich podziałem zostały przedstawione w zał. w związku z ilością znaków. Docelowy sposób zagospodarowania terenu objętego projektem zakłada, że bedzie w nim min. 70% pokryty zielenią. Teren będzie po zakończaniu realizacji projektu bezpłatnie dostępny dla społeczeństwa. Powierzchnia łączna terenów objętych projektem wynosi 23,78 ha. Projekt nie przewiduje utworzenia nowych terenów zieleni lecz wykorzystanie ob. istniejących. Pow. n. terenów biologicznie czynnych: 7,89 ha. W związku z szerokim zakresem realizowanego projektu opis terenu objętego projektem został przestawiony w projekcie koncepcyjnym stanowiącym załącznik do studium wykonalności. Określono w nim m.in.: informacje o usuwaniu gatunków inwazyjnych, zachowania cennych drzew o znacznych rozmiarach, tworzenia wielopiętrowych i wielogatunkowych założeń zieleni, nasadzanie rodzimych gatunków, wprowadzenia rozwiązań dla ochrony przyrody tworzących dogodne warunki dla życia zwierząt i owadów, wpływu danego terenu na zmniejszenie spływu powierzchniowego, wpływu danego terenu na zatrzymanie osuwisk, wpływu danego terenu na ograniczenia hałasu. W studium wykonalności zawarto również informacje o przekroczeniach norm jakości powietrza, lokalizacji terenu na obszarze problemów społecznych, opis terenów zieleni w mieście i okolicy, itp. Projekt zlokalizowany</t>
  </si>
  <si>
    <t>POIS.02.05.00-00-0200/16</t>
  </si>
  <si>
    <t>GMINA MIASTO ZŁOTÓW</t>
  </si>
  <si>
    <t>Budowa parku przyrodniczo-geologicznego z funkcją edukacyjną w miejscowości Bobowa</t>
  </si>
  <si>
    <t>Projekt zlokalizowany będzie w mieście Bobowa, Gmina Bobowa, pow. gorlicki, woj. małopolskie. Działka 399/4 znajduje się w płn-zach części miasta. Bezpośrednie otoczenie Parku stanowią ważne ośrodki życia społeczno-gospodarczego miasta: targowisko, sklepy, restauracje, droga woj. nr 981, linia i stacja kolejowa. Od centrum miasta przyszły park oddalony jest zaledwie o 1,5km. Na projekt złożą się roboty i usługi wg kategorii: 1) Wynagrodzenia za opracowanie planów i projektów: opracowanie dokumentacji projektowej i studium wykonalności - nieinfrastrukturalne. 2) Roboty budowlane - infrastrukturalne; wg kosztorysu 8 zadań: roboty agrotechniczne, zakładanie zieleni, rośliny, układ komunikacyjny, droga technologiczna, oczko wodne z fontanną, mała architektura, sieć wodociągowa i przyłącza. Wniosek o uzyskanie pozwolenia na budowę z 28.12.2016 r. 3) Informacja i promocja - nieinfrastrukturalne. 4) Nadzór budowlany - nieinfrastrukturalne. Zgodnie z "Wytycznymi w zakresie kwalifikowalności" za kwalifikowane uznano wydatki nieinfrastrukturalne oraz wydatki na: roboty agrotechniczne, zakładanie zieleni, rośliny. Realizacja części zadań infr. objęta jest limitem 30% udziału w wydatkach kwalifikowanych (wk): układ komunikacyjny, droga technologiczna, oczko wodne z fontanną, mała architektura zostały zaliczone do wk wyłącznie do wysokości 30% udziału. Niekwalifikowane zadanie: sieć wodociągowa i przyłącza. Wszystkie zostaną poniesione przez Gminę Bobowa, która jest właścicielem nieruchomości i będzie właścicielem powstałego majątku. Sposób i struktura zarządzania projektem w fazie realizacji związane są z Jednostką Realizującą Projekt.</t>
  </si>
  <si>
    <t>POIS.02.05.00-00-0202/16</t>
  </si>
  <si>
    <t>GMINA BOBOWA</t>
  </si>
  <si>
    <t>Zagospodarowanie Parku Chrobrego w Gliwicach</t>
  </si>
  <si>
    <t>Projekt obejmuje wykonanie prac związanych z zagospodarowaniem Parku Chrobrego w Gliwicach.akres rzeczowy projektu obejmuje prace związane z kompleksowym zagospodarowaniem przestrzeni istniejącego Parku Chrobrego w Gliwicach. Zagospodarowanie to obejmuje m.in.: 1. Odnowienie przestrzeni biologicznie czynnej poprzez wykonanie dodatkowych nasadzeń. Projekt zieleni zakłada: adaptację istniejącej szaty roślinnej, uzupełnienie ubytków wynikających z naturalnego starzenia drzewostanu i przywrócenie oryginalnego układu kompozycyjnego, wprowadzenie roślin będących pokarmem dla zwierząt oraz wabiących zwierzęta np. zapachem, co wpłynie na zwiększenie bioróżnorodności terenu, wzbogacenie warstwy runa poprzez nasadzenia połaci roślin cienioznośnych i zadarniających. W wyniku odnowienia przestrzeni biologicznie czynnej parku powstaną bogate, wielopiętrowe i wielogatunkowe założenia zieleni, oparte na gatunkach rodzimych, tworzących dogodne i atrakcyjne warunki dla rodzimych ptaków, owadów i drobnych ssaków, zachowane zostanie ukształtowanie naturalne terenu, zbliżone do dzikiego, podniesiona zostanie różnorodność biologiczna terenu.</t>
  </si>
  <si>
    <t>POIS.02.05.00-00-0203/16</t>
  </si>
  <si>
    <t>Poprawa jakości środowiska miejskiego w Radomiu poprzez rozwój terenów zieleni w dzielnicach Obozisko i Michałów</t>
  </si>
  <si>
    <t>Niniejszy projekt obejmuje lokalizacje: -Park Obozisko w Radomiu-rejon ulic: Parkowa, Warszawska i Śniadeckich; Obręb ewid. nr 146301_1.0040.AR_28; Dz. nr: 25/8,25/7,25/6,25/9,28,27/1; Obszar ok. 4,74 ha (47 479,60 m2) -Teren zieleni w os.Michałów w Radomiu-rejon ulic: Królowej Jadwigi i Łokietka; Obręb ewid. nr 146301_1.0020.AR_3; Działki nr: 350/226,350/229,402/3; Obszar ok. 3,47 ha (34 688,39 m2) Gmina Miasta Radomia jest właścicielem nieruchomości objętych projektem. Dzięki realizacji projektu i podejmowanych w jego ramach prac (m.in. nasadzeń roślinności) powierzchnia zieleni (biologicznie czynnej) w dzielnicy Obozisko (34 921,60 m2) będzie stanowić 73,55% powierzchni tego terenu, a w dzielnicy Michałów powstanie nowa powierzchnia zieleni (biologicznie czynnej 28 239,80 m2) stanowiąca 81,41% powierzchni tego terenu. W dzielnicy Michałów powierzchnia zieleni stanowi w całości nową powierzchnie zieleni (28 239,8 m2) co wpływa na zwiększenie tych terenów w mieście. Koszty infrastrukturalne (12 639 766,21zł) dla projektu obejmują roboty budowlane związane z rozwojem terenów zieleni, tablice informacyjne i promocyjne, natomiast koszty nieinfrastrukturalne (355 072,50zł) obejmują opracowanie dokumentacji projektowej, nadzór inwestorski.</t>
  </si>
  <si>
    <t>POIS.02.05.00-00-0204/16</t>
  </si>
  <si>
    <t>Rewitalizacja Parku Miejskiego przy ul. E. Orzeszkowej w Rypinie</t>
  </si>
  <si>
    <t>Celem projektu jest poprawa jakości środ. miejskiego poprzez rozwój terenów zieleni w Mieście Rypin. Jego obszar realizacji jest przewidywany na działkach nr 1449/5, 409/2, 407/3, 407/10. Jest to teren znajdujący się w poł. części Rypina, pomiędzy ulicą Nadrzeczną i E. Orzeszkowej od pół. i rzeką Rypienicą od wsch., a Miejskim Ośrodkiem Sportu i Rekreacji od strony poł-zach. Zaplanowane nasadzenia drzew, krzewów i posianie trawników przyczynią się do ograniczenia hałasu przy ww. obszarach.</t>
  </si>
  <si>
    <t>POIS.02.05.00-00-0205/16</t>
  </si>
  <si>
    <t>GMINA MIASTO RYPIN</t>
  </si>
  <si>
    <t>Inwentaryzacja i waloryzacja wybranych terenów zdegradowanych i zanieczyszczonych w Warszawie - potencjał przyrodniczy i społeczny nieużytków</t>
  </si>
  <si>
    <t>Projekt dot. terenów o pow. ponad 200 ha, położonych w m.st. Warszawie, stanowiących zdegradowane i zanieczyszczone obszary, będące potencjalnymi terenami zieleni miejskiej. Celem głównym projektu jest inwentaryzacja i waloryzacja wybranych nieużytków na potrzeby ich wykorzystania w systemie terenów zieleni miejskiej. W ramach projektu zostanie także przeprowadzona analiza postrzegania nieużytków w środowisku społecznym. Działania takie jak zbadanie: stopnia oczyszczania roślinności nieużytków, zanieczyszczenia pyłami, stopnia fitoremediacji zanieczyszczeń metal. ciężkimi (Cu, Zn, Pb, Cd, Ce, Ni), poziomu produkcji tlenu względem terenów referencyjnych, a także potencjału ekolog. nieużytków oraz analiza otoczenia pozwolą zidentyfikować czynniki decydujące o jakości wypoczynku. Rozpoznanie takie pozwoli na stworzenie modelu określającego możliwości w wykorzystaniu rekreacyjnym i przyrodniczym. Wyniki badań pozwolą także na opracowanie strategii rekultywacji wszystkich nieużytków w W-wie. Prace wstępne będą polegały na mapowaniu obszarów i przygotowaniu materiałów wyjściowych oraz narzędzi do właściwych badań. Przeprowadzone zostaną dokładne badania gleby w certyfikowanych stacjach badawczych. Na tej podstawie zinwentaryzowane zostaną obszary przede wszystkim pod kątem stopnia ich degradacji, ale również potencjału przyrodniczego i społ–kult. Wykonane opracowania pozwoli na późniejsze, właściwsze oszacowanie kosztów rekultywacji nieużytków i przekształcenia ich w tereny zieleni. Badania, będące przedmiotem przedstawione zostaną wykonane na terenie ponad 500 działek o łącznej pow. ponad 200 ha, zlokalizowanych na obszarze wszystkich 18 dzielnic W-wy.</t>
  </si>
  <si>
    <t>POIS.02.05.00-00-0207/16</t>
  </si>
  <si>
    <t>Inwentaryzacja terenów zdegradowanych lub zanieczyszczonych na terenie miasta Skawiny</t>
  </si>
  <si>
    <t>Projekt obejmuje działania związane z analizą dwóch obszarów na terenie miasta Skawina w zakresie występujących zanieczyszczeń i stopnia degradacji terenu (gleby, ziemi, wód gruntowych i wód w zbiornikach wodnych). Projekt obejmuje: 1. teren byłego składowiska odpadów przemysłowych Zakładów Metalurgicznych „Skawina” (dalej: SOP ZM). Teren ten znajduje się w odległości 1,5 km od centrum miasta Skawina, pomiędzy drogą krajową Skawina-Oświęcim a linią kolejową Skawina Oświęcim. Całe składowisko odpadów zajmuje ok. 4 ha. Składowisko odpadów przemysłowych znajduje się na terenie wyrobiska poeksploatacyjnego pasku, którego eksploatacje zakończono na początku lat siedemdziesiątych. Najbliższe zabudowania mieszkalne znajdują się w odległości około 50 m w kierunku zachodnim oraz 400 m w kierunku wschodnim. Odpady poprodukcyjne składowano od 1974 do 1998. Na podstawie dokumentów zidentyfikowano że składowano na tym terenie: odpady zawierające łatwo rozpuszczalne związki fluoru w ilości powyżej 0,5% w tym gruz katodowy, zużyte chłodziwa, odpady niemetaliczne, zgary z produkcji aluminium, osady i gruz. Planowane działania dotyczą terenu działki należącej do Gminy Skawina nr 2064/34 o powierzchni 2,2382 ha położonej w granicach administracyjnych miasta Skawina. 2. teren poeksploatacyjnego wyrobiska żwiru i piasku w Skawinie - Samborku (dalej: SO Samborek) Teren znajduje się w północno-zachodniej części Skawiny i jest poeksploatacyjnym wyrobiskiem żwiru od lat nieużytkowanym. Po latach niecki i zagłębienia wypełniły się wodą i teren porósł zaroślami i drzewami samosiejkami. Powierzchnia terenu jest płaska z łagodnym spadkiem od strony zachodniej i wysoką skarpą od strony północnej. Pod cienką warstwą ziemi znajdują się odpady przemysłowe które nielegalnie zostały składowane w latach 70 i 80-tych ("dzikie wysypiska"). Działania związane z ww. terenami będą miały na celu inwentaryzację i analizę poziomu zanieczyszczeń, przygotowanie dokumentacji oraz pozwoleń oraz identyfikacj</t>
  </si>
  <si>
    <t>POIS.02.05.00-00-0208/16</t>
  </si>
  <si>
    <t>GMINA SKAWINA</t>
  </si>
  <si>
    <t>Budowa drogi ekspresowej S3 Nowa Sól – Legnica, odc. Kaźmierzów – Legnica</t>
  </si>
  <si>
    <t>Projekt obejmuje budowę drogi ekspresowej S3 o długości blisko 48,3 km. S3 jako fragment drogi międzynarodowej E65, stanowi część połączenia drogowego w ramach trasy przebiegającej z północy na południe Europy tj. Ystad - Świnoujście - Wolin - Goleniów - Szczecin - Świebodzin - Jelenia Góra - Jakuszyce - Praga - Bratysława - Zagrzeb - Kosowo - Kreta. Inwestycja przebiega przez województwo dolnośląskie i jest projektowana jako droga dwujezdniowa, o 2 pasach ruchu w każdym kierunku (za wyjątkiem odcinka Polkowice - Lubin - przekrój 2x3).</t>
  </si>
  <si>
    <t>POIS.03.01.00-00-0001/15</t>
  </si>
  <si>
    <t>GENERALNA DYREKCJA DRÓG KRAJOWYCH I AUTOSTRAD</t>
  </si>
  <si>
    <t>3. Rozwój sieci drogowej TEN-T i transportu multimodalnego</t>
  </si>
  <si>
    <t>3.1. Rozwój drogowej i lotniczej sieci TEN-T</t>
  </si>
  <si>
    <t>Budowa drogi ekspresowej S3 Nowa Sól – Legnica, odc. w. Nowa Sól Płd. – w. Kaźmierzów (bez węzła)</t>
  </si>
  <si>
    <t>Przedsięwzięcie przewiduje budowę drogi ekspresowej S3 Nowa Sól - Legnica - odc. w. Nowa Sól Płd. - w. Kaźmierzów (bez węzła) o długości 33,3 km. Inwestycja przebiega przez obszar Województwa Lubuskiego i Dolny Śląsk (rozpoczyna się w gminie Nowe Miasteczko, następnie trasa przechodzi przez gminy Bytom Odrzański i Niegosławice, przecina granice województwa, dalej przekracza gminy Gaworzyce, Radwanice, Jerzmanowa i dochodzi do gminy Polkowice). Na całym odcinku projektowanej trasy przewidziano przekrój dwujezdniowy z dwoma pasami ruchu, pasem dzielącym (w tym rezerwa pod trzeci pas ruchu) oraz pasem awaryjnym.</t>
  </si>
  <si>
    <t>POIS.03.01.00-00-0002/15</t>
  </si>
  <si>
    <t>Budowa drogi ekspresowej S7, odcinek Jędrzejów - granica województwa świętokrzyskiego/małopolskiego</t>
  </si>
  <si>
    <t>Projekt ma na celu budowę drogi ekspresowej S7 na odcinku Jędrzejów – granica woj. świętokrzyskiego/małopolskiego , od km 0+000 (km 583+540,00 istniejącej drogi krajowej nr 7) do km 19+932,59 na granicy województw świętokrzyskiego i małopolskiego. Na całym odcinku projektowanej drogi ekspresowej przewidziano przekrój dwujezdniowy z dwoma pasami ruchu, pasem dzielącym (w tym rezerwa pod trzeci pas ruchu) oraz pasem awaryjnym.Długość budowanego odcinka drogi ekspresowej S7 wynosi 19,93 km. Administracyjnie inwestycja jest położona we wschodniej części Polski w całości na obszarze województwa świętokrzyskiego. Przebieg projektowanej drogi ekspresowej S7 rozpoczyna się w mieście i gminie miejsko-wiejskiej Jędrzejów, skąd trasa biegnie w kierunku południowym, kończąc swój przebieg w gminie Wodzisław na granicy województwa świętokrzyskiego. Całkowity planowany koszt inwestycji to 558 000 000,00 PLN, w tym wydatki kwalifikowane stanowią 372 278 099,63 PLN. Zakłada się, że 100 % wydatków kwalifikowanych przyczyni się bezpośrednio do realizacji celów osi priorytetowej.</t>
  </si>
  <si>
    <t>POIS.03.01.00-00-0003/15</t>
  </si>
  <si>
    <t>Budowa drogi S7 Radom (Jedlińsk) – Jędrzejów, odc. w. Chęciny – Jędrzejów</t>
  </si>
  <si>
    <t>Projekt będzie realizowany na obszarze powiatów kieleckiego i jędrzejowskiego (woj. świętokrzyskie) i obejmuje: - budowę drogi ekspresowej o przekroju poprzecznym 2x2 i długości 21,553 km; - budowę trzech węzłów drogowych („Tokarnia”, „Brzegi” „Mnichów”), dwóch Miejsc Obsługi Podróżnych („Smyków”, „Podlesie”) oraz Miejsca Kontroli Pojazdów „Wrzosy”; - niezbędną budowę i przebudowę obiektów inżynierskich, dróg, ciągów pieszo-jezdnych, ekranów akustycznych, przejść dla zwierząt, przepustów drogowych, systemu odprowadzania wód deszczowych, oświetlenia, kolidującego uzbrojenia terenu, urządzeń BRD; - wyburzenia i rozbiórki budynków i budowli, - nasadzenia zieleni.</t>
  </si>
  <si>
    <t>POIS.03.01.00-00-0004/15</t>
  </si>
  <si>
    <t>Budowa drogi ekspresowej S5 odc. Korzeńsko – Wrocław (w. Widawa)</t>
  </si>
  <si>
    <t>Budowa drogi ekspresowej S5 odc. Korzeńsko – Wrocław o długości 48,034 km</t>
  </si>
  <si>
    <t>POIS.03.01.00-00-0005/15</t>
  </si>
  <si>
    <t>Budowa drogi ekspresowej S8, odc. w. Marki – w. Radzymin Płd.</t>
  </si>
  <si>
    <t>Projekt ma na celu budowę drogi ekspresowej S8 na odcinku od węzła „Marki” do węzła „Radzymin Płd.” o całkowitej długości 15,369 km. Na całym odcinku projektowanej drogi ekspresowej przewidziano przekrój drogowy dwujezdniowy z trzema pasami ruchu oraz pasem awaryjnym i pasem dzielącym. Przebieg projektowanej drogi ekspresowej S8 rozpoczyna się w mieście Marki tuż przy granicy z Warszawą, skąd biegnie wzdłuż granicy miasta Ząbki do miasta Zielonka. Następnie projektowana trasa biegnie w kierunku północnym przechodząc przez obszar miasta Kobyłka, miasta i gminy Radzymin oraz miasta i gminy Wołomin by zakończyć przebieg ponownie w Radzyminie.</t>
  </si>
  <si>
    <t>POIS.03.01.00-00-0006/15</t>
  </si>
  <si>
    <t>Przebudowa drogi ekspresowej S-8 Wyszków – Białystok, odc. Wiśniewo – Jeżewo</t>
  </si>
  <si>
    <t>Inwestycja jest położona we wschodniej części Polski, przebiega w całości przez obszar województwa podlaskiego. Przebieg przebudowywanej drogi ekspresowej S-8 obejmuje powiat zambrowski (gmina Kołaki, gmina Rutki), powiat wysokomazowiecki (gmina Kobylin Borzymy) i powiat białostocki (gmina Zawady, miasto i gmina Tykocin). Przedsięwzięcie obejmuje swoim zakresem przebudowę drogi krajowej do parametrów drogi ekspresowej S-8 o długości 29,65 km. Na całym odcinku przewidziano przekrój dwujezdniowy z dwoma pasami ruchu i obustronnymi pasami awaryjnymi.</t>
  </si>
  <si>
    <t>POIS.03.01.00-00-0007/15</t>
  </si>
  <si>
    <t>Budowa drogi ekspresowej S7, odc. Kraków w. Igołomska – w. Christo Botewa</t>
  </si>
  <si>
    <t>Budowa drogi ekspresowej S7, odc. Kraków w. Igołomska – w. Christo Botewa o długości 4,47</t>
  </si>
  <si>
    <t>POIS.03.01.00-00-0008/15</t>
  </si>
  <si>
    <t>Budowa drogi S7 Radom (Jedlińsk) – Jędrzejów, odc. Radom – Skarżysko- Kamienna</t>
  </si>
  <si>
    <t>Projekt ma na celu budowę drogi ekspresowej S7 na odcinku Radom – Skarżysko Kamienna. Początek przedmiotowej inwestycji znajduje się w km 484+801,23 istniejącej drogi krajowej nr 7. Koniec inwestycji zlokalizowany jest na włączeniu w istniejący, dwujezdniowy odcinek drogi ekspresowej S7- węzeł drogowo- kolejowy w Skarżysku-Kamiennej (km lokalny 7+ 570,42). Na całym odcinku przewidziano przekrój dwujezdniowy z dwoma pasami ruchu i pasem awaryjnym. Projekt realizowany będzie w systemie tradycyjnym. Długość budowanego odcinka drogi ekspresowej S7 wynosi 29,571 km. Administracyjnie inwestycja jest położna w centralnej części Polski na obszarze województwa mazowieckiego (w jego południowej części) oraz województwa świętokrzyskiego (w jego północnej części). Analizowany odcinek drogi ekspresowej S7 rozpoczyna się w gminie Orońsko na południe od granicy miasta Radom, skąd biegnie w kierunku południowym przecinając obszar gminy Jastrząb, miasta i gminy Szydłowiec, kończąc swój przebieg w północnej części miasta Skarżysko-Kamienna.</t>
  </si>
  <si>
    <t>POIS.03.01.00-00-0009/15</t>
  </si>
  <si>
    <t>Budowa drogi ekspresowej S19 Lublin – Rzeszów, odc. w. Lublin Sławinek– w. Lublin Węglin</t>
  </si>
  <si>
    <t>Zasadniczą częścią przedsięwzięcia jest budowa drogi ekspresowej S19 o dł. 9,76 km (formuła „buduj”). Inwestycja zlokalizowana jest w południowo – wschodniej części Polski, na obszarze województwa lubelskiego, w powiecie lubelskim, w granicach gmin Jastków i Konopnica. Jej początek znajduje się w okolicach miejscowości Dąbrowica (proj. km 1+100), w sąsiedztwie węzła „Lublin Sławinek” realizowanego w ramach innej inwestycji. Koniec drogi zaplanowano w km 10+863 w sposób umożliwiający jej włączenie do istniejącej drogi krajowej nr 19.</t>
  </si>
  <si>
    <t>POIS.03.01.00-00-0010/15</t>
  </si>
  <si>
    <t>Budowa drogi ekspresowej S7, odc. Miłomłyn - Olsztynek</t>
  </si>
  <si>
    <t>Projekt ma na celu budowę drogi ekspresowej S7 na odcinku Miłomłyn – Olsztynek. Długość budowanego odcinka drogi ekspresowej S7 wynosi 38,88 km. Na całym odcinku przewidziano przekrój dwujezdniowy z dwoma pasami ruchu, pasem dzielącym (w tym rezerwa pod trzeci pas ruchu) i obustronnymi pasami awaryjnymi. Administracyjnie inwestycja jest położna w północnej części Polski w całości na obszarze województwa warmińsko-mazurskiego. Analizowany odcinek drogi ekspresowej S7 przechodzi przez obszar powiatu ostródzkiego (Miasto i Gmina Miłomłyn, Miasto Ostróda, Gmina Ostróda, Gmina Grunwald) i powiatu olsztyńskiego (Miasto i Gmina Olsztynek).</t>
  </si>
  <si>
    <t>POIS.03.01.00-00-0011/15</t>
  </si>
  <si>
    <t>Budowa drogi ekspresowej S3 Gorzów Wielkopolski - Nowa Sól, odc. Sulechów (w. Kruszyna) - Nowa Sól</t>
  </si>
  <si>
    <t>Projekt ma na celu budowę II jezdni drogi S3 na odc. Sulechów–Nowa Sól oraz budowę II jezdni obwodnic Gorzowa Wlkp. i Międzyrzecza. Są one zlokalizowane w woj. lubuskim - obwodnica Gorzowa Wlkp. obejmuje powiat gorzowski i m. Gorzów Wlkp., obwodnica Międzyrzecza - powiat międzyrzecki, a odc. Sulechów–Nowa Sól – m. Zielona Góra, powiaty zielonogórski i nowosolski. Budowa drogi w znacznym stopniu przyczyni się do poprawy warunków przejazdu tranzytowego, polepszenia komfortu życia mieszkańców miejscowości położonych przy trasie, a także wzrostu bezpieczeństwa trasy drogowej stanowiącej fragment sieci TEN-T (droga E65). Zasadniczą częścią projektu jest budowa/przebudowa drogi o dł. 61,61 km. Droga po realizacji inwestycji funkcjonować będzie jako droga dwujezdniowa, o dwóch pasach ruchu w każdym kierunku.</t>
  </si>
  <si>
    <t>POIS.03.01.00-00-0012/15</t>
  </si>
  <si>
    <t>Modernizacja ciągu ul. Marsa – Żołnierska odc. węzeł Marsa – granica miasta – etap II</t>
  </si>
  <si>
    <t>Projekt polega na modernizacji ciągu ulic Marsa – Żołnierska, na odcinku od węzła Marsa (ul. Naddnieprzańska) do granicy miasta. Ulice te leżą w ciągu drogi wojewódzkiej nr 631 w granicach Warszawy. Na całym modernizowanym odcinku ul. Marsa tj. od ul. Naddnieprzańskiej do skrzyżowania z ulicami: Żołnierską i Rekrucką zaprojektowano 4 jezdnie dwupasmowe: 2 jezdnie główne (gł. ruchu przysp. GP) dla ruchu tranzytowego i 2 jezdnie zbierająco-rozprowadzające prowadzące ruch lokalny do skrzyżowań z ul.: Chełmżyńską – Okularową i Żołnierską – Rekrucką. Inwestor wykona następujące obiekty drogowe i inżynieryjne: • wiadukt w ciągu ul. Marsa nad torami kolejowymi, estakadę nad skrzyżowaniem ulic Marsa–Okularowa–Chełmżyńska i Marsa–Żołnierska – Czwartaków, • kładkę dla pieszych i rowerzystów nad ul. Żołnierską w rejonie parkingu, • wiadukt w ciągu ul. Żołnierskiej nad torami kolejowymi, • wiadukt w ciągu ul. Żołnierskiej nad skrzyzowniem z ulica Czwartaków, mury oporowe oraz ekrany akustyczne, urządzenia odprowadzające i oczyszczające spływy powierzchni dróg, przepusty dla zwierząt i wygrodzenia drogi na odcinku leśnym, nowe nasadzenia roślinne, chodniki, ścieżki rowerowe, ciągi pieszo-rowerowe, itp</t>
  </si>
  <si>
    <t>POIS.03.01.00-00-0013/15</t>
  </si>
  <si>
    <t>Przebudowa ul. Marynarskiej na odc. ul. Taśmowa – ul. Rzymowskiego</t>
  </si>
  <si>
    <t>Projekt polega na przebudowie ul. Marynarskiej na odc. od ul. Taśmowej do węzła Marynarska – Wołoska - Rzymowskiego w Warszawie w dzielnicy Mokotów (zgodnie z kryterium POIiŚ – przebudowa dróg w warszawskim miejskim węźle sieci bazowej ujętych w planach korytarzy sieci TEN-T). Lokalizacja jest przedstawiona w zał. 5 do Wniosku o dofinansowanie.</t>
  </si>
  <si>
    <t>POIS.03.01.00-00-0014/16</t>
  </si>
  <si>
    <t>Budowa autostrady A1, odc. Pyrzowice - Częstochowa</t>
  </si>
  <si>
    <t>Zasadniczą częścią przedsięwzięcia jest budowa autostrady A1 w odcinek Pyrzowice – koniec obwodnicy Częstochowy, zlokalizowanej w sieci bazowej TEN-T, korytarzu Bałtyk- Adriatyk, o łącznej długości 57,70 km. W zakresie tym zawarte jest włączenie autostrady A1 do istniejącego przekroju drogi krajowej nr 1, które na odcinku 0,88 km posiada parametry autostrady (całkowita długość włączenia wynosi 1,03 km, z czego 0,15 km nie posiada parametrów autostrady). Ponieważ projekt realizowany jest w części w formule Zaprojektuj i Buduj, a w chwili obecnej nie są znane jeszcze ostateczne rozwiązania projektowe oraz projekt stałej organizacji ruchu, wskazaną wyżej długość drogi do wybudowania należy traktować szacunkowo i może ona ulec korekcie. Początek inwestycji przyjęto w km 417+530,00 (poprzedzony odcinkiem włączenia do DK 1 od km 416+500 do km 417+530; przy czym odcinek od km 416+650 do km 417+530 posiada parametry autostrady) przed węzłem Rząsawa. Koniec inwestycji zaprojektowano w km 474+350,00 przed węzłem „Pyrzowice” na terenie gminy Ożarowice. Przedmiotowy Projekt na etapie przygotowania inwestycji oraz realizacji (odcinki kontraktowe) został podzielony na cztery zadania: • odcinek F w. „Rząsawa” (z węzłem) - w. „Blachownia” (z węzłem) – realizowany w systemie Zaprojektuj i Buduj, • odcinek G w. „Blachownia” (bez węzła) - w. „Zawodzie” (z węzłem) – realizowany w systemie Zaprojektuj i Buduj, • odcinek H w. „Zawodzie” (bez węzła) - w. „Woźniki” (z węzłem) – realizowany w systemie Buduj, • odcinek I w. „Woźniki” (bez węzła) - w. „Pyrzowice” (bez węzła) – realizowany w systemie Buduj. W ramach zadania obejmującego odcinek F umieszczono odcinek 1,03 km włączenia do istniejącej DK 1, który nominalnie znajduje się w odcinku E.</t>
  </si>
  <si>
    <t>POIS.03.01.00-00-0015/16</t>
  </si>
  <si>
    <t>Budowa drogi ekspresowej S-8 Wyszków - Białystok, odc. Wyszków – granica woj. mazowieckiego /podlaskiego</t>
  </si>
  <si>
    <t>Projekt obejmuje budowę drogi ekspresowej S8 na odcinku Wyszków – granica województwa mazowieckiego/podlaskiego o całkowitej długości 38,50 km. Droga zlokalizowana jest w województwie mazowieckim, w powiatach ostrołęckim i wyszkowskim. Projekt będzie realizowany w systemie tradycyjnym. Przedmiot inwestycji poprowadzony jest w większości po śladzie istniejącej drogi krajowej nr 8 i obejmuje 3 odcinki drogi ekspresowej S8, rozdzielone istniejącą obwodnicą miasta Ostrów Mazowiecka: 1. Odcinek Wyszków – węzeł „Poręba” (z węzłem) od km 516+482,66 do km 529+470,00 o długości 12,987 km (odcinek 1a). 2. Odcinek węzeł „Poręba” (bez węzła) – Ostrów Mazowiecka od km 529+470,00 do km 545+582,04 o długości około 16,112 km (odcinek 1b). 3. Odcinek od obwodnicy Ostrowi Mazowieckiej do granicy województwa mazowieckiego/podlaskiego od km 553+145,50 do km 562+542,07 o długości około 9,397 km (odcinek 2).</t>
  </si>
  <si>
    <t>POIS.03.01.00-00-0016/16</t>
  </si>
  <si>
    <t>Budowa drogi ekspresowej S7 Radom (Jedlińsk) - Jędrzejów, odc. obwodnica Radomia</t>
  </si>
  <si>
    <t>Projekt ma na celu budowę obwodnicy Radomia w ciągu drogi ekspresowej S7 zlokalizowanej w sieci kompleksowej TEN-T o łącznej długości 24,65 km. Początek obwodnicy Radomia (projektowany km 0+000,00) znajduje się w km 456+670,00 istniejącej drogi krajowej nr 7, na równinnym terenie gminy Jedlińsk w powiecie radomskim. Projektowana trasa nie wykorzystuje istniejącej drogi, z którą łączy się poprzez węzeł „Radom Północ”, lecz łukiem skręca w kierunku południowym omijając od zachodu miejscowość Jedlińsk oraz kompleks stawów rybnych. Droga na długim odcinku, przebiega przez tereny rolnicze oraz łąki i pastwiska występujące w dolinie rz. Radomki. Następnie trasa prowadzi przez lekko wznoszący się teren gminy Zakrzew oraz Wolanów, a poprzez węzeł „Radom Zachód” (skrzyżowanie z projektowaną drogą wojewódzką nr 740) i węzeł „Wolanów” (skrzyżowanie z drogą krajową nr 12) zapewnia skomunikowanie inwestycji z istniejącą i planowaną siecią drogową. Na dalszym odcinku trasa biegnie w kierunku południowo- zachodnim, aż do ponownego włączenia się w istniejącą drogę krajową nr 7 poprzez zaplanowany węzeł „Radom Południe”. Koniec inwestycji zlokalizowany jest w projektowanym km 24+650,00.</t>
  </si>
  <si>
    <t>POIS.03.01.00-00-0017/16</t>
  </si>
  <si>
    <t>Budowa drogi ekspresowej S7 Gdańsk - Elbląg, odc. Koszwały - Elbląg</t>
  </si>
  <si>
    <t>Zasadniczą częścią przedsięwzięcia jest budowa drogi ekspresowej S7 na odcinku Koszwały - Elbląg o łącznej długości 39,63 km, która w całości zlokalizowana jest w sieci bazowej TEN-T. Przedmiotowa inwestycja składa się z dwóch zadań projektowych: • Zadanie 1: Koszwały – Nowy Dwór Gdański, • Zadanie 2: Nowy Dwór Gdański - Kazimierzowo. Początek przedmiotowej inwestycji zlokalizowany jest na końcu Obwodnicy Południowej miasta Gdańska w km 17+482,61. Przebieg trasy zaprojektowano częściowo po nowym śladzie (szczegóły przedstawiono w RSW, rozdział 1.3.1.), koniec przedmiotowej inwestycji zlokalizowano w km 57+116,45, za węzłem Elbląg Zachód (obecnie: Kazimierzowo). Projekt będzie realizowany w systemie tradycyjnym. Droga ekspresowa S7 na odcinku Gdańsk – Elbląg stanowi element transeuropejskich sieci transportowych i jest zlokalizowana w bazowym korytarzu paneuropejskim TEN-T (Morze Bałtyckie – Morze Adriatyckie, Gdańsk – Warszawa - Katowice) zgodnie z Rozporządzeniem UE 1315/2013.</t>
  </si>
  <si>
    <t>POIS.03.01.00-00-0018/16</t>
  </si>
  <si>
    <t>Budowa drogi ekspresowej S-8 Wyszków - Białystok, odc. granica woj. mazowieckiego/podlaskiego-Zambrów</t>
  </si>
  <si>
    <t>Projekt ma na celu rozbudowę drogi krajowej nr 8 do parametrów drogi ekspresowej S8 o całkowitej długości 14,91 km na odcinku granica województwa mazowieckiego/podlaskiego – początek obwodnicy Zambrowa. Przedmiotowy Projekt polega w zdecydowanej części na całkowitej rozbudowie istniejącej drogi krajowej nr 8 do parametrów drogi ekspresowej. Wyjątek stanowią odcinki będące obejściami m. Wyszomierz Wielki i Ostrożne, w których projektowana droga ekspresowa przebiega niezależnie od istniejącej dk. Uzupełnienie infrastruktury drogowej stanowi budowa 1 MOP i 1 węzła drogowego, który umożliwi bezpieczną komunikację i rozprowadzenie ruchu po pozostałej sieci drogowej oraz obsługę przyległego terenu poprzez sieć dróg dojazdowych.</t>
  </si>
  <si>
    <t>POIS.03.01.00-00-0019/16</t>
  </si>
  <si>
    <t>BUDOWA DROGI EKSPRESOWEJ S19 LUBLIN - RZESZÓW, ODC. W. SOKOŁÓW MŁP. PÓŁNOC - STOBIERNA ORAZ W. ŚWILCZA – W. RZESZÓW POŁUDNIE</t>
  </si>
  <si>
    <t>Przedsięwzięcie polega na budowie drogi S19 na odcinku w. Sokołów Młp. Płn. – Stobierna (1) oraz w. Świlcza – w. Rzeszów Płd. (2) w całości zlokalizowanej w sieci bazowej TEN-T, przebiegającej w południowej cz. Polski, przez obszar woj. podkarpackiego. Początek odcinka 1 przyjęto w km 0+000 (km globalny 449+097), na terenie Miasta i Gminy Sokołów Małopolski, a koniec zlokalizowano w km 12+497 (461+593) w gminie Trzebownisko. Początek odcinka 2 przyjęto w km 5+093 za węzłem Świlcza na terenie gminy Świlcza, a koniec za węzłem Rzeszów Płd. (poprzednia nazwa - Kielanówka) w km 11+402 (km 11+400 wg DŚU) na terenie gminy Boguchwała. Odcinek ten jest częścią planowanej obwodnicy Rzeszowa, która będzie obsługiwała ruch tranzytowy wschód – zachód i znaczną część ruchu północ – południe w rejonie. Będzie wiązać dwie trasy międzynarodowe: E40 i E371. Szczegóły przedstawione zostały na mapie stanowiącej załącznik 5 do wniosku. Głównym celem realizacji projektu jest stworzenie bezpiecznego odcinka ekspresowej trasy drogowej stanowiącej fragment korytarza transeuropejskiego sieci TEN-T, zapewniającego wysoki komfort dalekobieżnego ruchu drogowego o dużych prędkościach podróżnych, poprawiającego dostępność komunikacyjną Polski i połączeń międzyregionalnych.</t>
  </si>
  <si>
    <t>POIS.03.01.00-00-0020/16</t>
  </si>
  <si>
    <t>Budowa drogi ekspresowej S7 Olsztynek – Płońsk, odc. Nidzica - Napierki</t>
  </si>
  <si>
    <t>Projekt ma na celu budowę drogi ekspresowej S7 na odcinku Nidzica – Napierki. Początek zakresu budowy drogi ekspresowej S7 zlokalizowany jest w km 25+730 (nowoprojektowany) i związany jest z końcem zakresu budowy poprzedniego odcinka S7 Olsztynek – Nidzica. Projektowana droga przebiega w nowym korytarzu w największym oddaleniu od miasta Nidzicy o ok. 1,4 km od istniejącego przebiegu w kierunku zachodnim. Trasa posiada ograniczoną dostępność, która będzie realizowana przez 4 węzły. Koniec budowy drogi ekspresowej S7 zlokalizowany jest na obszarze woj. mazowieckiego w km 47+793,18, gdzie z wykorzystaniem odcinka łącznikowego w ciągu DK o długości 0,28 km odbywa się włączenie do dotychczasowego przebiegu DK7. Projekt jest realizowany w systemie tradycyjnym z podziałem na 2 zadania: Zad. 1: Obwodnica Nidzicy - od węzła Nidzica - Północ (z węzłem) do węzła Nidzica - Południe (z węzłem); Zad. 2: Od węzła Nidzica- Południe (bez węzła) do msc. Napierki. Administracyjnie inwestycja jest położona w północnej części Polski, na obszarze woj. warmińsko – mazurskiego (w jego płd części) i mazowieckiego (płn część). Przebieg projektowanej S7 rozpoczyna się na północ od granicy obszaru miejskiego miasta i gminy Nidzica, skąd biegnie na południe przecinając obszar gminy Janowiec Kościelny, kończąc swój przebieg w gminie Wieczfnia Kościelna już na terenie woj. mazowieckiego. Zasadniczą częścią przedsięwzięcia jest budowa drogi ekspresowej S7 na odc. Nidzica - Napierki, zlokalizowanej w sieci bazowej TEN-T o łącznej długości 22,06 km. uzupełnienie stanowi odcinek przejściowy (Odc. przejściowy został wybudowany na parametrach drogi ekspresowej. Jednak do czasu wybudowania S7 na odcinku Napierki-Płońsk nie będzie oznakowany jako droga ekspresowa, pełniąc funkcję łącznika istniejącego przekroju jednojezdniowego z nowobudowanym odcinkiem dwujezdniowym) do istniejącej drogi o długości 0,28km.</t>
  </si>
  <si>
    <t>POIS.03.01.00-00-0021/16</t>
  </si>
  <si>
    <t>Działania edukacyjne na rzecz niechronionych uczestników ruchu drogowego</t>
  </si>
  <si>
    <t>Projekt dotyczy promocji odpowiedzialnych i bezpiecznych zachowań uczestników ruchu drogowego poprzez zmianę mentalności niechronionych uczestników ruchu drogowego. Działania te mają na celu wychowanie świadomego i kulturalnego uczestnika ruchu drogowego, respektującego i szanującego prawa innych. W tym kontekście szczególne znaczenie ma zmiana podejścia kierowców wobec niechronionych uczestników ruchu drogowego oraz zwrócenie uwagi pieszych na konieczność zachowania szczególnej ostrożności podczas przekraczania jezdni. Ochrona pieszych jest również jednym z dwóch priorytetów z Programów Realizacyjnych 2014-2015 i 2015-2016. Mając na uwadze powyższe dane Sekretariat KRBRD zrealizuje dedykowaną kampanię społeczną mającej na celu edukację społeczeństwa w aspekcie niechronionych uczestników ruchu drogowego.</t>
  </si>
  <si>
    <t>POIS.03.01.00-00-0022/16</t>
  </si>
  <si>
    <t>MINISTER INFRASTRUKTURY I BUDOWNICTWA, SEKRETARIAT KRAJOWEJ RADY BEZPIECZEŃSTWA RUCHU DROGOWEGO</t>
  </si>
  <si>
    <t>Budowa drogi ekspresowej S5 Żnin - Gniezno, odc. Mielno - Gniezno</t>
  </si>
  <si>
    <t>Przedsięwzięcie polega na budowie drogi ekspresowej S5 o całkowitej długości 18,33 km, która w całości zlokalizowana jest w sieci kompleksowej TEN-T. Początek inwestycji (km 0+000) znajduje się na równinnym terenie na granicy woj. kujawsko – pomorskiego i wielkopolskiego, a koniec odcinka (km 18+330) znajduje się w gminie Gniezno w powiecie gnieźnieńskim.Przedsięwzięcie obejmuje: budowę drogi ekspresowej S5 o długości 18,33 km, budowę 3 węzłów drogowych: „Mieleszyn”, „Gniezno – Północ”, „Kłecko”, budowę obiektów inżynierskich (wiadukty, mosty, przejazd gospodarczy, przepusty), budowę dwóch MOP kategorii I w km 5+900 w obu kierunkach, budowę dróg w liniach rozgraniczających drogi krajowej o funkcji innej niż krajowa, w zakresie niezbędnym do prawidłowego funkcjonowania zrealizowanej inwestycji oraz prawidłowej obsługi przyległych terenów, przebudowę odcinków innych dróg poprzecznych (krajowych, wojewódzkich, powiatowych, gminnych) krzyżujących się z przedmiotową inwestycją, budowę ekranów akustycznych, budowę przejść dla zwierząt oraz ogrodzeń siatkowych niezbędnych do migracji zwierząt, budowę systemu odprowadzania wód deszczowych z powierzchni dróg wraz z budową kanalizacji deszczowej, budowę urządzeń podczyszczających wodę deszczową spływającą z projektowanego pasa drogowego do odbiorników, budowę oświetlenia drogowego (m.in. w ramach węzłów), budowę oraz przebudowę kolidującego uzbrojenia, tj. sieci elektroenergetycznych (wysokiego, średniego i niskiego napięcia), wodociągowych, gazowych, sieci drenarskiej, urządzeń melioracyjnych oraz kanalizacji deszczowych, budowę oświetlenia drogowego, budowę oraz przebudowę kolidującego uzbrojenia, tj. sieci elektroenergetycznych, wodociągowych, gazowych, sieci drenarskiej, urządzeń melioracyjnych oraz kanalizacji deszczowej i sanitarnej, budowę elementów infrastruktury drogowej (zjazdy, przejazdy awaryjne, zatoki awaryjne), budowę urządzeń organizacji ruchu i bezpieczeństwa ruchu drogowego, wykonanie zieleni drogowej.</t>
  </si>
  <si>
    <t>POIS.03.01.00-00-0023/16</t>
  </si>
  <si>
    <t>Budowa drogi ekspresowej S5 Poznań - Wrocław, odc. Poznań - Kaczkowo</t>
  </si>
  <si>
    <t>Przedmiotem projektu jest budowa drogi ekspresowej S5 na odcinku Poznań – Kaczkowo, w kierunku Wrocławia, o łącznej długości 79,15 km. Wskazana długość drogi do wybudowania została podana szacunkowo i może ulec korekcie ze względu na charakter realizacji odcinków w systemie optymalizuj i zbuduj. Zastosowane rozwiązania projektowe mogą spowodować korektę długości wybudowanych odcinków. Przedmiotowy odcinek drogi ekspresowej S5 ma swój początek w km 1+605,00, na włączeniu do zachodniej obwodnicy Poznania, za węzłem Poznań Zachód (daw. nazwa Głuchowo) nie będącym częścią niniejszej inwestycji, stanowiąc kontynuację drogi S11 oraz odcinka drogi S5 w obszarze węzła Poznań Zachód. W miejscu przecięcia z DP 2412P przewidziano węzeł Konarzewo, a na skrzyżowaniu z DK32 powstanie węzeł Stęszew. Dalej trasa włącza się w istniejący przebieg DK5, gdzie przewidziano węzeł Mosina. Za węzłem trasa S5 biegnie śladem istniejącej DK5 do węzła Czempiń. Następnie droga S5 prowadzi nowym śladem. Na wysokości obwodnicy Kościana przewidziano węzeł Kościan Północ. Dalej droga prowadzi w kierunku Kobylnik, gdzie powstanie węzeł Kościan Południe. Następnie trasa S5 biegnie obwodnicą miasta Śmigiel, gdzie powstaną węzły Śmigiel Północ oraz Śmigiel Południe. Następnie na przecięciu z istniejącą DK5 przewidziano węzeł Lipno. Na wschód od miejscowości Święciechowa, przewidziano węzeł Święciechowa. Następnie przedmiotowa S5 omija od zachodu Leszno, gdzie na przecięciu z DK12 powstanie węzeł Leszno Zachód, natomiast na przecięciu z DW323 powstanie węzeł Leszno Południe, od którego prowadzi łącznik łączący przedmiotową S5 z istniejącą DK5. W miejscu przecięcia łącznika i istniejącej DK5 powstanie węzeł Dąbcze. Koniec trasy przedmiotowego odcinka S5 zlokalizowano w km lokalnym 28+658,35 na wysokości wsi Augustowo, w miejscu, w którym łączy się z istniejącym odcinkiem drogi S5 Kaczkowo - Korzeńsko.</t>
  </si>
  <si>
    <t>POIS.03.01.00-00-0024/16</t>
  </si>
  <si>
    <t>Budowa drogi ekspresowej S2 odc. w. Puławska – w. Lubelska (bez węzła)</t>
  </si>
  <si>
    <t>Planowane przedsięwzięcie polega na budowie Południowej Obwodnicy Warszawy od węzła „Puławska” do węzła „Lubelska” i zlokalizowane jest w województwie mazowieckim, na terenie miasta stołecznego Warszawa (dzielnice: Ursynów, Wilanów i Wawer) oraz w gminie Wiązowna w powiecie otwockim. Przedmiotowy projekt składa się z trzech zadań: • Zadanie „A” – Projekt i budowa drogi ekspresowej S2 – Południowa Obwodnica Warszawy na odcinku od węzła Puławska (bez węzła) do węzła Przyczółkowa (bez węzła) o długości ok. 4,62 km; od km 0+433,71 do km 5+086,05 • Zadanie „B” - Projekt i budowa drogi ekspresowej S2 – Południowa Obwodnica Warszawy na odcinku od węzła Przyczółkowa (z węzłem) do węzła Wał Miedzeszyński (z węzłem) o długości ok. 6,45 km; od km 5+086,05 do km 11+789,51 • Zadanie „C” - Projekt i budowa drogi ekspresowej S2 – Południowa Obwodnica Warszawy na odcinku od węzła Wał Miedzeszyński (bez węzła) do węzła Lubelska (bez węzła) o długości ok. 7,45 km; od km 11+789,51 do km 18+949,95. Na całym odcinku przedmiotowej drogi przewidziano przekrój dwujezdniowy z trzema pasami ruchu, pasem dzielącym oraz pasem awaryjnym, dostosowany do prognozowanego poziomu ruchu, za wyjątkiem zadania B, gdzie miejscowo dopuszczono przekrój szerszy. Założona w projekcie rezerwa terenowa umożliwia rozbudowę przekroju drogi do 4 pasów ruchu w każdym kierunku. Analizowany odcinek drogi ekspresowej S2 stanowi docelowy element sieci najważniejszych połączeń europejskich stanowiących sieć TEN-T. Droga ekspresowa S2 na odcinku w. Puławska – w. Lubelska stanowi element transeuropejskich sieci transportowych i jest zlokalizowana w sieci bazowej TEN-T zgodnie z Rozporządzeniem PE i RADY UE nr 1315/2013 z dnia 11.12.2013r.</t>
  </si>
  <si>
    <t>POIS.03.01.00-00-0025/16</t>
  </si>
  <si>
    <t>Przebudowa drogi ekspresowej S8 Piotrków Trybunalski - Warszawa, odc. Radziejowice - w. Paszków</t>
  </si>
  <si>
    <t>Przedsięwzięcie polega na rozbudowie drogi krajowej nr 8 do parametrów drogi ekspresowej S8 o całkowitej długości 21,52 km na odcinku od m. Radziejowice do m. Paszków, która zlokalizowana jest w sieci kompleksowej TEN-T.Początek inwestycji przyjęto w km 420+100, istniejącej drogi krajowej nr 8 (w miejscu dowiązania do węzła „Radziejowice” usytuowanego na skrzyżowaniu z drogą wojewódzką nr 579 w Radziejowicach), natomiast koniec zaprojektowano w km 441+621,21 istniejącej drogi krajowej nr 8 (przed węzłem „Paszków” na skrzyżowaniu z drogą wojewódzką nr 721 w Wolicy). Trasa, na całej długości, wykorzystuje istniejący ślad drogi krajowej nr 8, obejmując 2 zadania, objęte niezależnymi kontraktami: Zadanie I - kontynuacja projektowania i rozbudowa drogi krajowej nr 8 do parametrów drogi ekspresowej, na odcinku Radziejowice-Przeszkoda o długości około 9,9 km (od km 420+100 do km 430+000),Zadanie II - kontynuacja projektowania i rozbudowa drogi krajowej nr 8 do parametrów drogi ekspresowej, na odcinku Przeszkoda – Paszków o długości około 11,6 km (od km 430+000 do km 441+621).</t>
  </si>
  <si>
    <t>POIS.03.01.00-00-0026/16</t>
  </si>
  <si>
    <t>Rozwój infrastruktury państwowego organu zarządzania ruchem lotniczym – etap II</t>
  </si>
  <si>
    <t>Zadania do realizacji w ramach Projektu zostały wybrane z szeregu planowanych w Planie Inwestycyjnym tak, aby stanowiły spójną całość pod względem rzeczowym oraz pod względem oddziaływania na bezpieczeństwo ruchu lotniczego, a także aby spełniać wymogi stawiane przez zasady ubiegania się o dofinansowanie UE. Część z planowanych inwestycji ma przynieść usprawnienia w trasowej części lotu, część natomiast służyć ma służbie nawigacyjnej w poszczególnych portach lotniczych. Beneficjentami tych usprawnień będą różnorodne grupy interesariuszy. Dokładna analiza inwestycji wykazała, że inwestycje mające na celu generowanie korzyści en-route przynoszą także korzyści w zakresie kontroli zbliżenia. Za przykład mogą tu posłużyć nowe radary, które będą wykorzystywane zarówno w nawigacji trasowej, jak i w kontroli zbliżenia. Aby osiągnąć założone cele planowane jest przeprowadzenie inwestycji rzeczowej obejmującej zakup i montaż następujących elementów: &gt; budowa ośrodków radiokomunikacyjnych (OR): 18 obiektów, &gt; dostawa i uruchomienie zestawów nadawczo-odbiorczych działających poniżej FL195 (8,33 kHZ): 10 zestawów, &gt; zakup i instalacja radioodległościomierzy kolokowanych z ośrodkami radiokomunikacyjnymi (OR/DME): 2 szt., &gt; zakup i instalacja radioodległościomierza kolokowanego z radiolatarnią ogólnokierunkową (DVOR/DME): 1 szt., &gt; zakup i instalacja precyzyjnych systemów lądowania według wskazań przyrządów (ILS/DME): 2 szt., &gt; zakup i instalacja systemu radiolokacyjnego: 1 szt, &gt; zakup i instalacja radarów (wtórne): 4 szt, &gt; budowa wieży kontroli lotów Katowice w Porcie Lotniczym Katowice – Pyrzowice. &gt; Zakup radaru mobilnego – 1 szt.</t>
  </si>
  <si>
    <t>POIS.03.01.00-00-0027/16</t>
  </si>
  <si>
    <t>POLSKA AGENCJA ŻEGLUGI POWIETRZNEJ</t>
  </si>
  <si>
    <t>Budowa drogi ekspresowej S5 Bydgoszcz - Mielno, odc. Białe Błota - Mielno</t>
  </si>
  <si>
    <t>Przedsięwzięcie polega na budowie drogi ekspresowej S5 Bydgoszcz - Mielno, odc. Białe Błota - Mielno o łącznej długości 54,12 km. Projektowa droga zlokalizowana jest w woj. kujawsko - pomorskim, w powiecie bydgoskim na obszarze gminy Białe Błota, w powiecie nakielskim na obszarze miasta i gminy Szubin, w powiecie żnińskim na obszarze miasta i gminy Żnin, gminy Gąsowa oraz gminy Rogowo. Przedmiotowy projekt składa się z 3 zadań: • Zad. 5: Część 3-Projekt i budowa drogi ekspresowej S-5 na odcinku od węzła „Białe Błota” (bez węzła) do węzła „Szubin” (bez węzła) o długości około 9,7 km; od km 0+000,00 do km 9+726,50, • Zad. 6: Część 4-Projekt i budowa drogi ekspresowej S-5 na odcinku od węzła „Szubin” (z węzłem) do węzła „Jaroszewo” (z węzłem) o długości około 19,3 km, od km 0+000,00 do km 19+281,34, • Zad. 7: Część 3-Projekt i budowa drogi ekspresowej S-5 na odcinku od węzła „Jaroszewo” (bez węzła) do granicy województwa o długości około 25,1 km; od km -0+018,23 do km 25+096,97.</t>
  </si>
  <si>
    <t>POIS.03.01.00-00-0028/16</t>
  </si>
  <si>
    <t>Bezpieczniej na drogach - nowoczesny sprzęt dla polskiej Policji</t>
  </si>
  <si>
    <t>Przedmiotem projektu jest doposażenie Policji w specjalistyczny sprzęt mający na celu poprawę bezpieczeństwa w ruchu drogowym: 1. 600 radiowozów oznakowanych dla służby ruchu drogowego (43 200 000,00 zł), 2. 140 radiowozów nieoznakowanych z videorejestratorem dla służby ruchu drogowego (27 328 000,00 zł), 3. 400 laserowych mierników prędkości z rejestracją obrazu (20 000 000,00 zł) 4. 822 terminali mobilnych stanowiących wyposażenie pojazdów służby ruchu drogowego (4 682 800,00 zł). 5. 740 radiotelefonów przewoźnych (2 745 608,00 zł). 6. 31 radiowozów nieoznakowanych z videorejestratorem i radiotelefonem (7 626 000,00 zł). 7. 51 radiowozów oznakowanych z radiotelefonem (7 344 000,00 zł). W zakres projektu wchodzą także działania promocyjne (37 200,00 zł).</t>
  </si>
  <si>
    <t>POIS.03.01.00-00-0029/16</t>
  </si>
  <si>
    <t>Przebudowa ul. Wał Miedzeszyński na odc. od ronda z ul. Trakt Lubelski do węzła z planowaną trasą ekspresową S2</t>
  </si>
  <si>
    <t>Projekt dotyczy odcinka ul. Wał Miedzeszyński o długości ok. 0,97 km od skrzyżowania typu rondo z ul. Trakt Lubelski do planowanego węzła „Wał Miedzeszyński” z drogą ekspresową S2 realizowaną na zlecenie GDDKiA. Droga będzie miała dwie jezdnie o szerokości 7 m i pas dzielący o szerokości 1,75 m. Koniec odcinka przyjęto w rejonie skrzyżowania z ulicami Ogórkową i Rosiczki, które zostaną połączone z drogami lokalnymi znajdującymi się po obu stronach ul. Wał Miedzeszyński. Wzdłuż przedmiotowego odcinka ul. Wał Miedzeszyński przewidziano likwidację zjazdów indywidualnych i publicznych. Obsługa terenu przyległego odbywać się będzie poprzez drogi dojazdowe równoległe do jezdni głównej. Drogi dojazdowe połączone zostały z trasą główną poprzez dwa skrzyżowania skanalizowane z sygnalizacją świetlną z ul. Przewodową i Ogórkową. Skrzyżowanie z ul. Trakt Lubelski zaprojektowano jako rondo turbinowe. Projektowane drogi będą miały przekrój uliczny z zapewnionym odwodnieniem poprzez wpusty uliczne do projektowanej kanalizacji deszczowej. Ruch pieszy odbywał się będzie obustronnymi chodnikami szerokości 2,0 m zlokalizowanymi przy drogach lokalnych, natomiast ruch rowerowy będzie prowadzony po wyodrębnionych ścieżkach rowerowych oraz drogami lokalnymi na zasadach ogólnych. Celem powiązania rozbudowywanego odcinka drogi z istniejącym i projektowanym układem dróg publicznych zaprojektowano skrzyżowania: - km 0+027,54 – ul. Trakt Lubelski – skrzyżowanie jednopoziomowe, rondo turbinowe - km 0+078,26 – droga lokalna zachodnia - wyjazd z ul. Wał Miedzeszyński - km 0+081,04 – droga lokalna wschodnia – wjazd na ul. Wał Miedzeszyński - km 0+353,83 – droga lokalna wschodnia – wyjazd z ul. Wał Miedzeszyński - km 0+392,73 – ul. Przewodowa – skrzyżowanie skanalizowane z sygnalizacją świetlną - km 0+489,77 – Łącznik – droga lokalna nr 4 – wjazd na ul. Wał Miedzeszyński - km 0+686,06 - ul. Ogórkowa - skrzyżowanie skanalizowane z sygnalizacją świetlną.</t>
  </si>
  <si>
    <t>POIS.03.01.00-00-0030/16</t>
  </si>
  <si>
    <t>Budowa drogi ekspresowej S7, odc. Lubień - Rabka</t>
  </si>
  <si>
    <t>Zasadniczą częścią przedsięwzięcia jest budowa drogi ekspresowej S7 na odcinku Lubień - Rabka, zlokalizowanej w sieci kompleksowej TEN-T o łącznej długości 15,830 km. Uzupełnienie stanowi budowa nowego odcinka drogi krajowej nr 47 klasy GP na odcinku Rabka Zdrój – Chabówka o długości 0,877 km będącego łącznikiem drogi ekspresowej S7 z obecną drogą krajową nr 47. Początek inwestycji (km 713+580) rozpoczyna się na obrzeżach miejscowości Lubień w powiecie myślenickim, a kończy w gminie Rabka Zdrój (km 729+410). Przedsięwzięcie obejmuje: budowę drogi ekspresowej S7 na długości 15,830 km, budowę nowego odcinka drogi krajowej nr 47 o długości 0,877 km, przebudowę odcinka drogi krajowej nr 7 na długości 0,350 km w ramach włączenia w istniejącą drogę, budowę 2 węzłów drogowych: „Skomielna”, „Zabornia”, budowę dwukomorowego tunelu o długości 2,06 km pod Małym Luboniem z awaryjnymi przejściami między komorami, dwoma portalami oraz pełną infrastrukturą wraz z wyposażeniem technicznym, budowę Obwodu Utrzymania Drogi Ekspresowej (w rejonie węzła „Skomielna”) i Punktu Obsługi Tunelu, budowę masztu radiowego, budynków technicznych oraz budynku dyspozytorni rezerwowej, budowę obiektów inżynierskich w zakresie niezbędnym do sprawnego funkcjonowania zrealizowanej infrastruktury wraz z budową murów oporowych, • budowę 3 Miejsc Obsługi Podróżnych kategorii I: „Lubień” (docelowo planowany kat. II), „Krzeczów” (docelowo planowany kat. III), „Zbójecka Góra” (docelowo planowany kat. II), • budowę dróg w liniach rozgraniczających drogi krajowej o funkcji innej niż krajowa, w zakresie niezbędnym do prawidłowego funkcjonowania zrealizowanej inwestycji oraz prawidłowej obsługi przyległych terenów • budowę i przebudowę odcinków innych dróg poprzecznych (krajowych, powiatowych, gminnych) krzyżujących się z przedmiotową inwestycją ze względu na konieczność dostosowania istniejącego układu komunikacyjnego do przebiegu projektowanej drogi oraz jej przekroczenia, •</t>
  </si>
  <si>
    <t>POIS.03.01.00-00-0031/17</t>
  </si>
  <si>
    <t>Budowa drogi ekspresowej S6 Szczecin – Koszalin, odc. Kiełpino – pocz. Obwodnicy Koszalina i Sianowa</t>
  </si>
  <si>
    <t>Przedsięwzięcie polega na budowie drogi ekspresowej S6 na odcinku Kiełpino – początek obwodnicy Koszalina i Sianowa o łącznej długości 62,84 km zlokalizowanej w sieci TEN-T. Projekt składa się z trzech odcinków (kontraktów): • Odcinek 4: Projekt i budowa drogi S-6 na odcinku węzeł Kiełpino /bez węzła/ - węzeł Kołobrzeg Zachód /z węzłem/; od km 84+000,00 do km 108+024,69, • Odcinek 5: Projekt i budowa drogi S-6 na odcinku węzeł Kołobrzeg Zachód /bez węzła/ - węzeł Ustronie Morskie /z węzłem/ oraz budowa obwodnicy m. Kołobrzeg w ciągu drogi krajowej nr 11; S6 od km 108+024,69 do km 122+572,82 oraz obwodnica Kołobrzegu od km 1+081,00 do km 3+020,00, Koniec odcinka 5 w km 122+572,82 jest tożsamy z początkiem odcinka 6 w km 122+571,29, różnice w pikietażu wynikają z uszczegółowienia geometrii osi dróg na etapie projektowania (rys. 40 RSW) • Odcinek 6 - Projekt i budowa drogi S-6 na odcinku węzeł Ustronie Morskie /bez węzła/ - początek obwodnicy Koszalina i Sianowa; od km 122+571,29 do km 146+842,08. Wskaźnik produktu – wybudowanie 62,84 km nowych dróg 2017-0 km, 2018-0 km, 2019-62,84 km.</t>
  </si>
  <si>
    <t>POIS.03.01.00-00-0032/17</t>
  </si>
  <si>
    <t>Budowa drogi ekspresowej S17 Garwolin - Kurów</t>
  </si>
  <si>
    <t>Zasadniczą częścią projektu jest budowa drogi ekspresowej S17 Garwolin – Kurów o długości 58,574 km oraz drogi ekspresowej S12 o długości 11,920 km, które zlokalizowane są w sieci bazowej (S17) oraz kompleksowej (S12) TEN-T. Projekt składa się z następujących odcinków: - Budowa drogi ekspresowej S17 Garwolin – Kurów na odcinku Garwolin (koniec obwodnicy) – granica woj. mazowieckiego i lubelskiego z podziałem na 2 części: • 1: Garwolin (koniec obwodnicy) – Gończyce (koniec obwodnicy) • 2: Gończyce (koniec obwodnicy) – granica woj. mazowieckiego i lubelskiego; - Budowa drogi ekspresowej S17 Garwolin – Kurów na odcinku granica woj. mazowieckiego i lubelskiego – węzeł „Sielce” obecnie „Kurów Zachód” (bez węzła) z podziałem na 3 części: • 1: granica woj. mazowieckiego i lubelskiego – węzeł „Skrudki” (wraz z węzłem) • 2: węzeł „Skrudki” (bez węzła) – węzeł „Sielce” obecnie „Kurów Zachód” (bez węzła) • 3: odcinek dojazd do przeprawy mostowej na rz. Wiśle w m. Puławy”. Projektowana droga ekspresowa S17/S12 przebiega przez woj. mazowieckie i lubelskie. W województwie mazowieckim zlokalizowana jest w powiecie garwolińskim na obszarze gmin Garwolin, Górzno, Sobolew i Trojanów. W województwie lubelskim zlokalizowana jest w powiecie ryckim na terenie miasta i gminy Ryki oraz gminy Ułęż, zaś w powiecie puławskim na terenie miasta Puławy oraz gmin: Puławy, Żyrzyn i Końskowola.</t>
  </si>
  <si>
    <t>POIS.03.01.00-00-0033/17</t>
  </si>
  <si>
    <t>Budowa drogi ekspresowej S6 Szczecin - Koszalin, odc. Goleniów - Kiełpino</t>
  </si>
  <si>
    <t>Przedsięwzięcie polega na budowie drogi ekspresowej S6 na odcinku Goleniów - Kiełpino o łącznej długości 54,49 km zlokalizowanej w sieci TEN-T. Przedmiotowy projekt składa się z trzech odcinków (kontraktów): • Odcinek 1: Projekt i budowa drogi S-6 na odcinku Goleniów – Nowogard (S-3, węzeł Goleniów Północ /z węzłem/ - początek obwodnicy m. Nowogard); jezdnia prawa od km 21+390,00 do km 40+911,37, jezdnia lewa od km 22+300,00 do km 40+911,37, • Odcinek 2: Projekt i budowa drogi S-6 na odcinku Nowogard - Płoty (koniec obwodnicy m. Nowogard - koniec obwodnicy m. Płoty); od km 49+098,00 do km 69+460,56 , • Odcinek 3 - Projekt i budowa drogi S-6 na odcinku koniec obwodnicy m. Płoty - węzeł Kiełpino; od km 69+400,002 do km 84+014,48. (Koniec odcinka 2 w km 69+460,53 jest tożsamy z początkiem odcinka 3 w km 69+400,00).</t>
  </si>
  <si>
    <t>POIS.03.01.00-00-0034/17</t>
  </si>
  <si>
    <t>Działania edukacyjne dotyczące respektowania obowiązujących przepisów ruchu drogowego.</t>
  </si>
  <si>
    <t>Przeprowadzenie 2 kampanii społecznych: -dotyczącej nadmiernej prędkości -dotyczącej konieczności udzielenia pierwszeństwa przejazdu przez kierowców</t>
  </si>
  <si>
    <t>POIS.03.01.00-00-0035/17</t>
  </si>
  <si>
    <t>MINISTERSTWO INFRASTRUKTURY I BUDOWNICTWA, SEKRETARIAT KRAJOWEJ RADY BEZPIECZEŃSTWA RUCHU DROGOWEGO</t>
  </si>
  <si>
    <t>Usprawnienie systemu ratownictwa na drogach – etap IV</t>
  </si>
  <si>
    <t>POIS.03.01.00-00-0036/17</t>
  </si>
  <si>
    <t>Budowa drogi ekspresowej S17 Warszawa – Garwolin, odc. w. Lubelska - Garwolin</t>
  </si>
  <si>
    <t>Projekt ma na celu „Budowę drogi ekspresowej S17 Warszawa – Garwolin, odc. w. Lubelska – Garwolin” o długości 36,84 km. Początek drogi ekspresowej S17 przyjęto w km 4+049,41 we wsi Góraszka w gminie Wiązowna (za węzłem „Lubelska”, który stanowi przedmiot innego projektu). W większości projektowana droga przebiega po starym śladzie DK17. Trasa posiada ograniczoną dostępność, która będzie realizowana przez 6 węzłów drogowych. Koniec projektowanej drogi ekspresowej S17 przyjęto w km 40+919,44 w miejscu dowiązania do istniejącej obwodnicy Garwolina. Projekt jest realizowany w systemie projektuj i buduj z podziałem na 3 zadania: - Zad. 1: Węzeł „Lubelska” (bez węzła) – Kołbiel (początek obwodnicy), - Zad. 2: Obwodnica Kołbieli, - Zad.3: Kołbiel (koniec obwodnicy) – Garwolin (początek obwodnicy).</t>
  </si>
  <si>
    <t>POIS.03.01.00-00-0037/17</t>
  </si>
  <si>
    <t>Budowa drogi ekspresowej S17 Warszawa – Garwolin, odc. w. Zakręt – w. Lubelska</t>
  </si>
  <si>
    <t>Projekt ma na celu budowę drogi ekspresowej S17 Warszawa – Garwolin, odc. w. Zakręt – w. Lubelska o długości 4,466 km, zlokalizowanej w sieci bazowej TEN-T. Uzupełnienie inwestycji stanowi budowa odcinka drogi ciągu S2 o długości 1,538 km w ramach węzła „Lubelska”, który jest również umiejscowiony w sieci bazowej TEN-T. Przedmiotowy Projekt, składa się z następujących odcinków, realizowanych jako osobne kontrakty na roboty budowlane: - Węzeł „Zakręt” – węzeł „Lubelska” (bez węzła) od km 14+200,00 do km 16+728,00 - Węzeł „Lubelska” od km 16+728,00 do km 18+666,18. Zlokalizowany jest w środkowo – wschodniej części Polski i przebiega przez obszar województwa mazowieckiego, na terenie miasta stołecznego Warszawa (dzielnica Warszawa – Wesoła), mińskiego (gmina Sulejówek) oraz otwockiego (gmina Wiązowna). Węzeł „Lubelska” będący częścią odcinka S17 w. Zakręt – w. Lubelska, stanowił będzie jeden z kluczowych węzłów Warszawskiego Węzła Drogowego, umożliwiający m.in. ruch w kierunku Terespola (planowaną autostradą A2), w kierunku Białegostoku (droga krajowa nr 8 – docelowo droga ekspresowa S8), Lublina (droga krajowa nr 17 – docelowo droga ekspresowa S17) oraz poprzez Południową Obwodnicę Warszawy (istniejący odc. S2 w. Konotopa – Puławska oraz planowany odcinek w. Puławska – w. Lubelska) umożliwi połączenie z zachodnim węzłem Konotopa autostrady A2.</t>
  </si>
  <si>
    <t>POIS.03.01.00-00-0038/17</t>
  </si>
  <si>
    <t>Wzmocnienie potencjału Inspekcji Transportu Drogowego</t>
  </si>
  <si>
    <t>Realizacja projektu i wykorzystanie środków trwałych wchodzących w zakres rzeczowy projektu będą odbywały się na obszarze całej Polski. Głównym celem projektu jest poprawa bezpieczeństwa ruchu drogowego poprzez zwiększenie efektywności działań kontrolnych ITD, które będzie możliwe poprzez zakup nowoczesnego sprzętu i pojazdów wraz z wyposażeniem. Projekt jest projektem nieinfrastrukturalnym (zakupowym). Zakres rzeczowy projektu zakłada doposażenie Inspekcji Transportu Drogowego reprezentowanej przez Główny Inspektorat Transportu Drogowego, w specjalistyczny sprzęt oraz pojazdy niezbędne do efektywnego wykonywania zadań statutowych. W ramach zakresu rzeczowego przewidziano: ? zakup 64 samochodów typu furgon wraz z wyposażeniem; ? zakup 64 zestawów kontrolnych do kontroli tachografów; ? zakup 16 Mobilnych Jednostek Diagnostycznych (MJD) składających się z Mobilnych Linii Diagnostycznych (MLD) oraz pojazdów do ich przewożenia Dodatkowo Beneficjent będzie prowadził działania okołoprojektowe takie jak: opracowanie dokumentacji studialnej i przygotowanie ekspertyz technicznych, promocja projektu, a także ponosił będzie wydatki osobowe związane z przyznaniem pracownikom dodatków specjalnych oraz szkoleniami.</t>
  </si>
  <si>
    <t>POIS.03.01.00-00-0039/17</t>
  </si>
  <si>
    <t>GŁÓWNY INSPEKTORAT TRANSPORTU DROGOWEGO</t>
  </si>
  <si>
    <t>Zwiększenie skuteczności i efektywności systemu automatycznego nadzoru nad ruchem drogowym</t>
  </si>
  <si>
    <t>POIS.03.01.00-00-0040/18</t>
  </si>
  <si>
    <t>Ogólnopolskie szkolenia dla samorządowych zarządców dróg w zakresie stosowania inżynieryjnych środków poprawiających bezpieczeństwo uczestników ruchu drogowego</t>
  </si>
  <si>
    <t>Przeprowadzenie cyklu szkoleniowego wraz z kampanią informacyjno - promocyjną</t>
  </si>
  <si>
    <t>POIS.03.01.00-00-0041/18</t>
  </si>
  <si>
    <t>MINISTERSTWO INFRASTRUKTURY, SEKRETARIAT KRAJOWEJ RADY BEZPIECZEŃSTWA RUCHU DROGOWEGO</t>
  </si>
  <si>
    <t>Budowa drogi ekspresowej S3 odc. Legnica - Lubawka</t>
  </si>
  <si>
    <t>Przedsięwzięcie polega na budowie drogi ekspresowej S3 odc. Legnica - Lubawka o długości 67,20, która w całości zlokalizowana jest w sieci bazowej TEN-T. Projektowany odcinek drogi ekspresowej S3 zlokalizowany jest w południowo - zachodniej części Polski, przebiega przez obszar województwa dolnośląskiego. Przebieg projektowanej drogi ekspresowej S3 rozpoczyna się w gminie Krotoszyce, następnie trasa przechodzi przez gminy Męcinka, Jawor, Mściwojów, Paszowice, Dobromierz, Bolków, Stare Bogaczowice, Czarny Bór, Marciszów, Kamienna Góra i Lubawka. Na całym odcinku projektowanej drogi ekspresowej przewidziano przekrój dwujezdniowy z dwoma pasami ruchu, pasem dzielącym i pasem awaryjnym, dostosowany do prognozowanego poziomu ruchu. Zaprojektowane, w ramach przedmiotowej inwestycji, węzły drogowe, umożliwią bezpieczną komunikację i rozprowadzenie ruchu po pozostałej sieci drogowej oraz obsługę przyległego terenu poprzez sieć dróg dojazdowych. Projekt składa się z czterech zadań: • Zadanie I: od węzła Legnica II (bez węzła) do węzła Jawor II (z węzłem) • Zadanie II: od węzła Jawor II (bez węzła) do węzła Bolków (z węzłem) • Zadanie III: od węzła Bolków (bez węzła) do węzła Kamienna Góra Północ (bez węzła), • Zadanie IV: od węzła Kamienna Góra Północ (z węzłem) do granicy państwa.</t>
  </si>
  <si>
    <t>POIS.03.01.00-00-0042/18</t>
  </si>
  <si>
    <t>Budowa autostrady A2, odc. Warszawa (w. Lubelska) - Mińsk Mazowiecki</t>
  </si>
  <si>
    <t>Projekt ma na celu budowę autostrady A2 na odc. Warszawa (w. Lubelska–bez węzła) – początek obw. Mińska Maz. o dł. 14,77 km, zlokalizowanej w sieci bazowej TEN-T. Składa się on z następujących zadań, realizowanych jako osobne kontrakty na roboty budowlane w systemie P&amp;B: - Zadanie A: Projekt i budowa autostrady A2 Warszawa – Kukuryki na odcinku w. Lubelska – początek obw. Mińska Maz. odcinek I od w. Lubelska (bez węzła) do w. Konik (z węzłem) o długości około 5,6 km (szczegółowy pikietaż zadania od km 489+325,68 do km 494+905,40 daje długość 5 579,72 m) - Zadanie B: Projekt i budowa autostrady A2 Warszawa – Kukuryki na odcinku w. Lubelska – początek obw. Mińska Maz. odcinek II od w. Konik (bez węzła) do początku obw. Mińska Mazowieckiego o długości około 9 km (szczegółowy pikietaż zadania od km 494+905,40 do km 504+094,76 daje długość 9 189,36 m).</t>
  </si>
  <si>
    <t>POIS.03.01.00-00-0043/18</t>
  </si>
  <si>
    <t>Budowa drogi ekspresowej S6 Słupsk – Gdańsk, odc. Bożepole Wielkie - początek obwodnicy Trójmiasta</t>
  </si>
  <si>
    <t>Projekt ma na celu budowę drogi ekspresowej S6 Słupsk – Gdańsk, odc. Bożepole Wielkie - początek obwodnicy Trójmiasta o dł. 40,85 km, zlokalizowanej w sieci kompleksowej TEN-T. Projekt jest realizowany w systemie P&amp;B w ramach 3 zadań: - Zadanie 1: Bożepole Wielkie (z węzłem) – w. Luzino (z węzłem), - Zadanie 2: węzeł Luzino (bez węzła) – w. Szemud (z węzłem), - Zadanie 3: węzeł Szemud (bez węzła) – w. Gdynia Wielki Kack (z węzłem).</t>
  </si>
  <si>
    <t>POIS.03.01.00-00-0044/18</t>
  </si>
  <si>
    <t>Budowa drogi ekspresowej S7, odc. Warszawa - Grójec</t>
  </si>
  <si>
    <t>Zasadniczą częścią przedsięwzięcia jest budowa drogi ekspresowej S7 na odcinku mającym początek w okolicach węzła „Lotnisko” do obwodnicy Grójca, zlokalizowanej w sieci kompleksowej TEN-T o łącznej długości 29,16 km.</t>
  </si>
  <si>
    <t>POIS.03.01.00-00-0045/18</t>
  </si>
  <si>
    <t>„Modernizacja śluz odrzańskich na odcinku będącym w zarządzie RZGW Gliwice – przystosowanie do III klasy drogi wodnej” Faza II</t>
  </si>
  <si>
    <t>Projekt polega na wykoniu kompleksowych prac budowlanych prowadzących do modernizacji dwóch śluz na Kanale Gliwickim - Łabędy i Dzierżno. Wykonanie prac pozwoli na skrócenie okresu śluzowania na śluzie Łabędy o 7 minut, a na śkuzie Dzierżno o 10 minut.</t>
  </si>
  <si>
    <t>POIS.03.02.00-00-0001/16</t>
  </si>
  <si>
    <t>3.2. Rozwój transportu morskiego, śródlądowych dróg wodnych i połączeń multimodalnych</t>
  </si>
  <si>
    <t>Wymiana taboru pływającego Urzędu Morskiego w Gdyni</t>
  </si>
  <si>
    <t>Zakres planowanego przedsięwzięcia obejmuje modernizację taboru pływającego Urzędu Morskiego w Gdyni. Zakres modernizacji obejmuje zakupy następujących jednostek taboru pływającego: a) specjalistyczna jednostka hydrograficzna wraz z wyposażeniem w postaci nowego systemu gromadzenia i obróbki danych hydrograficznych; b) jednostka dla obsługi Kapitanatu Portu Gdynia; c) jednostka do obsługi oznakowania nawigacyjnego na wodach Zalewu Wiślanego; d) szybkie jednostki kontrolno-inspekcyjne (2 szt.).</t>
  </si>
  <si>
    <t>POIS.03.02.00-00-0002/16</t>
  </si>
  <si>
    <t>Modernizacja śluz odrzańskich na Kanale Gliwickim, na odcinku w zarządzie RZGW Gliwice - przystosowanie do III klasy drogi wodnej - Etap II</t>
  </si>
  <si>
    <t>Projekt obejmuje modernizację dwóch śluz: Nowa Wieś i Sławięcice</t>
  </si>
  <si>
    <t>POIS.03.02.00-00-0003/16</t>
  </si>
  <si>
    <t>Modernizacja toru wodnego do Portu Północnego w Gdańsku</t>
  </si>
  <si>
    <t>Istotą projektu jest przebudowa toru wodnego wraz z dostosowaniem oznakowania nawigacyjnego, zlokalizowanego na Zatoce Gdańskiej w rejonie Portu Północnego, który jest częścią Portu Morskiego w Gdańsku.</t>
  </si>
  <si>
    <t>POIS.03.02.00-00-0004/16</t>
  </si>
  <si>
    <t>Modernizacja jazów odrzańskich na odcinku w zarządzie RZGW Wrocław, woj. opolskie (etap I)</t>
  </si>
  <si>
    <t>Projekt obejmuje modernizację trzech jazów: Januszkowice, Wróblin i Zwanowice wraz z obiektami towarzyszącymi, w tym przepławkami dla ryb. Jazy są zlokalizowane na terenie województwa opolskiego, na skanalizowanym odcinku Odry. wspólna cechą trzech jazów jest typ zastosowanych zamknięć utrzymujących piętrzenie wody tzw. zamknięcia sektorowe. Obecne zamknięcia nie są w stanie zapewnić wymaganych głębokości żeglugowych na Odrze. Projekt będzie miał wpływ na rozwój żeglugi śródlądowej, poprawę stanu środowiska naturalnego, poprawę migracji ryb, ograniczenie emisji zanieczyszczeń do atmosfery, zmniejszenie uciążliwości związanej z hałasem, stworzenie możliwości rozwoju obszarów nadodrzańskich.</t>
  </si>
  <si>
    <t>POIS.03.02.00-00-0005/16</t>
  </si>
  <si>
    <t>Zintegrowany system oznakowania nawigacyjnego z elementami e-Navigation</t>
  </si>
  <si>
    <t>Zakres planowanego przedsięwzięcia obejmuje wymianę i modernizację systemów oznakowania nawigacyjnego. W ramach projektu planowana jest: a) Modernizacja infrastruktury Bazy Oznakowania Nawigacyjnego. b) Rozbudowa krajowej sieci AIS-PL w rejonie Zalewu Wiślanego. c) Modernizacja wybranych elementów systemu VTS Zatoka Gdańska. d) Dostosowanie informatycznych systemów bezpieczeństwa morskiego do zadań związanych z wymianą informacji w ramach sieci europejskich d) Stworzenie narzędzi dla ustanowienia krajowego systemu e-Navigation. e) Rozbudowa i modernizacja infrastruktury telekomunikacyjnej.</t>
  </si>
  <si>
    <t>POIS.03.02.00-00-0006/16</t>
  </si>
  <si>
    <t>Pełne wdrożenie RIS Dolnej Odry</t>
  </si>
  <si>
    <t>Projekt pn. „Pełne wdrożenie RIS Dolnej Odry” jest kolejnym etapem budowy systemu RIS na Odrze. W ramach projektu zwiększony zostanie obszar objęty systemem informacji rzecznej RIS, poprawiona zostanie funkcjonalność już wdrożonego systemu, a także przystosowane zostaną pomieszczenia biurowe na potrzeby Centrum RIS/ Urzędu Żeglugi Śródlądowej w Szczecinie.</t>
  </si>
  <si>
    <t>POIS.03.02.00-00-0007/16</t>
  </si>
  <si>
    <t>URZĄD ŻEGLUGI ŚRÓDLĄDOWEJ W SZCZECINIE</t>
  </si>
  <si>
    <t>Projekt nie ma charakteru infrastrukturalnego – jego produkty nie mają charakteru wbudowanych. Produkty inwestycji – wielozadaniowe jednostki pływające - będą eksploatowane na obszarach właściwości terytorialnej Urzędów Morskich w Szczecinie i w Gdyni, jak również w razie potrzeb na całym akwenie Morza Bałtyckiego. Miejsce eksploatacji determinuje ścisły związek inwestycji z bezpieczeństwem żeglugi na torach podejściowych i na obszarze portów morskich w Gdańsku, Gdyni, Świnoujściu i Szczecinie. Inwestycja stanowi jeden z elementów budowy systemu poprawiającego dostępności portów od strony morza, wzrost bezpieczeństwa nawigacyjnego, a przez to wzrost konkurencyjności i prestiżu portów. W ujęciu rzeczowym projekt „Budowa dwóch wielozadaniowych jednostek pływających”, obejmuje swoim zakresem odnowienie floty Urzędów Morskich oraz zwiększenie jej funkcjonalności w odniesieniu do zadań własnych Urzędów. Planowana jest budowa nowych, wielozadaniowych jednostek pływających. Inwestycja zostanie zrealizowana w formule „zaprojektuj i wybuduj” – całość niezbędnych procedur wynikających z przepisów związanych z budową statków prowadzona będzie przez Wykonawcę.</t>
  </si>
  <si>
    <t>POIS.03.02.00-00-0008/17</t>
  </si>
  <si>
    <t>Stopień Brzeg Dolny - roboty modernizacyjne na stopniu, Etap II</t>
  </si>
  <si>
    <t>Projekt obejmuje modernizację śluzy żeglugowej i przebudowę przepławki stopnia wodnego Brzeg Dolny, położonego na skanalizowanym odcinku Odry w km 281+600 rzeki, na terenie województwa dolnośląskiego, w powiecie średzkim i wołowskim, odpowiednio w gminach Miękina (od południa: śluza) i Brzeg Dolny (od północy: przepławka), w pobliżu miasta Brzeg Dolny i wsi Wały.</t>
  </si>
  <si>
    <t>POIS.03.02.00-00-0009/17</t>
  </si>
  <si>
    <t>Modernizacja układu falochronów osłonowych w Porcie Północnym w Gdańsku</t>
  </si>
  <si>
    <t>W ramach projektu planowany jest: - remont istniejącego falcohronu wyspowego - budowa nowego falochronu osłonowego na przedłużeniu istniejącego falochronu - przebudowa falochronu wyspowego północnego - budowa platformy dla ptaków - budowa nowego południowo-wschodniego falochronu - roboty czerpalne na projektowanych torach wodnych i obrotnicach</t>
  </si>
  <si>
    <t>POIS.03.02.00-00-0010/17</t>
  </si>
  <si>
    <t>Modernizacja toru wodnego Świnoujście - Szczecin do głębokości 12,5 m</t>
  </si>
  <si>
    <t>Projekt obejmuje wykonanie prac w zakresie: a) pogłębienie toru do 12,5 m z równoczesnym jego poszerzeniem (w tym wykonanie mijanek) na odcinkach prostych oraz z odpowiednimi poszerzeniami na łukach i na odcinkach przejściowych w dnie wraz z niezbędnymi korektami geometrii toru wodnego (ok. 62 km); b) przebudowę (regulację) skarp brzegowych bez umocnień; c) niwelację dna w strefie Świnoujścia (od proj. km ~5+134 do km ~16+640, obejmująca m.in. Kanał Mieliński i Kanał Piastowski) – ze względu na układ batymetryczny wykazujący znaczne lokalne przegłębienia w dnie toru; d) budowę i przebudowę umocnień brzegowych i budowli hydrotechnicznych wraz z przylegającą infrastrukturą; dotyczyć to będzie umocnienia skarp podwodnych przy nabrzeżach Huk, Żeglarskiego, BON, Gnieźnieńskiego oraz umocnienie skarpy obrotnicy Orli Przesmyk; e) przebudowę sieci branżowych w miejscach kolizji z modernizacją toru; f) pogłębienie i poszerzenie obrotnic statków: - na wysokości Polic, - przy Przesmyku Orlim na przekopie Mieleńskim u wejścia do Kanału Grabowskiego, - w Porcie Szczecin – na połączeniu Kanału Grabowskiego i Basenu Dębickiego. Projekt obejmuje również: - przystosowanie i modernizację istniejącego oznakowania nawigacyjnego i elementów systemu kontroli ruchu statków do nowej geometrii toru wodnego oraz modernizację obiektów Bazy Oznakowania Nawigacyjnego, - budowę nowych lub rozbudowę istniejących pól refulacyjnych bądź budowę sztucznych wysp wraz ze zlokalizowanymi na nich przystaniami, na Zalewie Szczecińskim niezbędnych do zdeponowania urobku wydobytego podczas prac pogłębiarskich związanych z modernizacją toru wodnego; - pozyskanie gruntów pod budowle, konieczne rozbiórki kolidujących obiektów istniejącego zagospodarowania, wykonanie wycinek drzew i krzewów oraz ewentualnych wylesień. Zakresem projektu objęto również odcinek Kanału Grabowskiego o długości ok. 0,43 km.</t>
  </si>
  <si>
    <t>POIS.03.02.00-00-0012/17</t>
  </si>
  <si>
    <t>Modernizacja stopnia wodnego Rędzin na Odrze w km 260,7 – przystosowanie do III kl. drogi wodnej</t>
  </si>
  <si>
    <t>Projekt obejmuje modernizację stopnia wodnego Rędzin w tym remont i naprawę istniejących zamknięć zasuwowych i segmentowych jazu, ich napędów oraz ogólnobudowlanych elementów wraz z infrastrukturą; remont i modernizację instalacji elektrycznej a także remont i naprawę ubezpieczeń skarpy brzegowej oraz cypla rozdzielczego.</t>
  </si>
  <si>
    <t>POIS.03.02.00-00-0013/17</t>
  </si>
  <si>
    <t>Modernizacja wejścia do portu wewnętrznego (w Gdańsku). Etap IIIA</t>
  </si>
  <si>
    <t>Projekt obejmuje następujące prace: 1. Budowa toru wodnego wraz z obrotnicą na Martwej Wiśle; 2. Przebudowa i remont nabrzeża Flisaków (Martwa Wisła); 3. Przebudowa i remont nabrzeża Retmanów (Martwa Wisła); 4. Przebudowa i remont nabrzeża Szyprów (Martwa Wisła); 5. Przebudowa i remont nabrzeża Motławy odcinek nr XVIII; 6. Przebudowa nabrzeża Polski Hak. Projekt obejmuje również wykonanie prac w zakresie usunięcia obiektów podwodnych znajdujących się na dnie toru wodnego na Martwej Wiśle.</t>
  </si>
  <si>
    <t>POIS.03.02.00-00-0014/17</t>
  </si>
  <si>
    <t>Budowa publicznego terminalu promowego w Porcie Gdynia</t>
  </si>
  <si>
    <t>Projekt zakłada budowę nowego terminalu promowego we wschodniej części Portu Gdynia wraz z infrastrukturą towarzyszącą umożliwiającą sprawną obsługę ładunków i pasażerów oraz poprawę dostępności transportowej portu oraz przebudowę układu komunikacyjnego do wschodniej części Portu Gdynia w obrębie Węzła Ofiar Grudnia ’70.Podstawowym założeniem projektu jest stworzenie warunków do dalszego rozwoju usług promowych zgodnie z obserwowanymi trendami rynkowymi.Terminal przejmie funkcje dotychczas eksploatowanego, niedużego terminalu na Nabrzeżu Helskim II. W założonym kształcie projekt przyczyni się do realizacji Strategicznych Wytycznych Wspólnoty, Strategii Europa 2020, Białej Księgi Transportu oraz krajowej Strategii Rozwoju Transportu do 2020 r. (z perspektywą do 2030 r.).</t>
  </si>
  <si>
    <t>POIS.03.02.00-00-0015/17</t>
  </si>
  <si>
    <t>ZARZĄD MORSKIEGO PORTU GDYNIA S.A.</t>
  </si>
  <si>
    <t>Rozbudowa intermodalnego terminalu kontenerowego w Kutnie oraz zakup urządzeń wspierających jego działalność</t>
  </si>
  <si>
    <t>Projekt zakłada poprawę ograniczonego potencjału operacyjnego terminalu w Kutnie poprzez zwiększenie jego zdolności przeładunkowej w wyniku rozbudowy i doposażenia w nowoczesne urządzenia przeładunkowe typu RTG i RMG oraz maszyny przeładunkowe. Inwestycja na terminalu jako elemencie systemu transportu intermodalnego, będzie służyła zwiększeniu udziału transportu kolejowego w odniesieniu do transportu drogowego, tym samym przyczyni się do zwiększenia udziału transportu intermodalnego w ogólnych przewozach ładunków. Projekt obejmuje zakup 4 maszyn przeładunkowych typu reachstacker, zakup 2 suwnic RTG do prac terminalowych, zakup 7 naczep terminalowych, zakup 3 ciągników terminalowych, zakup 2 maszyn do przestawiania pustych kontenerów tzw. empty handler oraz zakup suwnicy RMG.</t>
  </si>
  <si>
    <t>POIS.03.02.00-00-0016/17</t>
  </si>
  <si>
    <t>PCC INTERMODAL S.A.</t>
  </si>
  <si>
    <t>Zakup urządzeń przeładunkowych oraz budowa toru podsuwnicowego na terminalu intermodalnym w Brzegu Dolnym</t>
  </si>
  <si>
    <t>Projekt zakłada poprawę ograniczonego potencjału operacyjnego terminalu intermodalnego w Brzegu Dolnym poprzez zwiększenie jego zdolności przeładunkowej w wyniku rozbudowy i doposażenia w nowoczesne urządzenia przeładunkowe typu RMG oraz maszynę przeładunkową typu reachstacker. Dzięki realizacji inwestycji nastąpi zwiększenie przepustowości, ogólna poprawa efektywności operacyjnej i wzrost konkurencyjności Spółki PCC Intermodal na rynku transportu intermodalnego w kraju.</t>
  </si>
  <si>
    <t>POIS.03.02.00-00-0017/17</t>
  </si>
  <si>
    <t>Zakup lokomotyw trakcyjnych i platform kolejowych do obsługi przewozów intermodalnych na terenie polski i UE.</t>
  </si>
  <si>
    <t>Spółka, zgodnie z niniejszym projektem, planuje kupić 7 lokomotyw trakcyjnych, których przeznaczeniem będzie obsługa składów intermodalnych pomiędzy terminalami Beneficjenta oraz portami zarówno w Polsce jak i za granicą. Dodatkowo projekt obejmuje też zakup 150 platform. Dzięki realizacji inwestycji nastąpi zwiększenie ilości przewożonych ładunków za pomocą transportu intermodalnego, ogólna poprawa efektywności operacyjnej i wzrost konkurencyjności Spółki PCC Intermodal S.A. na rynku transportu intermodalnego w kraju i terenie UE.</t>
  </si>
  <si>
    <t>POIS.03.02.00-00-0019/17</t>
  </si>
  <si>
    <t>Zakup lokomotyw manewrowych do obsługi terminali intermodalnych w Kutnie, Brzegu Dolnym i Gliwicach</t>
  </si>
  <si>
    <t>Projekt zakłada poprawę ograniczonego potencjału operacyjnego terminali intermodalnych w Kutnie, Brzegu Dolnym i Gliwicach poprzez zwiększenie jego zdolności przeładunkowej w wyniku wyposażenie wskazanych terminali w niezbędne lokomotywy manewrowe.</t>
  </si>
  <si>
    <t>POIS.03.02.00-00-0020/17</t>
  </si>
  <si>
    <t>Zakup nowoczesnego taboru intermodalnego przez firmę LOTOS Kolej Sp. z o.o.</t>
  </si>
  <si>
    <t>Przedmiotem inwestycji będzie nabycie taboru kolejowego służącego do realizacji przewozów intermodalnych, w tym: 1 lokomotywy elektrycznej dopuszczonej do ruchu na terenie Polski, 1 lokomotywy elektrycznej dopuszczonej do ruchu międzynarodowego, 216 sztuk platform wagonowych o długości powierzchni ładunkowej wynoszącej 80’, 108 sztuk platform wagonowych o długości powierzchni ładunkowej wynoszącej 60’.</t>
  </si>
  <si>
    <t>POIS.03.02.00-00-0021/17</t>
  </si>
  <si>
    <t>LOTOS KOLEJ SP Z O.O.</t>
  </si>
  <si>
    <t>Zakup lokomotyw trakcyjnych do wykonywania transportu intermodalnego w formule ROSCO</t>
  </si>
  <si>
    <t>Głównym celem Projektu jest zakup 12 fabrycznie nowych lokomotyw trakcyjnych, wyposażonych w dojazdowy moduł spalinowy, umożliwiających realizację przewozów intermodalnych.</t>
  </si>
  <si>
    <t>POIS.03.02.00-00-0023/17</t>
  </si>
  <si>
    <t>RAIL CAPITAL PARTNERS SP. Z O.O.</t>
  </si>
  <si>
    <t>Rozbudowa intermodalnego terminalu kontenerowego w Kątach Wrocławskich</t>
  </si>
  <si>
    <t>Głównym celem projektu jest zwiększenie możliwości przeładunkowych terminalu w Kątach Wrocławskich. Zakres rzeczowy projektu obejmuje rozbudowę infrastruktury terminala oraz zakup urządzeń służących do przeładunku intermodalnych jednostek transportowych.</t>
  </si>
  <si>
    <t>POIS.03.02.00-00-0024/18</t>
  </si>
  <si>
    <t>SCHAVEMAKER INVEST SP. Z O.O.</t>
  </si>
  <si>
    <t>Zakup wagonów kieszeniowych oraz platform podkontenerowych do obsługi wybranych połączeń intermodalnych</t>
  </si>
  <si>
    <t>Projekt obejmuje zakup 28 wagonów kieszeniowych T3000 oraz 34 platform podkontenerowych typu 80’ (w tym 17 wagonów typu Sggrss oraz 17 typu Sggnss) do obsługi połączeń intermodalnych na relacjach Małaszewicze (woj. lubelskie, powiat bialski, gmina Terespol) – Duisburg (Niemcy) oraz Poznań (woj. wielkopolskie, powiat Poznań, m. Poznań) – Duisburg.</t>
  </si>
  <si>
    <t>POIS.03.02.00-00-0026/18</t>
  </si>
  <si>
    <t>DUISPORT AGENCY POLSKA SP. Z O.O.</t>
  </si>
  <si>
    <t>Projekt rozwoju połączeń intermodalnych dzięki zakupowi lokomotyw</t>
  </si>
  <si>
    <t>Zakres rzeczowy obejmuje zakup 5 lokomotyw i 2 reachstakerów i uzyskanie licencji przewoźnika (uzyskano 28.09.2017). Podstawowym celem projektu jest przeniesienie międzygałęziowe 265313593,86 tonokm pracy przewozowej w skali roku z transportu samochodowego na kolejowy poprzez rozwój transportu intermodalnego realizowanego przez spółkę Laude Smart Intermodal w terminie do 31.12.2020 r.</t>
  </si>
  <si>
    <t>POIS.03.02.00-00-0028/18</t>
  </si>
  <si>
    <t>LAUDE SMART INTERMODAL S.A.</t>
  </si>
  <si>
    <t>Projekt rozwoju połączeń intermodalnych dzięki zakupowi wagonów</t>
  </si>
  <si>
    <t>Zakres rzeczowy obejmuje zakup 3 sztuk reachstakerów, 44 sztuk wagonów 80’ oraz 280 szt wagonów 40’. Podstawowym celem jest przeniesienie międzygałęziowe 265365669,10tonokm pracy przewozowej w skali roku z transportu samochodowego na kolejowy przez rozwój transportu intermodalnego realizowanego przez Laude do 30.06.2020r. (arkusz kalkulac., C Analiza ekonomiczna, H16)</t>
  </si>
  <si>
    <t>POIS.03.02.00-00-0029/18</t>
  </si>
  <si>
    <t>Projekt rozwoju połączeń intermodalnych dzięki zakupowi wagonów szerokotorowych</t>
  </si>
  <si>
    <t>Zakres rzeczowy obejmuje zakup 508 sztuk wagonów szerokotorowych, z których 400 sztuk przeznaczonych zostanie na trasy rosyjskie, 108 sztuk na trasy ukraińskie oraz planuje się zakup 200 sztuk swap body.</t>
  </si>
  <si>
    <t>POIS.03.02.00-00-0030/18</t>
  </si>
  <si>
    <t>DYWERSYFIKACJA DZIAŁALNOŚCI POPRZEZ ZAKUP TABORU KOLEJOWEGO I URZĄDZEŃ PRZEŁADUNKOWYCH W CELU ŚWIADCZENIA USŁUG TRANSPORTU INTERMODALNEGO</t>
  </si>
  <si>
    <t>Celem projektu jest zakup specjalistycznego taboru kolejowego dostosowanego do przewozu towarów w intermodalnych jednostkach ładunkowych wraz z urządzeniami przeładunkowymi, które umożliwiają rozpoczęcie przez Wnioskodawcę świadczenia usług transportu intermodalnego. Projekt obejmuje: zakup 2 lokomotyw spalinowych, 150 platform (4-osiowych wagonów platform Sgns 60'), 2 wózków typu reach stacker, 450 kontenerów (koszt niekwalifikowany)</t>
  </si>
  <si>
    <t>POIS.03.02.00-00-0034/18</t>
  </si>
  <si>
    <t>SILVA LS SPÓŁKA Z OGRANICZONA ODPOWIEDZIALNOŚCIĄ</t>
  </si>
  <si>
    <t>Zakup nowych lokomotyw wielosystemowych do transportu intermodalnego</t>
  </si>
  <si>
    <t>Przedmiotem projektu jest zakup pięciu fabrycznie nowych wielosystemowych elektrycznych lokomotyw trakcyjnych, które będą wynajmowane (dzierżawione) przewoźnikom wykonującym przewozy intermodalne.</t>
  </si>
  <si>
    <t>POIS.03.02.00-00-0035/18</t>
  </si>
  <si>
    <t>INDUSTRIAL DIVISION SP. Z O.O.</t>
  </si>
  <si>
    <t>„Zakup nowych wagonów platform oraz lokomotywy do przewozu ładunków w transporcie intermodalnym przez Pol-Miedź Trans Sp. z o. o. w Lubinie”</t>
  </si>
  <si>
    <t>Projekt ma na celu rozwinięcie przez Pol-Miedź Trans działalności w zakresie transportu intermodalnego. Projekt obejmuje działania polegające na zakupie taboru kolejowego służącego do przewozów intermodalnych. Przedmiotem projektu jest zakup 4-osiowych , nowych wagonów platform 60' serii Sgnss, w ilości 31 sz., 6 -osiowych nowych wagonów platform 80' serii Sggrss w ilości 69 sz. oraz lokomotywy elektrycznej jednosystemowej, umożliwiającej prowadzenie zestawów intermodalnych.</t>
  </si>
  <si>
    <t>POIS.03.02.00-00-0037/18</t>
  </si>
  <si>
    <t>POL-MIEDŹ TRANS SP. Z O.O.</t>
  </si>
  <si>
    <t>Przebudowa terminala kontenerowego Łódź-Olechów</t>
  </si>
  <si>
    <t>W ramach realizacji projektu planowana jest przebudowa infrastruktury terminala (przebudowa nawierzchni placu i wydłużenie toru podsuwnicowego) oraz zakup 2 nowych dźwigów samojezdnych i modernizacja 2 suwnic bramowo-kontenerowych.</t>
  </si>
  <si>
    <t>POIS.03.02.00-00-0038/18</t>
  </si>
  <si>
    <t>SPEDYCJA POLSKA SPEDCONT SP. Z O.O.</t>
  </si>
  <si>
    <t>Projekt modernizacji i rozbudowy Terminala Intermodalnego w Małaszewiczach wraz z zakupem wyposażenia</t>
  </si>
  <si>
    <t>Projekt obejmuje modernizację i rozbudowę Terminalu Intermodalnego oraz zakup wyposażenia (suwnica kołowa, urządzenie typu reachstacker, ciągnik szynowo-drogowy).</t>
  </si>
  <si>
    <t>POIS.03.02.00-00-0043/18</t>
  </si>
  <si>
    <t>Lokomotywy wielosystemowe i wagony przeznaczone do przewozów intermodalnych</t>
  </si>
  <si>
    <t>Projekt polega na zakupie przez PKP CARGO S.A. 5 szt. nowobudowanych lokomotyw wielosystemowych oraz 220 wagonów platform do przewozów intermodalnych.</t>
  </si>
  <si>
    <t>POIS.03.02.00-00-0045/18</t>
  </si>
  <si>
    <t>PKP CARGO S.A.</t>
  </si>
  <si>
    <t>Dostosowanie terminala kontenerowego DB Port Szczecin do obsługi statków o większym tonażu.</t>
  </si>
  <si>
    <t>Niniejszy projekt zakłada dostosowanie ogólnodostępnego terminala intermodalnego na Ostrowie Grabowskim w Porcie Szczecin do obsługi statków o większym tonażu, dzięki wykorzystaniu sprzętu przeładunkowego dostosowanego do obsługi statków kontenerowych o zanurzeniu do 11,5 m. Stworzy to terminalowi szansę na pozyskanie dodatkowych wolumenów za sprawą armatorów, które dotychczas nie były w stanie zawinąć do Szczecina z powodu braku możliwości nawigacyjnych. Możliwa stanie się obsługa statków wymagających użycia suwnicy STS o wysięgu do 17 rzędów. Zakupione zostaną także 3 suwnice typu RTG (rubber tyre gantry) lub odpowiedniki spełniający wymogi operacyjne i wydajnościowe. Zakres przedmiotowego Projektu obejmuje zakup następujących urządzeń: - Zakup 1 suwnicy STS (wydatek nieinfrastrukturalny) - Zakup 3 suwnic RTG (wydatek nieinfrastrukturalny) W skład projektu wchodzą również niezbędne wydatki na: - Działania informacyjno-promocyjne - Usługi prawne (związane z obsługą projektu) Dzięki inwestycji terminal będzie zdolny do obsługi 180 000 TEU rocznie (przy niezmienionych godzinach pracy terminala w porównaniu ze stanem obecnym). Aktualna przepustowość terminala liczona zdolnością przeładunkową suwnic STS (ship-to-shore) lub odpowiedników spełniających wymogi operacyjne i wydajnościowe szacowana na 120 000 TEU.</t>
  </si>
  <si>
    <t>POIS.03.02.00-00-0046/18</t>
  </si>
  <si>
    <t>DB PORT SZCZECIN SP. Z O.O.</t>
  </si>
  <si>
    <t>Zakup taboru i sprzętu celem uruchomienia przewozów intermodalnych przez CEDROB Cargo Sp. z o.o.</t>
  </si>
  <si>
    <t>Projekt polega na zakupie przez Wnioskodawcę 88 sztuk platform podkontenerowych, 176 sztuk nadwozi wymiennych, 4 urządzeń przeładunkowych oraz 7 samochodów ciężarowych z naczepami. Ponadto kosztem będzie uzyskanie licencji na wykonywanie usług transportu kolejowego.</t>
  </si>
  <si>
    <t>POIS.03.02.00-00-0047/18</t>
  </si>
  <si>
    <t>CEDROB CARGO SP. Z O.O.</t>
  </si>
  <si>
    <t>Zakup wagonów platform do przewozów intermodalnych przez PKP CARGO S.A.</t>
  </si>
  <si>
    <t>Projekt polega na zakupie przez PKP CARGO S.A. 936 szt. nowobudowanych wagonów platform (w tym 324 szt. 40 serii Sgmmnss, 468 szt. 80 serii Sggrss i 144 szt. 90 serii Sggmrss), przeznaczonych do przewozu intermodalnych jednostek ładunkowych (kontenerów).</t>
  </si>
  <si>
    <t>POIS.03.02.00-00-0049/18</t>
  </si>
  <si>
    <t>Zakup wagonów kieszeniowych do obsługi połączeń intermodalnych</t>
  </si>
  <si>
    <t>Zakres przedmiotowego Projektu obejmuje zakup 92 szt. wagonów/platform kieszeniowych pozwalających na załadunek i przewóz naczep intermodalnych (wydatek infrastrukturalny).</t>
  </si>
  <si>
    <t>POIS.03.02.00-00-0050/18</t>
  </si>
  <si>
    <t>CLIP INTERMODAL SP. Z O.O.</t>
  </si>
  <si>
    <t>Budowa terminalu intermodalnego służącego do przeładunku kontenerów w relacjach droga-kolej, lub kolej-droga, składowania kontenerów oraz czynności usługowych niezbędnych do funkcjonowania kontenerowego transportu intermodalnego.</t>
  </si>
  <si>
    <t>POIS.03.02.00-00-0051/18</t>
  </si>
  <si>
    <t>BALTICON SPÓŁKA AKCYJNA</t>
  </si>
  <si>
    <t>Usprawnienie transportu intermodalnego w Polsce poprzez połączenie terminali kontenerowych na wybrzeżu bałtyckim i terminali dystrybucyjnych w południowej Polsce z osią transportową, łączącą Europę zachodniąz krajami WNP i Chinami.</t>
  </si>
  <si>
    <t>Przedmiotem Projektu jest zakup następujących składników majątkowych: - Czterech lokomotyw elektrycznych; - Czterech zestawów (setów) wagonów, każdy składający się z 21 wagonów (16 wagonów 80’ i 5 wagonów 90’) pod przewozy kontenerowe (łącznie 91 wagonów - 80’: 64 szt. + 6 szt. rezerwowych oraz 90’: 20 szt. + 1 rezerwowy). Realizacja Projektu pozwoli na rozszerzenie działalności Spółki i zaoferowanie obecnym i przyszłym klientom rozwiązań skrojonych pod rynek intermodalny w Polsce oraz wpłynie na rozwój kolejowego transportu intermodalnego w Polsce. Projekt zlokalizowany będzie w województwie śląskim, w Zabrzu, w siedzibie firmy DB Cargo Polska S.A. Realizacja projektu będzie miała miejsce w latach 2020-2022 i znacząco przyczyni się do rozwoju transportu intermodalnego oraz ograniczenia szkodliwego dla środowiska transportu drogowego na rzecz transportu kolejowego. Zakupiony w ramach Projektu tabor będzie obsługiwać przede wszystkim następujące węzły sieci bazowej przewozów intermodalnych DB Cargo Polska S.A.: Gdańsk (Trójmiasto), Szczecin z bezpośrednimi połączeniami kolejowymi w kierunku Katowic, Wrocławia i Poznania. Realizując transporty z pobliskich terminali, odpowiednio: Sławków, Kąty Wrocławskie oraz Swarzędz. Dodatkowo planowane jest również połączenie transportowe z Republiką Czeską, która to również została ujęta w sieci bazowej przez połączenie z Ostrawą. Budowane przez Spółkę rozwiązanie transportowe zakłada posiadanie punktu tzw. hub’a w okolicach Poznania, gdzie potok ładunków z ww. relacji mógłby osiągnąć efekt synergii z obecnie realizowanymi przewozami kontenerów w ramach korytarza wschód-zachód.</t>
  </si>
  <si>
    <t>POIS.03.02.00-00-0054/18</t>
  </si>
  <si>
    <t>DB CARGO POLSKA SPÓŁKA AKCYJNA</t>
  </si>
  <si>
    <t>Zakup taboru kolejowego służącego do przewozów intermodalnych w CIECH Cargo Sp. z o.o.</t>
  </si>
  <si>
    <t>Projekt polega na zakupie zmodernizowanych maszyn i urządzeń niezbędnych do realizacji przewozów intermodalnych przez Wnioskodawcę zarówno na potrzeby własne, jak i na rzecz podmiotów zewnętrznych. Zakup 2 lokomotyw elektrycznych oraz 42 szt. wagonów towarowych do przewozu kontenerów.</t>
  </si>
  <si>
    <t>POIS.03.02.00-00-0058/18</t>
  </si>
  <si>
    <t>CIECH CARGO SP. Z O.O.</t>
  </si>
  <si>
    <t>Rozwój transportu intermodalnego poprzez zakup naczep do przeładunku pionowego.</t>
  </si>
  <si>
    <t>Przedsięwzięcie polega na zakupie naczep do przeładunku pionowego (w systemie Huckepack). Zakupionych zostanie łącznie 440 szt. naczep: Chłodnia z zakresem temperatur -25 do +25 stopni C Typ Double Deck (50 szt); Plandeka – curtainsider Typu Mega (190 szt.); Plandeka – curtainsider Typu Standard (125 szt.); Plandeka – curtainsider Typu Standard – Coil Mulda (75 szt.).</t>
  </si>
  <si>
    <t>POIS.03.02.00-00-0059/18</t>
  </si>
  <si>
    <t>ERONTRANS SP. Z O.O.</t>
  </si>
  <si>
    <t>Rozwój transportu intermodalnego poprzez zakup naczep do przeładunku pionowego</t>
  </si>
  <si>
    <t>Projekt dotyczyć będzie zakupu 90 szt. nowych naczep intermodalnych. Zakup powyższych aktywów będzie w całości kosztem kwalifikowalnym projektu. Oznacza to, że wszystkie wydatki w projekcie są zgodne z katalogiem kosztów zawartym w Wytycznych w zakresie kwalifikowalności wydatków w ramach POIiŚ na lata 2014-2020. Wnioskodawca nie przewiduje innych, dodatkowych nakładów inwestycyjnych w ramach projektu. Naczepy będą wykorzystywane do transportu intermodalnego na terenie Polski i UE. Naczepy będące przedmiotem niniejszego projektu będą spełniały następujące, podstawowe parametry techniczne: - minimalna ładowność dopuszczalna 27 500 kg, - minimalna ładowność techniczna 31 000 kg, - wymiary: 13 620 mm x 2 480 mm x 4 000 mm (długość, szerokość, wysokość), - wymiary zabudowy: 13 620 mm x 2 480 mm x 2 900 mm.</t>
  </si>
  <si>
    <t>POIS.03.02.00-00-0062/18</t>
  </si>
  <si>
    <t>MIRATRANS TRANSPORT SPÓŁKA Z OGRANICZONĄ ODPOWIEDZIALNOŚCIĄ</t>
  </si>
  <si>
    <t>Zakup naczep intermodalnych do obsługi połączeń</t>
  </si>
  <si>
    <t>Zakres przedmiotowy projektu obejmuje zakup 100 szt. naczep intermodalnych (intermodalnych jednostek ładunkowych).</t>
  </si>
  <si>
    <t>POIS.03.02.00-00-0063/18</t>
  </si>
  <si>
    <t>Zakup platform podkontenerowych do obsługi połączeń intermodalnych</t>
  </si>
  <si>
    <t>Zakres przedmiotowy projektu obejmuje zakup: - 180 wagonów/platform podkontenerowych (80') (wydatek nieinfrastrukturalny) - 60 wagonów/platform podkontenerowych (90') (wydatek nieinfrastrukturalny)</t>
  </si>
  <si>
    <t>POIS.03.02.00-00-0065/18</t>
  </si>
  <si>
    <t>Pogłębianie toru podejściowego i akwenów wewnętrznych Portu Gdynia - etapy I i III oraz przebudowa nabrzeży w Porcie Gdynia - etapy II i III</t>
  </si>
  <si>
    <t>Projekt składa się z dwóch zadań podzielonych na etapy: Zadanie 1 – Pogłębianie toru podejściowego i akwenów wewnętrznych Portu Gdynia – etapy I i III Etap I – Przebudowa obrotnicy nr 2 z przebudową Nabrzeża Gościnnego Etap III – Pogłębianie akwenów wewnętrznych Portu Gdynia Zadanie 2 – Przebudowa nabrzeży w Porcie Gdynia Etap II – Przebudowa Nabrzeża Indyjskiego Etap III – Przebudowa Nabrzeża Helskiego</t>
  </si>
  <si>
    <t>POIS.03.02.00-00-0070/18</t>
  </si>
  <si>
    <t>„Budowa obwodnicy Ostródy w ciągu dk 16”</t>
  </si>
  <si>
    <t>Projekt ma na celu budowę obwodnicy Ostródy o długości o długości 10,84 km oraz odcinka przejściowego drogi krajowej nr 16 (po wschodniej stronie węzła „Ostróda Południe”), o długości 0,43 km, stanowiący włączenie obwodnicy Ostródy w istniejącą DK16. Łącznie wybudowanych zostanie 11,27 km nowych dróg. Projekt na etapie przygotowania, przetargu oraz robót budowlanych został podzielony na dwie części: 1. budowa obwodnicy Ostródy w ciągu drogi krajowej nr 16 obejmująca dwa odcinki dk 16: ? od km 10+418,59 do km 15+975,11, o długości 5,56 km; ? odcinek przejściowy, od km 18+500,00 do km 18+932,00, stanowiący włączenie obwodnicy Ostródy w istniejącą dk16, o długości 0,43 km. 2. budowa drogi ekspresowej nr S5 Ornowo – Wirwajdy (odcinek ten posiada niezależny pikietaż) od km 0+273,41 (odpowiadający 10+418,59 w ciągu DK 16) do km 5+550 km o długości 5,28 km. Projekt będzie realizowany w systemie tradycyjnym. Na całym odcinku przedmiotowej inwestycji przewidziano przekrój dwujezdniowy z dwoma pasami ruchu, pasem dzielącym oraz pasem awaryjnym, dostosowany do prognozowanego poziomu ruchu. Projektowana obwodnica Ostródy zlokalizowana jest w województwie warmińsko – mazurskim, w powiecie ostródzkim, na obszarze gminy Ostróda. Obwodnica Ostródy w ciągu dk 16 stanowi część kompleksowej sieci drogowej TEN-T zgodnie z Rozporządzeniem UE nr 1315/2013. Celem szczegółowym IV osi priorytetowej jest zwiększenie dostępności transportowej ośrodków miejskich w TEN-T oraz odciążenie miast od nadmiernego ruchu drogowego (tranzytowego), co wpłynie również na poprawę bezpieczeństwa na drogach. Projekt w całości wpisuje się w realizację ww. celów dotyczących transportu drogowego. Dotyczy budowy drogi znajdującej się w sieci kompleksowej TEN-T oraz odciąża miasto od nadmiernego ruchu drogowego, poprzez budowę obwodnicy, której rezultatem będzie poprawa skomunikowania drogowego Ostródy i bezpieczeństwa ruchu na drogach.</t>
  </si>
  <si>
    <t>POIS.04.01.00-00-0001/15</t>
  </si>
  <si>
    <t>EFRR</t>
  </si>
  <si>
    <t>4. Infrastruktura drogowa dla miast</t>
  </si>
  <si>
    <t>4.1. Zwiększenie dostępności transportowej ośrodków miejskich leżących w sieci drogowej TEN-T i odciążenie miast od nadmiernego ruchu drogowego</t>
  </si>
  <si>
    <t>Budowa obwodnic Ostrowa Wielkopolskiego i Jarocina w ciągu S11</t>
  </si>
  <si>
    <t>Budowa obwodnic Ostrowa Wielkopolskiego i Jarocina w ciągu S11 o łącznej długości 26,15 km.</t>
  </si>
  <si>
    <t>POIS.04.01.00-00-0002/16</t>
  </si>
  <si>
    <t>Przebudowa drogi krajowej nr 12 w granicach administracyjnych miasta Chełm</t>
  </si>
  <si>
    <t>Przedmiotem projektu jest przebudowa drogi krajowej nr 12 w granicach administracyjnych miasta Chełm. Zakres rzeczowy projektu obejmuje przebudowę odcinka miejskiego DK 12 w Chełmie wraz z chodnikami oraz drogami dojazdowymi. Celem projektu jest usprawnienie połączenia w korytarzu Niemcy - Polska - Ukraina (odcinek leży w sieci TEN-T).</t>
  </si>
  <si>
    <t>POIS.04.01.00-00-0003/16</t>
  </si>
  <si>
    <t>CHEŁM - MIASTO NA PRAWACH POWIATU</t>
  </si>
  <si>
    <t>Usprawnienie drogi krajowej nr 11 w Koszalinie</t>
  </si>
  <si>
    <t>Inwestycja będzie realizowana w Koszalinie. Dotyczy ciągu komunikacyjnego drogi krajowej 11, przechodzącej przez centrum miasta i łączącej Pomorze Środkowe z Górnym Śląskiem. Odcinki objęte inwestycją stanowią również ciąg dojazdowy do Koszalina z miejscowości ościennych (Manowo, Świeszyno). Głównym celem projektu jest zwiększenie dostępności transportowej Koszalina. Ulice objęte projektem stanowią fragment ciągu DK11 przebiegającego od południa przez centrum miasta.</t>
  </si>
  <si>
    <t>POIS.04.01.00-00-0004/16</t>
  </si>
  <si>
    <t>KOSZALIN - MIASTO NA PRAWACH POWIATU</t>
  </si>
  <si>
    <t>Przebudowa Alei Wojska Polskiego - DK 1 w Częstochowie</t>
  </si>
  <si>
    <t>Przedsięwzięcie obejmuje przebudowę DK-1 (droga krajowa w sieci TEN-T) na odcinku o długości ok. 5,5 km od węzła z ul. Jana Pawła II (bez węzła) do skrzyżowania z ul. Rakowską (z węzłem). DK-1 w swoim przebiegu w granicach miasta łączy się z DK-46 (skrzyżowanie nie objęte projektem) oraz z DK-43 (skrzyżowanie objęte projektem, skrzyżowanie ul. Jagiellońskiej z Al. Pokoju – przebieg DK-1 istniejącą estakadą). Celem projektu jest usunięcie niedoborów w przepustowości na DK-1, zwiększenie dostępności terenów położonych w obszarze miejskim (dostępności miasta), zmniejszenie uciążliwości związanych z nadmiernym ruchem drogowym, poprawa bezpieczeństwo w ruchu drogowym.</t>
  </si>
  <si>
    <t>POIS.04.01.00-00-0006/16</t>
  </si>
  <si>
    <t>CZĘSTOCHOWA - MIASTO NA PRAWACH POWIATU</t>
  </si>
  <si>
    <t>Rozbudowa al. 29 Listopada na odcinku od ul. Opolskiej do granicy miasta Krakowa</t>
  </si>
  <si>
    <t>Projekt obejmuje rozbudowę istniejącej Al. 29 Listopada (od ul. Opolskiej do granic miasta) na długości ok. 2,6 km z przebudową obiektów inżynierskich, rozbudową, przebudową i budową infrastruktury: odwodnienia, oświetlenia, sygnalizacji świetlnej i kolidującego uzbrojenia. Planowany przebieg trasy pokrywa się z istniejącą trasą ulicy. Realizowany projekt zapewni nośność 115 kN/oś. Głównym celem projektu jest zwiększenie dostępności transportowej Krakowa.</t>
  </si>
  <si>
    <t>POIS.04.01.00-00-0007/16</t>
  </si>
  <si>
    <t>KRAKÓW - MIASTO NA PRAWACH POWIATU</t>
  </si>
  <si>
    <t>Budowa obwodnicy Wałcza w ciągu S10</t>
  </si>
  <si>
    <t>Przedsięwzięcie polega na budowie obwodnicy Wałcza w ciągu drogi ekspresowej S10 o długości 17,825 km</t>
  </si>
  <si>
    <t>POIS.04.01.00-00-0008/16</t>
  </si>
  <si>
    <t>Budowa drogi ekspresowej S6 Szczecin - Koszalin, obwodnica Koszalina i Sianowa (S6/S11)</t>
  </si>
  <si>
    <t>Projekt budowy obwodnica Koszalina i Sianowa w ciągu drogi S6 oraz S11 zlokalizowany jest w północno-zachodniej części Polski i przebiega przez obszar województwa zachodniopomorskiego. Zasadniczą częścią przedsięwzięcia jest budowa odcinków dróg ekspresowych S6 i S11 na odcinku obwodnicy Koszalina i Sianowa o łącznej długości 20,122 km, która w całości zlokalizowana jest w sieci kompleksowej TEN-T. Odcinek drogi ekspresowej S6 stanowi fragment międzynarodowej drogi E28 Berlin - Kołbaskowo - Szczecin- Goleniów - Koszalin - Gdańsk - Kaliningrad - Minsk. Uzupełnieniem powyższego zakresu będzie odcinek przejściowy o długości 0,742 km. Na odcinku drogi ekspresowej S6 oraz S11 przewidziano przekrój drogowy dwujezdniowy z dwoma pasami ruchu w każdym kierunku oraz pasem awaryjnym i szerokim pasem dzielącym (z wyłączeniem odcinka przejściowego)</t>
  </si>
  <si>
    <t>POIS.04.01.00-00-0009/17</t>
  </si>
  <si>
    <t>Budowa obwodnicy Szczecinka w ciągu S11</t>
  </si>
  <si>
    <t>Niniejszy projekt obejmuje budowę obwodnicy miasta Szczecinek w ciągu drogi ekspresowej S11, zlokalizowanej w sieci kompleksowej TEN-T o łącznej długości 11,98 km. Przedmiotowa obwodnica zaprojektowana została jako droga na parametrach techniczno – użytkowych „S”, biegnie nowym śladem po północnej i wschodniej stronie miasta i gminy Szczecinek. Na projektowanej obwodnicy przewidziano przekrój dwujezdniowy z dwoma pasami ruchu (2x2), pasem dzielącym oraz pasem awaryjnym. Przedsięwzięcie obejmuje m.in budowę 2 węzłów drogowych, skrzyżowań jednopoziomowych, obiektów inżynierskich, budowę i przebudowę odcinków innych dróg poprzecznych, budowę urządzeń ochrony środowiska, urządzeń organizacji ruchu i bezpieczeństwa ruchu drogowego, elementów systemu zarządzania ruchem drogowym i kolejowym, systemu odprowadzania wód deszczowych z powierzchni dróg, oświetlenia drogowego, budowę oraz przebudowę uzbrojenia, tj. sieci elektroenergetycznych, wodociągowych, gazowych, cieplnych, teletechnicznej, urządzeń kolejowych, urządzeń melioracyjnych i hydrologicznych oraz kanalizacji deszczowej i sanitarnej, rozbiórkę i przebudowę istniejących obiektów i inne. Trasa obw. początkowo biegnie wzdłuż linii kolejowej Kołobrzeg – Szczecinek, aż do przecięcia z ul. Słupską, gdzie w km 4+166,57 zaprojektowano węzeł „Szczecinek Śródmieście” łączący dk 20 z projektowaną obwodnicą. Dalej droga przebiega w kierunku południowo-wschodnim przecinając dwukrotnie linie kolejowe. W km 6+927,25 zaprojektowano węzeł „Szczecinek Wschód” łączący projektowaną obwodnicę z drogą powiatową 1294Z (ul. Leśna). Włączenie do istniejącej dk 11 znajduje się w odległości około 2 km za miejscowością Turowo na skrzyżowaniu istniejącej drogi krajowej nr 11 z drogą powiatową nr 1296Z oraz drogą gminną nr 37.</t>
  </si>
  <si>
    <t>POIS.04.01.00-00-0010/17</t>
  </si>
  <si>
    <t>Budowa drogi ekspresowej S5 odc. Nowe Marzy - Bydgoszcz</t>
  </si>
  <si>
    <t>Przedsięwzięcie polega na budowie drogi ekspresowej S5 na odc. Nowe Marzy - Bydgoszcz o łącznej dł. 73,84 km, zlokalizowanej w północno–środkowej części Polski i przebiegającej przez obszar województwa kujawsko - pomorskiego. Przedmiotowy odcinek zlokalizowany jest w sieci kompleksowej TEN-T. W wyniku realizacji projektu w 2019 r. zostanie osiągnięty wskaźnik produktu – wybudowanie 73,84 km nowych dróg. Projekt składa się z 4 odcinków (kontraktów): 1: Projekt i budowa drogi ekspresowej S5 na odc. od w. „Nowe Marzy” (bez węzła) do w. „Dworzysko” (z węzłem) o dł. ok. 23,3 km; od km 1+798,08 do km 25+108,48, 2: Projekt i budowa drogi ekspresowej S5 na odc. od w. „Dworzysko” (bez węzła) do w. „Aleksandrowo” (z węzłem) o dł. ok. 22,4 km; od km -0+021,00 do km 22+339,41, 3 - Projekt i budowa drogi ekspresowej S5 na odc. od w. „Aleksandrowo” (z węzłem) do w. „Tryszczyn” (z węzłem) o dł. ok. 14,7 km; od km -0+015,43 do km 14+678,76, 4 - Projekt i budowa drogi ekspresowej S5 na odc. od w. „Tryszczyn” (bez węzła) do w. „Białe Błota” (bez węzła) o dł. ok. 13,5 km; od km 14+678,76 do km 28+151,79. Na całym odcinku drogi S5 przewidziano przekrój 2-jezdniowy z 2 pasami ruchu, z wyjątkiem fragmentu z jezdniami zbierająco-rozprowadzającymi, pasem dzielącym oraz pasem awaryjnym, dostosowany do prognozowanego poziomu ruchu. Założona rezerwa terenowa umożliwia dalszą rozbudowę przekroju drogi do 3 pasów ruchu w każdym kierunku.</t>
  </si>
  <si>
    <t>POIS.04.01.00-00-0011/17</t>
  </si>
  <si>
    <t>Budowa obwodnicy Olsztyna w ciągu dk nr 16</t>
  </si>
  <si>
    <t>Niniejszy projekt obejmuje budowę obwodnicy miejscowości Olsztyn w ciągu dk nr 16 i S51 o długości 10,000 km, gdzie droga klasy GP biegnie od km 0+000 do km 8+240, a droga S od km 8+240 do km 10+000 i w całości zlokalizowana jest w sieci kompleksowej TEN-T. Przedmiotowa obwodnica zaprojektowana jako obejście miasta i gminy Olsztyn biegnie nowym śladem z kierunku zachodniego na południe na parametrach techniczno – użytkowych „GP” i „S” Początek obwodnicy Olsztyna zaprojektowano w km 0+000,00 (istniejący km dk 16 ok. 132+220) w okolicy m. Kudypy na zachód od Olsztyna. Koniec zlokalizowany jest za przecięciem z projektowaną S51 po wschodniej stronie w projektowanym km 10+000. Planowaną obwodnicę zaprojektowano jako zachodnie obejście miasta Olsztyna. Przebiega ona w kierunku płd-wsch. przez okolice miejscowości Gronity i Naterki, a następnie Tomaszkowo przebiegając w kierunku wschodnim od skrajnych dzielnic Olsztyna, po miejscowość Bartąg. Początkowy odcinek trasy do km 3+150 przebiega przez tereny znajdujące się w przeważającej większości w zarządzie Nadleśnictwa Kudypy. Początkowo obwodnica biegnie wzdłuż dk nr 16. W km 1+517,25 znajduje się rondo turbinowe, które pozwala poprowadzić ruch w kierunku Olsztyna istniejącą dk nr 16. W km ok. 4+220,11 planowana droga przecinać będzie tory linii kolejowej nr 353 Poznań – Skandawa. Dalej planowana obwodnica mijając od północy m. Tomaszkowo krzyżuje się z dk nr 51, gdzie w km 8+842,46 zaprojektowano węzeł „Olsztyn Południe” w klasie S (w ramach niniejszego zadania) . Węzeł ten jest ściśle powiązany ze skrzyżowaniem S51 i dróg powiatowych DP 1370N i DP 1376N na trasie Tomaszkowo – Bartąg. W płd-wsch części skrzyżowania mieści się Obwód Utrzymania Drogowego. W km proj. 10+000 za węzłem „Olsztyn Południe” ustalono koniec zadania objętego projektem. Odcinek obwodnicy do km 10+000 przebiega przez tereny mało zurbanizowane, pagórki, lokalne wzniesienia, grunty rolne, leśne, nieużytki oraz łąki i pastwiska.</t>
  </si>
  <si>
    <t>POIS.04.01.00-00-0012/18</t>
  </si>
  <si>
    <t>Budowa drogi ekspresowej S51 Olsztyn - Olsztynek</t>
  </si>
  <si>
    <t>POIS.04.02.00-00-0001/15</t>
  </si>
  <si>
    <t>4.2. Zwiększenie dostępności transportowej ośrodków miejskich leżących poza siecią drogową TEN-T i odciążenie miast od nadmiernego ruchu drogowego</t>
  </si>
  <si>
    <t>Budowa obwodnic Wielunia i Bełchatowa w ciągu dk nr 74</t>
  </si>
  <si>
    <t>Projekt ma na celu budowę obwodnicy Wielunia i Bełchatowa w ciągu drogi krajowej nr 74 (dk 74). Istniejąca droga krajowa nr 74 przebiegająca przez Wieluń i Bełchatów do grudnia 2014 r. (tj. do czasu wejścia w życie Zarządzenia nr 62 Generalnego Dyrektora Dróg Krajowych i Autostrad z dnia 22 grudnia 2014 r. zmieniające zarządzenie w sprawie nadania numerów drogom krajowym), funkcjonowała jako droga krajowa nr 8. Stąd we wszystkich dokumentach powstałych do tego czasu, obwodnice występowały jako zlokalizowane w ciągu drogi krajowej nr 8. Przedmiotowy Projekt obejmuje dwa odcinki dk 74: • obwodnica Wielunia w ciągu dk 74 od km km 237+048 do km 250+289,86; • obwodnica Bełchatowa dk 74, od km 297+734,85 do km 308+442. Projekt będzie realizowany w systemie tradycyjnym. Na odcinkach obwodnic, projektowanych w ciągu DK74, przewidziano przekrój jednojezdniowy o układzie pasów 2+1. Dodatkowy pas do wyprzedzania został zaprojektowany naprzemiennie. Na początkowym i końcowym fragmencie drogi przewidziano przekrój jednojezdniowy dwupasowy w celu dowiązania do istniejących sąsiednich odcinków drogi krajowej nr 74.</t>
  </si>
  <si>
    <t>POIS.04.02.00-00-0002/16</t>
  </si>
  <si>
    <t>Budowa obwodnicy Nysy w ciągu dk 41 i 46</t>
  </si>
  <si>
    <t>Projekt ma na celu budowę obwodnicy Nysy w ciągu DK 41 i DK 46. Początek inwestycji przyjęto w km 0+000,00 (tj. w km 47+957,64 istniejącej drogi krajowej nr 46, na skrzyżowaniu z drogą powiatową nr 1668O). W km 7+368,79 (tj. w km 55+326,43 istniejącej drogi krajowej nr 46) kończy swój przebieg w ciągu DK46, a rozpoczyna w ciągu DK41. Koniec projektowanej obwodnicy przewidziano w km 16+494,89 (tj. w km 7+539,70 istniejącej drogi krajowej nr 41). Projekt jest realizowany w oparciu o żółty FIDIC w systemie optymalizuj i buduj. Na odcinku obwodnicy, projektowanym w ciągu DK46, przewidziano przekrój dwujezdniowy z dwoma pasami ruchu i pasem dzielącym, dostosowany do prognozowanego poziomu ruchu, natomiast na fragmencie projektowanym w ciągu DK41 przewidziano przekrój jednojezdniowy dwupasowy. W celu zapewnienia możliwości wyprzedzania na odcinku jednojezdniowym, dla każdego z kierunków ruchu, zaprojektowano lokalnie poszerzenie przekroju do 3 pasów ruchu (przekrój 2+1) i dzielącej wyspy środkowej. Zaprojektowane w ramach przedmiotowej inwestycji skrzyżowania oraz węzeł drogowy, umożliwią bezpieczną komunikację i rozprowadzenie ruchu po pozostałej sieci drogowej oraz obsługę przyległego terenu poprzez sieć dróg dojazdowych.</t>
  </si>
  <si>
    <t>POIS.04.02.00-00-0003/16</t>
  </si>
  <si>
    <t>Budowa obwodnic Inowrocławia i Brodnicy w ciągu DK15</t>
  </si>
  <si>
    <t>Projekt ma na celu budowę obwodnicy Inowrocławia w ciągu drogi krajowej nr 15 oraz drogi krajowej nr 25 (DK15 i DK25) oraz obwodnicy Brodnicy w ciągu drogi krajowej nr 15 (DK 15). Długość budowanej obwodnicy Brodnicy wynosi 1,48 km, na całym odcinku przewidziano przekrój jednojezdniowy z pasem dzielącym w rejonie skrzyżowań. Natomiast projektowana obwodnica Inowrocławia, której długość wyniesie 22,97 km, będzie miała przekrój dwujezdniowy z dwoma pasami ruchu i pasem dzielącym. Projektowane odcinki obwodnicy Inowrocławia i Brodnicy zlokalizowane są w północnej części Polski i w całości przebiegają przez obszary województwa kujawsko – pomorskiego. Budowa tych odcinków umożliwi wyprowadzenie ruchu tranzytowego poza układ uliczny centrum ww. miast, a tym samym zwiększy poziom bezpieczeństwa uczestników ruchu drogowego oraz wpłynie na sprawniejsze i bezpieczniejsze funkcjonowanie układu drogowego.</t>
  </si>
  <si>
    <t>POIS.04.02.00-00-0004/16</t>
  </si>
  <si>
    <t>Rozbudowa skrzyżowania ulicy Warszawskiej z ulicą Kolską w Koninie</t>
  </si>
  <si>
    <t>Zakres przedmiotowy inwestycji dotyczy skrzyżowania drogi krajowej nr 92 (Warszawska, Kolska) z drogą krajową nr 72 (Europejska) i obejmuje rozbudowę skrzyżowania ulicy Warszawskiej z ulicą Kolską w Koninie, które aktualnie jest skrzyżowaniem trójwlotowym z sygnalizacją świetlną na skrzyżowanie typu rondo z doprowadzeniem ruchu z ulicy Europejskiej poprzez wiadukt nad ul. Warszawską.</t>
  </si>
  <si>
    <t>POIS.04.02.00-00-0005/16</t>
  </si>
  <si>
    <t>MIASTO KONIN</t>
  </si>
  <si>
    <t>Przebudowa ul. Grunwaldzkiej na odcinku od Węzła Zachodniego do granicy miasta Bydgoszczy</t>
  </si>
  <si>
    <t>Projekt obejmuje przebudowę ul. Grunwaldzkiej (droga krajowa nr 80) na odcinku od Węzła Zachodniego do granicy miasta Bydgoszczy. Długość fragmentu na odcinku od Węzła Zachodniego do granicy miasta wynosi 4,549 km.</t>
  </si>
  <si>
    <t>POIS.04.02.00-00-0006/16</t>
  </si>
  <si>
    <t>BYDGOSZCZ - MIASTO NA PRAWACH POWIATU</t>
  </si>
  <si>
    <t>Przebudowa ciągów komunikacyjnych DK 31 – rozbudowa skrzyżowania ul. Floriana Krygiera z ul. Granitową z odcinkiem drogi w kierunku autostrady A6</t>
  </si>
  <si>
    <t>Projekt polega na przebudowie układu drogowego na skrzyżowaniu ul. Krygiera z ul. Granitową wraz z przebudową odcinków tych ulic (inwestycja obejmuje odcinek ulicy klasy GP w ciągu drogi krajowej nr 31 wraz z budową skrzyżowania ul. Floriana Krygiera z ul. Granitową z przebudową dróg towarzyszących), rozbiórce istniejącego oraz budowie w tym samym miejscu nowego mostu drogowego przez rzekę Regalicę.</t>
  </si>
  <si>
    <t>POIS.04.02.00-00-0007/16</t>
  </si>
  <si>
    <t>Przebudowa drogi krajowej nr 73 do drogi krajowej nr 94 w mieście Tarnowie – etap I</t>
  </si>
  <si>
    <t>Celem projektu jest poprawa jakości połączenia miasta z siecią dróg TEN-T poprzez zwiększenie przepustowości DK73 w km 0+590-km 1+555,99 wg kilometrażu lokalnego, obniżenie kosztów eksploatacji pojazdów i poprawę bezpieczeństwa na analizowanym odcinku.</t>
  </si>
  <si>
    <t>POIS.04.02.00-00-0008/16</t>
  </si>
  <si>
    <t>TARNÓW - MIASTO NA PRAWACH POWIATU</t>
  </si>
  <si>
    <t>Budowa obwodnicy Wałbrzycha w ciągu drogi krajowej nr 35</t>
  </si>
  <si>
    <t>Przedmiotem inwestycji jest budowa obwodnicy m. Wałbrzych w ciągu drogi krajowej nr 35 od km 2+350 do km 8+250.</t>
  </si>
  <si>
    <t>POIS.04.02.00-00-0009/16</t>
  </si>
  <si>
    <t>GMINA WAŁBRZYCH</t>
  </si>
  <si>
    <t>Budowa bezkolizyjnego węzła drogowego w rejonie ul. Turyńskiej i ul. Oświęcimskiej wraz z przebudową ul. Oświęcimskiej w Tychach</t>
  </si>
  <si>
    <t>Początek przebudowywanego odcinka DK44 znajduje się bezpośrednio za węzłem dróg DK44 z DK1 w dzielnicy Tychy - Urbanowice i przebiega do planowanego węzła drogowego typu karo łączącego drogę z Fiat Auto Poland, KSSE oraz dzielnicami: Urbanowice, Jaroszowice i Wygorzele oraz Bieruniem. Droga przebiega w obszarze zabudowanym na odcinku między węzłem z DK1 i okolicą obecnie funkcjonującego skrzyżowania z ul. Kościelną, Główną i Turyńską, a dalej w kierunku granicy z Bieruniem.</t>
  </si>
  <si>
    <t>POIS.04.02.00-00-0010/16</t>
  </si>
  <si>
    <t>TYCHY - MIASTO NA PRAWACH POWIATU</t>
  </si>
  <si>
    <t>Przebudowa układu komunikacyjnego Łomży w ciągu drogi krajowej nr 63</t>
  </si>
  <si>
    <t>Projekt obejmuje 3 zadania inwestycyjne w ciągu dr. krajowej nr 63, położonej poza siecią TEN-T. W wyniku jego realizacji zapewniony zostanie standard nośności drogi 115kN/oś.</t>
  </si>
  <si>
    <t>POIS.04.02.00-00-0012/16</t>
  </si>
  <si>
    <t>Przebudowa układu komunikacyjnego ulic Krakowska, Legionów, Bulwar Narwiku w Nowym Sączu w ciągu dróg krajowych nr 75 i 28</t>
  </si>
  <si>
    <t>Planowane przedsięwzięcie położone jest w województwie małopolskim, na terenie miasta Nowy Sącz, wzdłuż drogi krajowej nr 28, w zasięgu drogi krajowej nr 75. Przedmiotem projektu jest: rozbiórka istniejącego obiektu mostowego na rzece Dunajec wraz z budową nowego mostu w śladzie istniejącego, rozbudowa drogi krajowej nr 28 wraz z towarzyszącą jej infrastrukturą, rozbudowa istniejących skrzyżowań w rejonie ulic Bulwar Narwiku-Legionów-Tarnowska (DK nr 75) oraz ulic Krakowska-Dunajcowa-Starowiejska.</t>
  </si>
  <si>
    <t>POIS.04.02.00-00-0013/16</t>
  </si>
  <si>
    <t>MIASTO NOWY SĄCZ</t>
  </si>
  <si>
    <t>Budowa Osi Zachodniej we Wrocławiu w ciągu drogi krajowej nr 94</t>
  </si>
  <si>
    <t>Wybrane do realizacji rozwiązanie zakłada przebudowę ul. Kosmonautów w ciągu drogi krajowej nr 94 na odcinku ok. 2,3 km oraz budowę nowych dróg wraz z niezbędnymi obiektami inżynierskimi: tzw. Osi Inkubacji o długości ok. 5,5 km z przeprawą mostową przez rzekę Bystrzycę i budowę Alei Stabłowickiej od ul. Granicznej do ul. Kosmonautów o długości ok. 3,6 km w układzie jednojezdniowym, skrzyżowaniami skanalizowanymi oraz typu rondo.</t>
  </si>
  <si>
    <t>POIS.04.02.00-00-0014/16</t>
  </si>
  <si>
    <t>WROCŁAW MIASTO NA PRAWACH POWIATU</t>
  </si>
  <si>
    <t>Budowa odcinka drogi od ul. Daszyńskiego do ul. Rybnickiej w Gliwicach - Zachodnia część obwodnicy miasta</t>
  </si>
  <si>
    <t>POIS.04.02.00-00-0015/16</t>
  </si>
  <si>
    <t>Rozbudowa DK 52 (ul. Krakowskiej / ul. Żywieckiej) w Bielsku-Białej</t>
  </si>
  <si>
    <t>Rozbudowa DK 52, tj. ul. Krakowskiej od ul. Lwowskiej do granicy miasta (z wyłączeniem węzła z S-69) oraz ul. Żywieckiej (etap I, II) na odcinkach od ul. ks. Stojałowskiego do ul. Poniatowskiego oraz od ul. Poniatowskiego do ul. Górskiej.</t>
  </si>
  <si>
    <t>POIS.04.02.00-00-0018/16</t>
  </si>
  <si>
    <t>MIASTO BIELSKO-BIAŁA</t>
  </si>
  <si>
    <t>Rozbudowa Drogi Krajowej Nr 81 od węzła autostrady A4 z DK86 do budowanego węzła z ul. Armii Krajowej – Etap I</t>
  </si>
  <si>
    <t>Zasadniczą część projektu stanowi rozbudowa i przebudowa 2 odcinków dróg krajowych nr 81 (ul. 73 Pułku Piechoty) i 86 (ul. Pszczyńska) o łącznej długości 3,62 km, stanowiących dojazd do autostrady A4.</t>
  </si>
  <si>
    <t>POIS.04.02.00-00-0019/16</t>
  </si>
  <si>
    <t>MIASTO KATOWICE</t>
  </si>
  <si>
    <t>Rozbudowa Drogi Krajowej Nr 81 od węzła autostrady A4 z DK86 do budowanego węzła z ul. Armii Krajowej, etap IV – Rozbudowa DK81 na odcinku ul. Kościuszki z budową węzła Armii Krajowej</t>
  </si>
  <si>
    <t>Zasadniczą część projektu stanowi rozbudowa odcinka drogi krajowej nr 81 (ul. Kościuszki) o długości 1,44 km wraz z budową dwupoziomowego WB typu „Karo” na skrzyżowaniu z ulicą Armii Krajowej z rondem turbinowym dwupasowym, stanowiącym poprzez DK 86 dojazd do autostrady A4.</t>
  </si>
  <si>
    <t>POIS.04.02.00-00-0020/16</t>
  </si>
  <si>
    <t>Usprawnienie połączenia komunikacyjnego pomiędzy wyspami Uznam i Wolin w Świnoujściu – budowa tunelu pod Świną</t>
  </si>
  <si>
    <t>Zakłada się wykonanie tunelu jednonawowego w technologii tarczy drążonej TBM, dł. 1,44 km. Pozostałymi elementami układu drogowego będą: drogi dojazdowe do tunelu: wyspa Uznam drogi dojazdowe do tunelu wraz ze stacją poboru opłat, wyspa Wolin drogi dojazdowe do tunelu oraz rondo.</t>
  </si>
  <si>
    <t>POIS.04.02.00-00-0021/16</t>
  </si>
  <si>
    <t>Przebudowa i rozbudowa ul. Łódzkiej na odcinku od ul. Lipnowskiej do ul. Zdrojowej w Toruniu</t>
  </si>
  <si>
    <t>Projekt polega na przebudowie i rozbudowie ul. Łódzkiej w Toruniu na odcinku od ul. Lipnowskiej do ul. Zdrojowej w ciągu drogi krajowej nr 91.</t>
  </si>
  <si>
    <t>POIS.04.02.00-00-0022/16</t>
  </si>
  <si>
    <t>Wiadukt Biskupia Górka w Gdańsku</t>
  </si>
  <si>
    <t>Zakres robot objętych projektem: rozbiórka istniejącego wiaduktu i budowa nowych wiaduktów drogowych w ciągu ulicy Trakt Św. Wojciecha, przebudowa odcinka ulicy Trakt Św. Wojciecha, Okopowej, Zaroślak, Toruńskiej; przebudowa skrzyżowania ulic Trakt Św.Wojciecha-Okopowa-Toruńska oraz ulic Trakt Św. Wojciecha-Zaroślak; przebudowa układu drogowego wokół Baszty Białej; budowa odcinka ulicy nowe Podwale Grodzkie; budowa mostu nad Kanałem Raduni; budowa murów oporowych; budowa i przebudowa uzbrojenia podziemnego.</t>
  </si>
  <si>
    <t>POIS.04.02.00-00-0024/16</t>
  </si>
  <si>
    <t>Rozbudowa Ronda Sulejowskiego z przebudową przyległych ulic</t>
  </si>
  <si>
    <t>Przedstawiane w ramach wniosku przedsięwzięcie będzie realizowane w zachodniej części miasta, w ramach drogi krajowej nr 91, na ul. Śląskiej oraz Rondzie Sulejowskim.</t>
  </si>
  <si>
    <t>POIS.04.02.00-00-0027/16</t>
  </si>
  <si>
    <t>MIASTO PIOTRKÓW TRYBUNALSKI</t>
  </si>
  <si>
    <t>Rozbudowa i przebudowa DK 94 w Sosnowcu - Etap I Rozbudowa skrzyżowania DK 94 z ul. Długosza</t>
  </si>
  <si>
    <t>Projekt dotyczy przebudowy istniejącego skrzyżowania jednopoziomowego w ciągu drogi krajowej nr 94 (DK94) z ul. Długosza na węzeł dwupoziomowy na terenie miasta Sosnowiec w woj. śląskim.</t>
  </si>
  <si>
    <t>POIS.04.02.00-00-0028/16</t>
  </si>
  <si>
    <t>Przebudowa układu drogowego na pl.Bpa Chrapka w Toruniu</t>
  </si>
  <si>
    <t>Przedsięwzięcie polega na przebudowie układu drogowego (skrzyżowania) wraz z towarzyszącą infrastrukturą w tym torowiska tramwajowego, na placu Bpa Chrapka w Toruniu.</t>
  </si>
  <si>
    <t>POIS.04.02.00-00-0031/16</t>
  </si>
  <si>
    <t>Przebudowa drogi krajowej nr 12 w granicach miasta Leszna</t>
  </si>
  <si>
    <t>Przebudowa drogi krajowej nr 12 w granicach miasta Leszno.</t>
  </si>
  <si>
    <t>POIS.04.02.00-00-0034/16</t>
  </si>
  <si>
    <t>Poprawa warunków komunikacyjnych w ciągu drogi krajowej nr 92 w Poznaniu</t>
  </si>
  <si>
    <t>Przedmiotem projektu jest realizacja przebudowy fragmentu odcinka drogi krajowej nr 92, składającej się z 3 niezależnych od siebie etapów:I ETAP - rozbudowa ul. Bałtyckiej na odc. od mostu Lecha do skrzyżowania z ul. Syrenią. Ciąg drogi krajowej nr 92 na odcinku od mostu Lecha do skrzyżowania z ul. Syrenią dł. 1,412 km, od km 0+000 do km 1+412,49 do przekroju 2x2 (jezdnie rozdzielone pasem zieleni) oraz rozbudowa skrzyżowań z ul. Gdyńska, Syrenią i Chemiczną.II ETAP - przebudowa północnej nitki mostu Lecha. Ciąg drogi krajowej nr 92 zlokalizowanego w pasie drogowym ulic Lechickiej i Bałtyckiej polegająca na jej rozbudowie do przekroju 3-pasowego i dostosowaniu nowej konstrukcji do wyższej klasy obciążenia o dł. 0,386 km od km 0+000 do km 0+386,50III ETAP - budowa węzła 'Nowa Naramowicka' zlokalizowanego u zbiegu ul. Naramowickiej i Lechickiej o dł. 0,773 km od km 0+025,24 do km 0+798,00 oraz ul. Nowa Naramowicka o dł. 0,972 km (ciąg drogi krajowej nr 92) od km 0+847,24 do km 1+819,17 umożliwiająca m.in. bezkolizyjny przejazd na ciągu ul. Lechickiej w obszarze tego skrzyżowania wraz z przebudową kanalizacji deszczowej przy ul. Serbskiej i Lechickiej.</t>
  </si>
  <si>
    <t>POIS.04.02.00-00-0035/16</t>
  </si>
  <si>
    <t>MIASTO POZNAŃ</t>
  </si>
  <si>
    <t>Przebudowa drogi na odcinku około 5 km w ciągu drogi krajowej nr 74 od al. 1 Maja (most na rzece Łabuńka) do ulicy Szczebrzeskiej (granica miasta Zamość).</t>
  </si>
  <si>
    <t>POIS.04.02.00-00-0036/16</t>
  </si>
  <si>
    <t>MIASTO ZAMOŚĆ</t>
  </si>
  <si>
    <t>Budowa południowej obwodnicy miasta Zielona Góra w ciągu drogi krajowej</t>
  </si>
  <si>
    <t>Budowa południowej obwodnicy miasta Zielona Góra w ciągu drogi krajowej. Inwestycja realizowana będzie w Zielonej Górze i (87,4% projektu, dł. 11,136 km) oraz w gminie Świdnica (12,6% projektu, dł. 1,599 km). Południowa obwodnica miasta, która powstanie w ramach przedsięwzięcia, ma na celu m.in.: przejęcie ruchu drogowego, zarówno z sieci dróg miejskich, jak i z Trasy Północnej (DK 32), stanowiącej obwodnicę Zielonej Góry, w tym ruchu tranzytowego. Poprawić ma się komunikacja pomiędzy terenami przyłączonymi do miasta w 2015 r., tj. osiedli: Racula, Drzonków, Kiełpin i Ochla, a także bezpieczeństwo ruchu drogowego oraz przepustowość na kierunku wschód-zachód. Przedsięwzięcie ma też zaktywizować Lubuski Park Przemysłowo-Technologiczny w Nowym Kisielinie i domknąć „ring” Zielonej Góry, złożony z dróg S3, DK 27 i DK 32. Realizacja inwestycji bezpośrednio wpłynie na podniesienie jakości infrastruktury drogowej. Skróci czas podróży, poprawi bezpieczeństwo ruchu drogowego i przepustowość. Planowana obwodnica stanowić będzie istotne usprawnienie warunków komunikacyjnych, które wpłynie pozytywnie na rozwój społeczno-gospodarczy całego obszaru. Przedsięwzięcie zwiększy potencjał regionu oraz zapewni bezpieczne i szybkie połączenie z drogą ekspresową S3.</t>
  </si>
  <si>
    <t>POIS.04.02.00-00-0039/16</t>
  </si>
  <si>
    <t>MIASTO ZIELONA GÓRA</t>
  </si>
  <si>
    <t>Modernizacja wschodniego wylotu DK nr 22 w Gorzowie Wlkp. na odcinku od ronda Sybiraków do granic miasta</t>
  </si>
  <si>
    <t>Przedmiotowa inwestycja polega na przebudowie ulic Walczaka, Bierzarina i Łukasińskiego w ciągu drogi krajowej nr 22 w Gorzowie Wielkopolskim, na odcinku około 3,6 km. Po zakończeniu realizacji inwestycji cały odcinek objęty projektem będzie drogą dwukierunkową, dwujezdniową, posiadać będzie klasę drogi GP oraz nośność 115kN/oś.</t>
  </si>
  <si>
    <t>POIS.04.02.00-00-0040/16</t>
  </si>
  <si>
    <t>Rozbudowa ulicy Igołomskiej w Krakowie</t>
  </si>
  <si>
    <t>Projekt rozbudowy ulicy Igołomskiej w Krakowie realizowany będzie w województwie małopolskim na terenie miasta Kraków, w jego wschodniej części. 1. Rozbudowa ul. Igołomskiej, drogi krajowej nr 79 – etap 1, na odcinku od km 331+944,85 do km 331+155,2 (tj. granicy administracyjnej Miasta), wraz z budową, rozbudową i przebudową obiektów inżynierskich oraz infrastruktury (odwodnienia, oświetlenia, sygnalizacji świetlnej) oraz kolidującego uzbrojenia (kanalizacji wodociągowej, gazociągowej, sieci elektroenergetycznych, teletechnicznej). 2. Rozbudowa ulicy Igołomskiej, drogi krajowej nr 79 – etap 2, na odcinku od km 331+944,85 do skrzyżowania z ulicą Giedroycia (Jeżynową)w km 339+359,37 wraz z budową, rozbudową, przebudową obiektów inżynierskich oraz infrastruktury (odwodnienia, oświetlenia, sygnalizacji świetlnej) oraz kolidującego uzbrojenia: (kanalizacji sanitarnej, wodociągowej, gazociągowej, sieci elektroenergetycznych, teletechnicznej oraz sieci przemysłowych związanych z sąsiedztwem kombinatu hutniczego).</t>
  </si>
  <si>
    <t>POIS.04.02.00-00-0041/16</t>
  </si>
  <si>
    <t>Budowa obwodnicy piastowskiej w Opolu odcinek od obwodnicy północnej do ul. Krapkowickiej Etap II- od węzła Niemodlińska do obwodnicy północnej</t>
  </si>
  <si>
    <t>Przedmiotem inwestycji jest budowa Obwodnicy Piastowskiej w Opolu, odcinek od Obwodnicy Północnej do ul. Krapkowickiej, Etap II od węzła Niemodlińska do obwodnicy północnej – podetap bez węzła Niemodlińska od km 0+341 do km 3+834. Przedmiotowa inwestycja zlokalizowana jest w województwie opolskim w granicach administracyjnych Miasta Opola. Projektowana droga zlokalizowana jest w zachodniej części miasta Opola.</t>
  </si>
  <si>
    <t>POIS.04.02.00-00-0042/16</t>
  </si>
  <si>
    <t>Rozbudowa DK-46 – ulicy Głównej i ulicy Przejazdowej wraz z budową obejścia ul. Św. Barbary do ul. Pułaskiego w Częstochowie</t>
  </si>
  <si>
    <t>Planowana inwestycja zlokalizowana jest w Częstochowie, woj. śląskie. Obejmuje rozbudowę DK-46 (droga krajowa poza siecią TEN-T) na odcinku o długości ok. 5,46 km od zachodniej granicy miasta do skrzyżowania z ul. Jadwigi i Św. Barbary oraz budowę nowej drogi tzw. obejścia ul. Św. Barbary na dł. ok. 1,73 km do włączenia w ul. Pułaskiego. Planowana inwestycja stanowi główne połączenie z budowaną autostradą A 1. W obrębie inwestycji znajduje się ścisła zabudowa handlowo-usługowa, duże zakłady generujące miejsca pracy, niska zabudowa mieszkalna. Inwestycja przebiega wzdłuż linii kolejowej w kierunku Opole, Wrocław. Po stronie południowej położone są tereny inwestycyjne Katowickiej Specjalnej Strefy Ekonomicznej. Powstanie nowego połączenia z ul. Pułaskiego stworzy bezpośredni dojazd do Dworca Stradom, który jest jednym z elementów budowy węzłów przesiadkowych na terenie Subregionu Północnego, a po zachodniej stronie trasy rozciąga się obszar połączeń kolejowych na obszarze miasta.</t>
  </si>
  <si>
    <t>POIS.04.02.00-00-0043/16</t>
  </si>
  <si>
    <t>GMINA CZĘSTOCHOWA</t>
  </si>
  <si>
    <t>Przebudowa DK 78 na odcinku od ronda Wileńskiego do ronda Gliwickiego w Rybniku</t>
  </si>
  <si>
    <t>Niniejszy projekt obejmujący swoim zakresem przebudowę DK 78 na odcinku pomiędzy rondem Wileńskim a rondem Gliwickim stanowi ostatni etap trwającej od 2006 r. przebudowy DK 78 na terenie Rybnika.</t>
  </si>
  <si>
    <t>POIS.04.02.00-00-0045/16</t>
  </si>
  <si>
    <t>MIASTO RYBNIK</t>
  </si>
  <si>
    <t>Budowa obwodnicy Kościerzyny w ciągu DK 20</t>
  </si>
  <si>
    <t>Projekt ma na celu budowę obwodnicy Kościerzyny w ciągu drogi krajowej nr 20. Jest ona zlokalizowana w woj. pomorskim w powiecie kościerskim. Budowa drogi w znacznym stopniu przyczyni się do poprawy warunków przejazdu tranzytowego, polepszenia komfortu życia mieszkańców miejscowości położonych przy trasie, a także wzrostu bezpieczeństwa trasy drogowej. Przedsięwzięcie obejmuje swoim zakresem: budowę obwodnicy miejscowości Kościerzyna w ciągu drogi krajowej nr 20 na długości 7,646 km w tym budowę 4 węzłów drogowych: 'Kościerzyna Zachód', 'Kościerzyna Południe', 'Kościerzyna Wschód', 'Wieżyca'. Całkowity planowany koszt inwestycji to 237 975 342,19 PLN, w tym wydatki kwalifikowane stanowią 174 477 351,76 PLN.</t>
  </si>
  <si>
    <t>POIS.04.02.00-00-0046/16</t>
  </si>
  <si>
    <t>Budowa obwodnicy Góry Kalwarii w ciągu dk 50 i 79</t>
  </si>
  <si>
    <t>Projekt ma na celu budowę obwodnicy miasta Góra Kalwaria w ciągu drogi krajowej nr 79 o długości 5,11 km (od km 22+680 do km 27+790) oraz w ciągu drogi krajowej nr 50 o długości 3,85 km (od km 175+700 do km 179+550). Łącznie wybudowanych zostanie 8,96 km nowych dróg. Planowana obwodnica Góry Kalwarii zlokalizowana jest w województwie mazowieckim, w powiecie piaseczyńskim, na obszarze miasta i gminy Góra Kalwaria.</t>
  </si>
  <si>
    <t>POIS.04.02.00-00-0047/17</t>
  </si>
  <si>
    <t>Budowa obwodnicy Kłodzka w ciągu dk 33 i 46</t>
  </si>
  <si>
    <t>Zasadniczą częścią przedsięwzięcia jest budowa obwodnicy Kłodzka w ciągu drogi krajowej nr 33 o parametrach drogi klasy GP wraz z budową łącznika w ciągu dk 46 o parametrach drogi klasy G o łącznej długości 9,191 km. Uzupełnienie inwestycji stanowi remont odcinka drogi krajowej nr 33 o długości ok. 2,388 km. Całe przedsięwzięcie zlokalizowane jest na terenie miasta Kłodzko oraz gminy Kłodzko w powiecie kłodzkim (województwo dolnośląskie). Początek opracowania zachodniej obwodnicy przyjęto w rejonie dzielnicy Książkówka, gdzie projektowana droga krajowa nr 33 łączy się z drogą krajową nr 8. Koniec opracowania stanowi połączenie z drogą krajową nr 33 w rejonie miejscowości Żelazno. Początek opracowania obwodnicy w ciągu drogi krajowej nr 46 (tzw. łącznika) po wschodniej stronie miasta Kłodzka stanowi połączenie z istniejącą drogą krajową nr 46 w miejscowości Jaszkowa Dolna, natomiast koniec trasy łączy się z drogą krajową nr 33 w rejonie ul. Wyspiańskiego. Projekt jest realizowany w oparciu o żółty FIDIC w systemie optymalizuj i buduj. Na projektowanej obwodnicy miasta Kłodzka w ciągu drogi krajowej nr 33 i 46 przewidziano przekrój jednojezdniowy dwupasowy o układzie 1x2. Zaprojektowany w ramach przedmiotowej inwestycji węzeł drogowy oraz skrzyżowania, umożliwiają bezpieczną komunikację i rozprowadzenie ruchu po pozostałej sieci drogowej oraz obsługę przyległego terenu poprzez sieć dróg dojazdowych.</t>
  </si>
  <si>
    <t>POIS.04.02.00-00-0048/17</t>
  </si>
  <si>
    <t>Budowa obwodnicy Sanoka w ciągu dk 28</t>
  </si>
  <si>
    <t>Przedsięwzięcie polega na budowie obwodnicy Sanoka w ciągu drogi krajowej nr 28 o parametrach drogi klasy GP o długości 6,70 km. Projektowana obwodnica Sanoka w ciągu drogi krajowej nr 28, jest zlokalizowana na terenie miasta Sanok oraz w początkowej części na niewielkim odcinku gminy Sanok w powiecie sanockim. Na projektowanej obwodnicy Sanoka w ciągu drogi krajowej nr 28 przewidziano przekrój jednojezdniowy dwupasowy z dodatkowym naprzemiennym pasem ruchu do wyprzedzania o układzie 2+1, z pasem separującym przeciwne kierunki ruchu. Zaprojektowane w ramach przedmiotowej inwestycji skrzyżowania, umożliwiają bezpieczną komunikację i rozprowadzenie ruchu po pozostałej sieci drogowej oraz obsługę przyległego terenu poprzez sieć dróg dojazdowych. Przedsięwzięcie obejmuje swoim zakresem m.in.: budowę obwodnicy Sanoka w ciągu drogi krajowej nr 28 o długości 6,699 km, budowę czterech skrzyżowań zapewniających powiązania obwodnicy z istniejącym układem drogowym, budowę obiektów inżynierskich (mosty, wiadukty, przepusty) w zakresie niezbędnym do sprawnego funkcjonowania zrealizowanej infrastruktury, budowę dróg w liniach rozgraniczających drogi krajowej o funkcji innej niż krajowa, w zakresie niezbędnym do prawidłowego funkcjonowania zrealizowanej inwestycji oraz prawidłowej obsługi przyległych terenów, budowę i przebudowę odcinków innych dróg poprzecznych (krajowych, wojewódzkich, powiatowych, gminnych) krzyżujących się z przedmiotową inwestycją ze względu na konieczność dostosowania istniejącego układu komunikacyjnego do przebiegu projektowanej drogi oraz jej przekroczenia, wykonanie dojazdów do zbiorników i urządzeń podczyszczających, budowę oświetlenia drogowego, budowę kanału technologicznego zlokalizowanego w pasie drogowym obwodnicy będącego elementem technicznym Systemu Zarządzania Ruchem drogowym, itp.</t>
  </si>
  <si>
    <t>POIS.04.02.00-00-0049/18</t>
  </si>
  <si>
    <t>Budowa obwodnicy Bolkowa w ciągu DK 3/5</t>
  </si>
  <si>
    <t>Zasadniczą częścią projektu jest budowa obwodnicy Bolkowa w ciągu drogi krajowej nr 3 o parametrach drogi klasy GP (5,68 km) wraz przebudową i rozbudową drogi krajowej 5 (2,11 km) do parametrów klasy GP. Przedmiotowa obwodnica biegnie nowym śladem po północno-zachodniej, południowej i częściowo wschodniej stronie miasta i gminy Bolków. Obwodnica łączy się z istniejącą dk nr 5 znajdującą się na południowo-wschodniej części analizowanego terenu, która w ramach realizacji niniejszej inwestycji zostanie przebudowana i rozbudowana do drogi klasy GP. Obwodnica Bolkowa rozpoczyna się w km 0+000,00 w węźle na przecięciu z istniejącą dk nr 3 (na północny-zachód od Bolkowa), a kończy w km 5+676,28 włączeniem w istniejący przebieg dk nr 5 (na południowy - wschód od Bolkowa). Połączenie nowopowstającej obwodnicy z istniejącą dk nr 3 odbywa się za pomocą projektowanego węzła drogowego, a przyległa sieć drogowa będzie połączona z opisywaną inwestycją za pomocą 3 skanalizowanych skrzyżowań jednopoziomowych. W ramach przedmiotowej inwestycji, planowana jest przebudowa i rozbudowa istniejącej dk nr 5, w celu powiązania obwodnicy Bolkowa z realizowaną (w ramach innego projektu) drogą ekspresową S3 Legnica – Bolków – Lubawka. Droga zlokalizowana jest po południowo-wschodniej stronie Bolkowa, rozpoczyna się w km 5+676,28 istniejącej dk 5 i kończy w km 7+782,84.</t>
  </si>
  <si>
    <t>POIS.04.02.00-00-0050/18</t>
  </si>
  <si>
    <t>Modernizacja linii kolejowej E 59 na odcinku Wrocław - Poznań, etap III, odcinek Czempiń - Poznań - Faza II</t>
  </si>
  <si>
    <t>Projekt obejmuje modernizację linii kolejowej E 59 Wrocław – Poznań, na odcinku Czempiń – Poznań na długości 32 km. Projekt ma na celu usprawnienie i zwiększenie stopnia wykorzystania pasażerskiego i towarowego transportu kolejowego w transeuropejskiej sieci transportowej (TEN-T) oraz poprawę stanu środowiska w otoczeniu linii kolejowej E -59. Realizacja projektu została podzielona na: • FAZĘ I – roboty/usługi planowane do wykonania w ramach POIiŚ 2007-2013 • FAZĘ II – roboty/usługi planowane do wykonania w ramach POIiŚ 2014-2020. Przedmiotowy projekt realizowany będzie w ramach VII osi priorytetowej – „Transport przyjazny środowisku”, której głównym celem jest „Zwiększenie udziału przyjaznych środowisku gałęzi transportu w ogólnym przewozie osób i ładunków”. Projekt jest zlokalizowany na obszarze województwa wielkopolskiego w obrębie następujących powiatów: powiat kościański, powiat poznański. Linia E 59 na odcinku Wrocław – Poznań jest częścią podstawowej sieci kolejowej państwa, stanowiąc element korytarza TEN-T. Projekt jest uwzględniony w dokumencie „Master Plan dla Transportu Kolejowego w Polsce do 2030 roku” (sierpień 2008 r.) i objęty priorytetem „usprawnienie przewozów pasażerów i ładunków w korytarzach transeuropejskiej sieci transportowej (TEN-T)”.</t>
  </si>
  <si>
    <t>POIS.05.01.00-00-0001/15</t>
  </si>
  <si>
    <t>PKP POLSKIE LINIE KOLEJOWE S.A.</t>
  </si>
  <si>
    <t>5. Rozwój transportu kolejowego w Polsce</t>
  </si>
  <si>
    <t>5.1. Rozwój kolejowej sieci TEN-T</t>
  </si>
  <si>
    <t>Modernizacja linii kolejowej E 65/C-E 65 na odcinku Warszawa - Gdynia – w zakresie warstwy nadrzędnej LCS, ERTMS/ETCS/GSM-R, DSAT oraz zasilania układu trakcyjnego - Faza II</t>
  </si>
  <si>
    <t>Projekt obejmuje modernizację linii kolejowej E 65 na odcinku Warszawa – Gdynia w zakresie warstwy nadrzędnej LCS, ERTMS/ETCS/GSM-R, DSAT oraz zasilania układu trakcyjnego odcinka linii nr 9 i linii nr 202 na długości 338 km. Realizacja projektu została podzielona na: - FAZĘ I – roboty/usługi planowane do wykonania w ramach POIiŚ 2007-2013 - FAZĘ II – roboty/usługi planowane do wykonania w ramach POIiŚ 2014-2020 Projekt ma na celu usprawnienie transportu pasażerskiego w korytarzu Morze Bałtyckie – Morze Adriatyckie sieci bazowej TEN-T, poprawę stanu środowiska w otoczeniu linii kolejowej E 65 oraz zwiększenie stopnia wykorzystania transportu kolejowego w transporcie pasażerskim. Projekt jest uwzględniony w dokumencie „Master Plan dla Transportu Kolejowego w Polsce do 2030 roku” (sierpień 2008 r.) i objęty priorytetem „usprawnienie przewozów pasażerów i ładunków w korytarzach transeuropejskiej sieci transportowej (TEN-T)”. Linia kolejowa E 65 na odcinku Warszawa – Działdowo – Gdynia jest częścią podstawowej sieci kolejowej państwa, stanowiąc element korytarza kolejowego Morze Bałtyckie – Morze Adriatyckie sieci TEN-T oraz 23 Projektu Priorytetowego (PP 23) sieci TEN-T. Zakres przedmiotowy Projektu obejmuje wykonanie dokumentacji technicznej oraz przeprowadzenie robót budowlanych w zakresie: • Zabudowy warstwy nadrzędnej urządzeń sterowania ruchem kolejowym w 8 LCS-ach • Zabudowy systemu ERTMS/ETCS Poziom 2 • Zabudowy systemu ERTMS/GSM-R • Zabudowy urządzeń DSAT • Modernizacji systemu zasilania trakcji</t>
  </si>
  <si>
    <t>POIS.05.01.00-00-0002/15</t>
  </si>
  <si>
    <t>Modernizacja linii kolejowej nr 8, odcinek Warszawa Okęcie - Radom (LOT A, B, F) - FAZA II</t>
  </si>
  <si>
    <t>Niniejszy projekt obejmuje modernizację części linii kolejowej nr 8 na odcinku linii kolejowej Warszawa Okęcie - Radom na obszarze Lokalnego Centrum Sterowania Warszawa Okęcie oraz Lokalnego Centrum Sterowania Radom (dalej: LCS Warszawa Okęcie, LCS Radom). Projekt ma na celu usprawnienie transportu pasażerskiego na linii kolejowej nr 8, poprawę stanu środowiska w otoczeniu linii nr 8 oraz zwiększenie stopnia wykorzystania transportu kolejowego w transporcie pasażerskim. Odcinek Warszawa Okęcie – Radom (w części objętej LOT A, B, F) jest częścią linii kolejowej nr 8 Warszawa Zachodnia – Kraków Główny Osobowy, będącej linią pasażersko – towarową o znaczeniu państwowym, co zostało określone w Rozporządzeniu Rady Ministrów z dnia 17 kwietnia 2013 r. Projekt jest uwzględniony w dokumencie „Master Plan dla Transportu Kolejowego w Polsce do 2030 roku”. Projekt ma strategiczny charakter z punktu widzenia rozwoju społeczno-gospodarczego kraju i jest zgodny z drugim priorytetem strategicznym SRK: „Poprawa stanu infrastruktury technicznej i społecznej", trzecim celem horyzontalnym NSRO: „Budowa i modernizacja infrastruktury technicznej i społecznej mającej podstawowe znaczenie dla wzrostu konkurencyjności Polski" oraz celem głównym POIiŚ: „Podniesienie atrakcyjności inwestycyjnej Polski i jej regionów poprzez rozwój infrastruktury technicznej przy równoczesnej ochronie i poprawie stanu środowiska, zdrowia, zachowaniu tożsamości kulturowej i rozwijaniu spójności terytorialnej". Cele te zostaną osiągnięte głównie poprzez modernizację: układów torowych i podtorza, modernizację układów i systemów sterowania ruchem kolejowym, modernizację sieci trakcyjnej wraz z zasilaniem, peronów, a także modernizację istniejących i budowę nowych obiektów inżynieryjnych.</t>
  </si>
  <si>
    <t>POIS.05.01.00-00-0003/15</t>
  </si>
  <si>
    <t>Modernizacja linii kolejowej E 75 Rail Baltica Warszawa – Białystok – granica z Litwą, etap I, odcinek Warszawa Rembertów – Zielonka – Tłuszcz (Sadowne) Faza II</t>
  </si>
  <si>
    <t>Projekt obejmuje modernizację linii kolejowej E 75 na odcinku Warszawa Rembertów - Zielonka - Tłuszcz (Sadowne) w następującym zakresie: • modernizacja linii kolejowych: - nr 449 na odcinku Warszawa Rembertów – Zielonka, - nr 6 na odcinku Zielonka – Tłuszcz – do stacji Sadowne Węgrowskie (nazwa Sadowne Węgrowskie zgodna z Podstawowym Opisem Sieci) wraz ze stacjami: Zielonka, Wołomin, Tłuszcz, Łochów, • dobudowa dwóch nowych torów na odcinku Zielonka - Wołomin Słoneczna (przeznaczonych dla ruchu podmiejskiego) Ponadto, Projekt obejmuje roboty związane z przygotowaniem linii objazdowej nr 10 Legionowo – Tłuszcz do przejęcia ruchu w czasie prowadzenia robót modernizacyjnych na linii kolejowej E 75. Realizacja projektu została podzielona na: • FAZĘ I - roboty/usługi planowane do wykonania w ramach POIiŚ 2007-2013 • FAZĘ II - roboty/usługi planowane do wykonania w ramach POIiŚ 2014-2020. Odcinek Warszawa Rembertów - Zielonka - Tłuszcz (Sadowne) jest fragmentem linii kolejowej E 75 Rail Baltica Warszawa - Białystok - granica państwa z Litwą, stanowiącego część korytarza sieci bazowej Morze Północne – Morze Bałtyckie, wymienionego w Załączniku nr 1 do Rozporządzenia Parlamentu Europejskiego i Rady (UE) nr 1316/2013 z dnia 11 grudnia 2013 r, część I.2, odcinek Tallin – Ryga – Kowno – Warszawa, Jest to jedyne połączenie kolejowe pomiędzy krajami bałtyckimi i Polską, z możliwością połączeń z innymi stolicami jak Praga, i Wiedeń, jako że korytarz łączy się w Warszawie z korytarzem Morze Bałtyckie – Morze Adriatyckie.Projekt ma na celu usprawnienie transportu pasażerskiego i towarowego w Korytarzu Transportowym Morze Północne – Morze Bałtyckie, zwiększenie bezpieczeństwa, zwiększenie stopnia wykorzystania transportu kolejowego w transporcie pasażerskim i towarowym oraz poprawę stanu środowiska w otoczeniu linii kolejowej E 75. Projekt jest zlokalizowany na obszarze województwa mazowieckiego w obrębie następujących powiatów: m. st. Warszawa, wołomiński i węgrowski.</t>
  </si>
  <si>
    <t>POIS.05.01.00-00-0004/15</t>
  </si>
  <si>
    <t>Modernizacja linii kolejowej Warszawa – Łódź, etap II, Lot A - odcinek Warszawa Zachodnia - Miedniewice (Skierniewice), faza II</t>
  </si>
  <si>
    <t>Przedmiotem projektu jest modernizacja linii kolejowej nr 1 Warszawa – Łódź na odcinku Warszawa Zachodnia – Miedniewice (Skierniewice) od km 3,900 do km 61,350. Celem głównym projektu jest skrócenie czasu podróży na odcinku linii nr 1 Warszawa Zachodnia – Miedniewice (Skierniewice) od km 3,900 do km 61,350, co osiągnięte zostanie poprzez przebudowę linii kolejowej i dostosowanie parametrów geometrii torów oraz wyposażenia linii do prędkości 160 km/h dla pociągów pasażerskich oraz 120 km/h dla pociągów towarowych o maksymalnym nacisku 22,5 t/oś. Realizacja projektu została podzielona na dwie fazy: • FAZA I - roboty/usługi planowane do wykonania w perspektywie UE 2007-2013. • FAZA II - roboty/usługi planowane do wykonania w perspektywie UE 2014-2020 Odcinek objęty Projektem położony jest na obszarze dwóch województw: mazowieckiego i łódzkiego, w obrębie których krzyżują się główne samochodowe i kolejowe ciągi komunikacyjne kraju. Linia kolejowa nr 1 objęta II etapem modernizacji – Lot A przebiega przez powiaty: warszawski, pruszkowski, grodziski, skierniewicki.</t>
  </si>
  <si>
    <t>POIS.05.01.00-00-0005/15</t>
  </si>
  <si>
    <t>Modernizacja linii kolejowej Warszawa – Łódź, etap II, Lot C – pozostałe roboty, FAZA II</t>
  </si>
  <si>
    <t>Projekt obejmuje zabudowę warstwy LCS na linii nr 1 pomiędzy stacją Żyrardów w km ok. 44,000 a stacją Koluszki w km około 103,000 mającą na celu umożliwienie sterowania w/w odcinkiem linii kolejowej w ramach Lokalnego Centrum Sterowania zlokalizowanego na stacji Skierniewice, roboty w zakresie zmian w układzie torowym stacji Skierniewice (linie 11, 12, 529 i 530) oraz doposażenie linii 1 i linii nr 17 w system ERTMS, a także budowę wiaduktu w ciągu drogi krajowej nr 72. Projektu ma dwie fazy: - FAZĘ I - w ramach POIiŚ 2007-2013. - FAZĘ II -w ramach POIiŚ 2014-2020. Faza II obejmuje realizację następujących prac: • przebudowa 1 mostu; • zabudowa warstwy nadrzędnej LCS na lk nr 1 pomiędzy stacją Żyrardów w km ok. 44,000 a stacją Koluszki w km ok. 103,000, obejmująca: - pozostałą część dostawy, zabudowy komputerowych urządzeń sterowania ruchem kolejowym i urządzeń kontroli zestawów kołowych oraz ich uruchomienie; - opracowanie dokumentacji powykonawczej; - szkolenie personelu – 2 etap; - uruchomienie LCS Skierniewice. • przebudowa stacji Skierniewice (zmiana w układzie torowym obszaru stacji); • pozostałe prace adaptacyjne związane z przystosowaniem budynku byłej Sekcji Eksploatacji do potrzeb Lokalnego Centrum Sterowania w Skierniewicach w tym prace wykończeniowe wraz z zagospodarowaniem terenu wokół budynku; • w ramach systemu ERTMS/GSM-R - dostawa terminali, szkolenia personelu, przeprowadzenie testów, przekazanie do eksploatacji, certyfikacja i odbiory systemu ERTMS/GSM-R na odcinku Miedniewice – Koluszki lk nr 1 oraz Koluszki – Łódź Widzew lk nr 17. • w ramach systemu ERTMS/ETCS poziom 2 - uruchomienie zespołu przytorowego systemu ERTMS/ETCS poziom 2 na ww. odcinkach lk nr 1 i nr 17; • zaprojektowanie i zabudowa interfejsów oraz adaptacja urządzeń sterowania ruchem kolejowym na odcinkach lk nr 1 i nr 17 Skierniewice - Łódź Widzew.</t>
  </si>
  <si>
    <t>POIS.05.01.00-00-0006/15</t>
  </si>
  <si>
    <t>Projekt poprawy dostępu kolejowego do Portu Gdańsk (most + dwutorowa linia kolejowa) - FAZAII</t>
  </si>
  <si>
    <t>Projekt obejmuje modernizację odcinka linii kolejowej nr 226 Pruszcz Gdański – Gdańsk Port Północny o długości 11 km, na którą składa się budowa nowych oraz przebudowa istniejących obiektów budowlanych oraz sieci i urządzeń. Realizacja projektu została podzielona na: • FAZĘ I - roboty/usługi planowane do wykonania w ramach POIiŚ 2007-2013 • FAZĘ II - roboty/usługi planowane do wykonania w ramach POIiŚ 2014-2020. Linia nr 226 jest linią pierwszorzędną, dwutorową (ruch odbywa się głównie na jednym torze – zarówno po torze 201 jak i 202 w zależności od stanu danego toru na danym odcinku) zelektryfikowaną przeznaczoną do przewozów towarowych do portu gdańskiego i Rafinerii Lotos S.A. Na linii nr 226 ruch pociągów pasażerskich nie odbywa się i nie jest przewidywany w przyszłości. Część wschodnia portu (prawobrzeżna) położona na wyspie Stogi jest obsługiwana przez stację Gdańsk Port Północny i linię nr 226 Pruszcz Gdański – Gdańsk Motława Most- Gdańsk Olszynka - Gdańsk Port Północny oraz stację Gdańsk Kanał Kaszubski i linię nr 965 Wisła Most – Gdańsk Kanał Kaszubski, a także linię nr 721 Gdańsk Południowy – Motława Most. Od linii nr 226 na st. Gdańsk Olszynka odgałęzia się tor dojazdowy do stacji zakładowej rafinerii Grupy Lotos. Za mostem w torze nr 201 w km 12,860 istnieje odgałęzienie linii kolejowej nr 965 Wisła Most – Gdańsk Kanał Kaszubski, a przed mostem w km 12,443 odgałęzienie z toru nr 202 rozjazdem nr 1 linii kolejowej nr 846 Wisła Most – Gdańsk Grobla. Długość linii nr 846 wynosi 1,442 km a linii nr 965 wynosi 3,499 km. Dodatkowo, oprócz przebudowy linii</t>
  </si>
  <si>
    <t>POIS.05.01.00-00-0007/15</t>
  </si>
  <si>
    <t>Modernizacja linii kolejowej E 30 / C-E 30, odcinek Kraków – Rzeszów, etap III - Faza II</t>
  </si>
  <si>
    <t>Projekt obejmuje przebudowę linii kolejowej nr 91 na odcinku Kraków – Rzeszów od km 16,200 do km 154,900. Modernizacja realizowana jest w zakresie: układu torowego, robót podtorzowych i odwodnienia torowiska, obiektów inżynieryjnych, peronów i obiektów kubaturowych, przejazdów kolejowych i dróg dojazdowych, automatyki kolejowej, teletechniki, sieci trakcyjnej, energetyki do 1 kV oraz urządzeń ochrony środowiska. Długości odcinka objętego projektem wynosi 138 km. Realizacja projektu została podzielona na: • Fazę I – roboty/usługi planowane do wykonania w ramach POIiŚ 2007-2013, • Fazę II – roboty/usługi planowane do wykonania w ramach POIiŚ 2014-2020. Odcinek Kraków – Rzeszów jest fragmentem linii kolejowej E 30, należącej do sieci bazowej TEN-T, wymienionej w Załączniku nr 1 do Rozporządzenia Parlamentu Europejskiego i Rady (UE) nr 1316/2013 z dnia 11 grudnia 2013 r., część I.3 ”Pozostałe odcinki sieci bazowej” – odcinek: granica UA – Kraków – Katowice – Wrocław – Drezno. Projekt ma na celu usprawnienie transportu pasażerskiego, poprawę stanu środowiska w otoczeniu linii oraz zwiększenie stopnia wykorzystania transportu kolejowego w transporcie pasażerskim. Projekt jest zlokalizowany w południowo-wschodniej Polsce, w województwach małopolskim i podkarpackim.</t>
  </si>
  <si>
    <t>POIS.05.01.00-00-0009/15</t>
  </si>
  <si>
    <t>Prace na linii kolejowej nr 7 Warszawa Wschodnia Osobowa - Dorohusk na odcinku Warszawa - Otwock - Dęblin - Lublin, etap I</t>
  </si>
  <si>
    <t>Przedmiotem projektu jest modernizacja linii kolejowej nr 7 na odcinku Otwock – Lublin (od km 26,050 do km 175,850), wraz z pracami na linii objazdowej nr 30 na odcinku Łuków – Parczew i przygotowaniem dokumentacji projektowej dla odcinka Warszawa Wschodnia – Otwock. W ramach realizacji inwestycji przewiduje się: przebudowę torowisk (dobudowę drugiego toru na odc. Otwock-Pilawa, złagodzenie łuków), modernizację, przebudowę oraz budowę nowych obiektów inżynieryjnych: mostów, wiaduktów, przepustów, przejść dla pieszych, wymianę sieci trakcyjnej i urządzeń sterowania ruchem (na sterowane komputerowo), budowę przejść dla zwierząt, przebudowę peronów i ich wyposażenia, budowę układu sterowania ruchem, budowę ekranów akustycznych, odnowienie systemu odwodnienia linii kolejowej. Dodatkowo w celu zapewnienia trasy objazdowej dla pociągów w trakcie modernizacji linii kolejowej nr 7 zaplanowano do realizacji prace projektowo-budowlane na linii kolejowej nr 30 Łuków-Lublin Północny na odcinku Łuków-Parczew.</t>
  </si>
  <si>
    <t>POIS.05.01.00-00-0010/16</t>
  </si>
  <si>
    <t>Prace na linii kolejowej nr 7 Warszawa Wschodnia Osobowa – Dorohusk na odcinku Warszawa – Otwock – Dęblin – Lublin, etap II</t>
  </si>
  <si>
    <t>Przedmiotem Projektu POIiŚ 5.1-11.2 „Prace na linii kolejowej nr 7 Warszawa Wschodnia Osobowa – Dorohusk na odcinku Warszawa – Otwock – Dęblin - Lublin, etap II” jest modernizacja linii kolejowej nr 7 na odcinku Warszawa - Otwock (od km 4,900 do km 26,050) wraz z pracami na łącznicy kolejowej nr 506 (od km 0,700 do km 4,112). W ramach realizacji inwestycji przewiduje się: przebudowę torowisk, modernizację, przebudowę oraz budowę nowych obiektów inżynieryjnych: mostów, wiaduktów, przepustów, przejść dla pieszych, tuneli drogowych, wymianę sieci trakcyjnej i urządzeń sterowania ruchem, przebudowę peronów i ich wyposażenia, budowę układu sterowania ruchem, odnowienie systemu odwodnienia. W efekcie realizacji Projektu, linia nr 7 będzie spełniać wymagania i warunki określone w polskich przepisach, standardach obowiązujących w PKP PLK S.A., dyrektywach UE oraz umowach AGC i AGTC. Modernizacja linii nr 7 obejmuje wdrożenie na przedmiotowym odcinku Europejskiego Systemu Zarządzania Ruchem Kolejowym (ERTMS)Europejskiego Systemu Sterowania Pociągiem (ETCS) poziom 2 Modernizacja linii kolejowej nr 7 została przewidziana na lata 2017 – 2022. Prace budowlane na odcinku Otwock – Lublin (poza niniejszym wnioskiem - w ramach projektu POIS.05.01.00-00-0010/16) zaplanowano na lata 2017 – 2020, natomiast prace budowlane na odcinku Warszawa - Otwock (objęte niniejszym wnioskiem) zaplanowano na lata 2020– 2022. Dokumentacja techniczna dla Etapu II powstaje w ramach projektu POIS.05.01.00-00-0010/16</t>
  </si>
  <si>
    <t>POIS.05.01.00-00-0011/16</t>
  </si>
  <si>
    <t>Udrożnienie Łódzkiego Węzła Kolejowego (TEN-T), etap II, odcinek Łódź Fabryczna – Łódź Kaliska/Łódź Żabieniec</t>
  </si>
  <si>
    <t>Przedmiotem Projektu jest budowa linii kolejowej w tunelu liniowym (REG-A) od dworca Łódź Kaliska oraz od przystanku osobowego Łódź Żabieniec do dworca Łódź Fabryczna wraz z budową przystanków w rejonie ulic Ogrodowej/Karskiego/Drewnowskiej oraz w rejonie skrzyżowania ulic Zielonej i Zachodniej. Dla linii kolejowej w tunelu średnicowym określono następujące brzegowe warunki techniczne: • Max prędkość projektowa 100 km/h. • Dopuszczalny nacisk na oś: 221 kN W ramach inwestycji przewiduje się: roboty w branży torowej, niezbędne inwestycje drogowe dostosowujące układ uliczny i przebieg linii komunikacji miejskiej do prowadzonych robót, zwłaszcza w rejonach wejścia i wyjścia tunelu pod i na powierzchnię oraz w rejonie ewentualnych stacji pośrednich. Tunele szlakowe zostaną wykonane w postaci: • jednego dwutorowego tunelu wykonanego metodą tarczową, który będzie przebiegał od stacji „Łódź Fabryczna” do przystanku pośredniego „Łódź Ogrodowa”; • dwutorowego tunelu wykonanego metodą odkrywkową, który będzie przebiegał od przystanku pośredniego „Łódź Ogrodowa" do rejonu ulicy Odolanowskiej; • czterech tuneli jednotorowych wykonanych metodą odkrywkową, które będą przebiegały od ulicy Odolanowskiej do włączenia się w linię kolejową nr 15; • przystanek „Łódź Zielona” będzie wykonany metodą odkrywkową.</t>
  </si>
  <si>
    <t>POIS.05.01.00-00-0012/16</t>
  </si>
  <si>
    <t>Poprawa przepustowości linii kolejowej E20 na odcinku Warszawa – Kutno, etap I : Prace na linii kolejowej nr 3 na odc. Warszawa – granica LCS Łowicz</t>
  </si>
  <si>
    <t>Przedmiotem projektu jest realizacja prac na linii kolejowej nr 3 od km 10,719 do km 16,254 oraz na linii kolejowej nr 507 od km 2,370 do km 2,523. Projekt obejmuje między innymi: przebudowę stacji Ożarów Mazowiecki, wymianę blokady liniowej na szlaku Warszawa Gołąbki – Ożarów Mazowiecki, wymianę rozjazdów na posterunku odgałęźnym Warszawa Gołąbki, przebudowę urządzeń srk.</t>
  </si>
  <si>
    <t>POIS.05.01.00-00-0013/16</t>
  </si>
  <si>
    <t>Poprawa przepustowości linii kolejowej E 20 na odcinku Warszawa – Mińsk Mazowiecki, etap I</t>
  </si>
  <si>
    <t>Zakres Projektu POIiŚ 5.1-18 Poprawa przepustowości linii kolejowej E 20 na odcinku Warszawa – Mińsk Mazowiecki, etap I obejmuje m.in. wymianę nawierzchni torowej, blokady liniowej, sieci trakcyjnej, zabudowę nowych urządzeń srk, wymianę rozjazdów i budowę obiektów inżynieryjnych po wschodniej stronie Warszawskiego Węzła Kolejowego.</t>
  </si>
  <si>
    <t>POIS.05.01.00-00-0014/16</t>
  </si>
  <si>
    <t>Poprawa stanu technicznego infrastruktury obsługi podróżnych (w tym dostosowanie do wymagań TSI PRM), Etap II Gdańsk Główny</t>
  </si>
  <si>
    <t>Projekt polega na wykonaniu przebudowy stacji Gdańsk Główny wraz z niezbędną infrastrukturą dostosowując obiekt do obowiązujących standardów oraz przepisów, w tym TSI PRM. W ramach projektu planowane są następujące prace: • regulacja położenia torów głównych nr 1, 2, 3, 4 przy nowych krawędziach peronowych; • przebudowa peronów 1 i 2; • przebudowa wiat na peronach 1 i 2; • przebudowa płyt nośnych dla torów 1, 2, 3, i 4 nad przejściami pod torami oraz płyt podperonowych dla peronów nr 1 i 2; • przebudowa ściany oporowej wraz z naświetleniem schodów ruchomych; • budowa nowych schodów stałych, ruchomych oraz wind do przejść pod torami wraz z pomieszczeniami dla potrzeb lokalizacji przepompowni oraz pomieszczeń technicznych dla sieci eN oraz przebudowa przejść pod torami; • przebudowa sieci trakcyjnej • przebudowa przejazdu technologicznego do peronów oraz drogi do nastawni LCS Gdańsk i budynków służbowych ISE Gdańsk PKP PLK S.A.; • montaż elementów informacji dla podróżnych oraz małej architektury; • przystosowanie tunelu bagażowego w km -0,046 linii 202 jako technologicznego dla potrzeb instalacji przesyłowych, wraz z rozbiórką budynków wind towarowo-bagażowych; • rozbiórka budynków na peronach 1 i 2 oraz po stronie południowej budynku Dworca Głównego; • przebudowa i budowa sieci infrastruktury technicznej zlokalizowanej na stacji Gdańsk Główny, a w tym: sieci sanitarnych, sieci elektroenergetycznej, sieci telekomunikacyjnej, kanalizacji deszczowej, instalacji sanitarnych wodno – kanalizacyjnej oraz wentylacji i ogrzewania, urządzeń automatyki kolejowej.</t>
  </si>
  <si>
    <t>POIS.05.01.00-00-0015/16</t>
  </si>
  <si>
    <t>Kolej na dobre połączenia - unowocześnienie wagonów i lokomotyw dla PKP Intercity S.A.</t>
  </si>
  <si>
    <t>Przedmiotem projektu jest unowocześnienie istniejącego taboru kolejowego obejmujące: Przedmiotem Projektu jest unowocześnienie istniejącego taboru kolejowego obejmujące: 1. modernizację 183 wagonów (wagony typu B bezprzedziałowe, przedziałowe, wagony typu AB oraz COMBI) do Vmax ? 160 km/h, 2. modernizację 20 lokomotyw elektrycznych serii EU/EP07 do prędkości max 160 km/h. 3. modernizację 6 lokomotyw spalinowych do prowadzenie prac manewrowych na następujących stacjach/bocznicach kolejowych: - Szczecin Zaleskie Łęgi (3 szt.) - Wrocław Główny (2 szt.) - Poznań Główny (1 szt.) oraz w szczytach sezonowych lub w sytuacjach awaryjnych będą wykorzystywane do prowadzenia lekkich pociągów pasażerskich (m.in. w relacji Szczecin – Kołobrzeg, Wrocław – Kudowa Zdrój). 4. modernizację 5 stacji postojowych/bocznic kolejowych. Prace modernizacyjne przewidziano na następujących stacjach/bocznicach kolejowych: - Gdynia Grabówek - Szczecin Zaleskie Łęgi - Olsztyn - Kraków Główny Zachód (KGZ) - Wrocław Główny W ramach zadań przewidziano kompleksowe prace mające na celu usprawnienie procesów utrzymania taboru oraz prace uzupełniające służące bezpieczeństwu (np. monitoring CCTV). 5. zakup 6 pojazdów szynowo-drogowych celem usprawnienia prac manewrowych Zgodnie z dokumentem: „Wytyczne w zakresie kwalifikowalności wydatków w ramach Programu Operacyjnego Infrastruktura i Środowisko na lata 2014-2020” do wydatków kwalifikowanych w ramach Projektu zaliczono: - Wynagrodzenia za opracowanie planów i projektów w kwocie 1 626 856,70 zł - Roboty budowlane w kwocie 115 677 901,91 zł, - Urządzenia techniczne i maszyny oraz sprzęt w kwocie 687 100 000,00 zł, - Informacja i promocja w kwocie 606 000,00 zł.</t>
  </si>
  <si>
    <t>POIS.05.01.00-00-0022/17</t>
  </si>
  <si>
    <t>PKP INTERCITY SPÓŁKA AKCYJNA</t>
  </si>
  <si>
    <t>Przyspieszamy komfortowo - unowocześnienie wagonów i zakup lokomotyw dla PKP Intercity S.A.</t>
  </si>
  <si>
    <t>Przedmiotem projektu jest unowocześnienie istniejącego taboru kolejowego obejmujące: 1. modernizację 152 wagonów (wagony typu B bezprzedziałowe, przedziałowe, wagony typu AB oraz COMBI) do Vmax ? 160 km/h 2. zakup 20 nowych lokomotyw elektrycznych o prędkości max 160 km/h 3. modernizację 7 lokomotyw spalinowych do prowadzenie prac manewrowych na następujących stacjach postojowych/bocznicach kolejowych: - Warszawa Grochów (4 szt.) - Przemyśl Bakończyce (3 szt.) oraz w szczytach sezonowych lub w sytuacjach awaryjnych będą wykorzystywane do prowadzenia lekkich pociągów pasażerskich (m.in. w relacji Białystok - Suwałki). 4. modernizację 3 stacji postojowych/bocznic kolejowych. Prace modernizacyjne przewidziano na następujących stacjach: - Warszawa Grochów - Przemyśl Bakończyce - Kołobrzeg W ramach zadań przewidziano kompleksowe prace mające na celu usprawnienie procesów utrzymania taboru oraz prace uzupełniające służące bezpieczeństwu (np. monitoring CCTV).</t>
  </si>
  <si>
    <t>POIS.05.01.00-00-0023/17</t>
  </si>
  <si>
    <t>Budowa infrastruktury systemu ERTMS/GSM-R na liniach kolejowych PKP Polskie Linie Kolejowe S.A. w ramach NPW ERTMS</t>
  </si>
  <si>
    <t>Projekt obejmuje zabudowę GSM-R na 13 843,914 km linii kolejowych na terenie całej Polski (w pełnym zakresie zabudowy GSM-R) oraz zabudowę kablem światłowodowym na 202,013 km linii kolejowych i składać się będzie z 3 podstawowych zadań (odrębne kontrakty): • Zabudowa sieci GSM-R; • Budowa sieci szkieletowej; • Budowa systemu zarządzania siecią (Umbrella) W ramach zabudowy systemu GSM-R realizowane będą następujące działania: • Prace przygotowawcze, obejmujące opracowanie projektów budowlanych i uzyskanie pozwoleń na budowę dla około 1,0 tys. lokalizacji obiektów radiokomunikacyjnych (OR) oraz opracowanie projektów wykonawczych dla około 2,0 tys. lokalizacji. • Budowa kabla światłowodowego wraz z przyłączeniem do OR, na 10 963,477 km linii kolejowych, w tym na 10 761,464 km linii kolejowych na których planuje się pełną zabudowę GSM-R i 202,013 km na których planuje się jedynie zabudowę kabla światłowodowego (na liniach kolejowych planowanych do pełniej zabudowy GSM-R, o długości 3 082,450 km, kabel światłowodowy już istnieje lub też będzie wybudowany w ramach odrębnych projektów); • Budowa systemu GSM-R dla 13 843,914 km linii kolejowych, w tym: • Budowa systemu GSM-R dla ETCS poziom 2, na dł 3 012,909 km linii kolejowych; • Budowa systemu GSM-R dla funkcji głosowej, na dł 10 831,005 km linii kolejowych; • Zakup 250 szt. radiotelefonów MS (Mobile Station). W ramach budowy sieci szkieletowej: zaprojektowanie i budowa sieci szkieletowej, poprzez dostawę i montaż urządzeń DWDM i IP-MPLS w 12 lokalizacjach (węzłach sieci szkieletowej - ORR), w tym w 10 lokalizacjach wskazanych przez wykonawcę oraz 2 lokalizacjach wskazanych przez zamawiającego (OC1 Warszawa i OC2 Poznań). W ramach budowy systemu zarządzania siecią (Umbrella): integracja systemów zarządzania siecią obiektów istniejących z nowo wybudowanym systemem wraz z niezbędnymi aplikacjami</t>
  </si>
  <si>
    <t>POIS.05.01.00-00-0024/17</t>
  </si>
  <si>
    <t>Poprawa stanu technicznego infrastruktury obsługi podróżnych (w tym dostosowanie do wymagań TSI PRM), Etap I Szczecin Główny</t>
  </si>
  <si>
    <t>Projekt „Poprawa stanu technicznego infrastruktury obsługi podróżnych (w tym dostosowanie do wymagań TSI PRM), Etap I Szczecin Główny” polega na wykonaniu przebudowy stacji Szczecin Główny wraz z niezbędną infrastrukturą, dostosowując ją do wymagań zawartych w Dyrektywie Parlamentu Europejskiego i Rady 2008/57/WE z dnia 17 czerwca 2008 r. w sprawie interoperacyjności systemu kolei we Wspólnocie.</t>
  </si>
  <si>
    <t>POIS.05.01.00-00-0025/17</t>
  </si>
  <si>
    <t>Prace na linii kolejowej nr 93 na odcinku Trzebinia – Oświęcim – Czechowice Dziedzice</t>
  </si>
  <si>
    <t>Przedmiotem Projektu jest usprawnienie prowadzenia ruchu w ciągu linii 93, dostosowanie linii kolejowej do wymogów interoperacyjności transeuropejskiego systemu kolejowego wchodzącej w skład transeuropejskiej sieci transportowej (TEN-T), przy czym: • na odcinku Trzebinia – Oświęcim, to jest na odcinku linii nr 93 od km 0,700 do km 24,053 (tor nr 1) i do km 24,017 (tor nr 2) przewiduje się prace modernizacyjne zakładające niewielkie korekty układu torowego, przebudowę sieci trakcyjnej oraz urządzeń srk i infrastruktury technicznej pozostałych branż wraz z przebudową obiektów inżynieryjnych. • na odcinku Oświęcim – Czechowice Dziedzice, to jest na odcinku linii nr 93 od km 24,053 (tor nr 1) oraz od km 24,017 (tor nr 2) do km 44,950 przewiduje się prace rehabilitacyjne mające na celu przywrócenie pierwotnych parametrów konstrukcyjnych linii kolejowej wraz z wprowadzeniem nowych rozwiązań technologicznych. • na stacji Oświęcim przewiduje się korektę układu torowego z dostosowaniem urządzeń srk i infrastruktury technicznej pozostałych branż. W ramach Projektu przewiduje się: • modernizację 3 stacji i 7 przystanków osobowych; • przebudowę 8 mostów i 17 wiaduktów; • przebudowę 3 przejść dla pieszych. • wykup gruntów, niezbędnych dla przebudowy wiaduktów drogowych.</t>
  </si>
  <si>
    <t>POIS.05.01.00-00-0026/17</t>
  </si>
  <si>
    <t>Prace na linii kolejowej nr 8, odcinek Warka – Radom (Lot C, D, E)</t>
  </si>
  <si>
    <t>Przedmiotem Projektu jest modernizacja linii kolejowej nr 8 na odcinku Warka – Radom (LOT C, D, E), od km 58,100 do km 100,850. Roboty zostały podzielone na trzy odcinki: -LOT C od km 58,100 do km 63,400, -LOT D od km 63,400 do km 85,500, -LOT E od km 85,500 do km 100,850, a obejmują m.in.: • budowę drugiego toru na odcinku Warka – Radom oraz przebudowę istniejącego mostu nad rzeką Pilicą, • kompleksową modernizację infrastruktury w celu podniesienia prędkości maksymalnej dla pociągów pasażerskich do 160 km/h oraz 120 km/h dla pociągów towarowych i nacisku 221 kN/oś, • przekształcenie części stacji i mijanek w przystanki osobowe, • budowę skrzyżowań dwupoziomowych w miejscu przecięcia się z drogami kołowymi o największym współczynniku ruchu, • zabudowę systemu sterowania ruchem pociągów na szlakach (samoczynna blokada liniowa czterostawna, dwukierunkowa) zarządzanego z Lokalnego Centrum Sterowania, oraz zabudowę systemu ERTMS/ETCS poziomu 2 na odcinku od stacji Warszawa Okęcie (km 11,800) do stacji Radom (km 104,250). W ramach zakresu rzeczowego Projektu planuje się budowę/przebudowę: • 2 wiaduktów drogowych, • 5 wiaduktów kolejowych, • 14 mostów kolejowych, • 2 mostów drogowych, • 2 przejść podziemnych. Dodatkowo, projekt obejmuje przystosowanie peronów do potrzeb obsługi osób niepełnosprawnych i o ograniczonej możliwości poruszania się na 1 stacji i 9 przystankach osobowych.</t>
  </si>
  <si>
    <t>POIS.05.01.00-00-0027/17</t>
  </si>
  <si>
    <t>Modernizacja wybranych dworców na liniach kolejowych 68, 91, 94</t>
  </si>
  <si>
    <t>Projekt obejmuje budowę/przebudowę dworców: Biadoliny, Czarna Tarnowska, Jasień Brzeski, Kraków Swoszowice, Radymno, Rzeszów Główny, Sędziszów Małopolski, Stalowa Wola Rozwadów, Sterkowiec. Dworce Biadoliny, Jasień Brzeski, Kraków Swoszowice i Sterkowiec są zlokalizowane w woj. małopolskim, pozostałe dworce w woj. podkarpackim. Dworzec Kraków Swoszowice jest położony przy linii kolejowej nr 94, dworzec Stalowa Wola Rozwadów przy linii nr 68, pozostałe obiekty wzdłuż linii nr 91. Obecny stan techniczny większości dworców jest określony jako zły, obiekty nie są przystosowane do potrzeb osób niepełnosprawnych, nie spełniają wymogów TSI-PRM oraz współczesnych standardów i oczekiwań pasażerów. Oprócz dworca Kraków Swoszowice wszystkie obiekty są czynne tj. prowadzona jest w nich obsługa podróżnych. Dworce Kraków Swoszowice, Radymno, Rzeszów Główny i Stalowa Wola Rozwadów są objęte ochroną konserwatorską. Zakres prac obejmuje: - rozbiórkę istniejących i budowę nowych dworców systemowych (Biadoliny, Czarna Tarnowska, Sędziszów Małopolski, Sterkowiec) - przebudowę i modernizację istniejących obiektów (Jasień Brzeski, Kraków Swoszowice, Radymno, Rzeszów Główny, Stalowa Wola Rozwadów), - wykonanie prac wykończeniowych wnętrz (stan pod klucz), za wyjątkiem powierzchni przeznaczonych pod wynajem podmiotom komercyjnym, które zostaną wykonane w stanie deweloperskim, - budowę/przebudowę przyłączy, montaż systemów dynamicznej informacji pasażerskiej, instalacji wewnętrznych w tym m.in. monitoringu, alarmowych, odgromowych, fotowoltaiki, - dostosowanie obiektów do potrzeb osób niepełnosprawnych, - zagospodarowanie terenów wokół dworców w tym m.in. wymianę nawierzchni, nasadzenia zieleni, elementy małej architektury, - budowę dróg dojazdowych i parkingów przed dworcami, - przywrócenie historycznego wyglądu obiektów w zakresie podlegającym ochronie konserwatorskiej, - prace rozbiórkowe infrastruktury towarzyszącej, - zintegrowanie dworców z innymi środkami transportu.</t>
  </si>
  <si>
    <t>POIS.05.01.00-00-0028/18</t>
  </si>
  <si>
    <t>POLSKIE KOLEJE PAŃSTWOWE S.A.</t>
  </si>
  <si>
    <t>Modernizacja wybranych dworców przy linii kolejowej nr 9 na odcinku Warszawa Wschodnia - Gdynia Główna Osobowa</t>
  </si>
  <si>
    <t>Projekt obejmuje budowę/przebudowę dworców: Gdańsk Główny, Gdańsk Oliwa, Gdańsk Wrzeszcz, Prabuty, Pruszcz Gdański, Pszczółki, Susz, Szymankowo, Tczew, Pomiechówek. Studium Wykonalności został objęty również planowany do realizacji dworzec Mława Miasto. Wyniki przeprowadzonej analizy wielokryterialnej wariantów wskazały jako opcję rekomendowaną odstąpienie od realizacji zadania, na co znaczący wpływ miało, dokonane przez PKP PLK S.A. w ramach prac modernizacyjnych linii E65, oddalenie peronów od obecnego budynku dworca. Duża odległość dzieląca budynek dworca i perony skutkowałaby zmniejszeniem roli obiektu jako służącemu obsłudze podróżnych. Jednocześnie samorząd lokalny wystąpił do PKP S.A. o przekazanie działki wraz z istniejącym dworcem, aby wzdłuż układu torowego wybudować nową drogę obsługującą projektowane centrum handlowe z możliwością pełnienia funkcji dworca integrującego komunikację autobusową i kolejową. Dworzec Pomiechówek jest zlokalizowany w woj. mazowieckim, dworzec Susz w woj. warmińsko-mazurskim, pozostałe obiekty w woj. pomorskim. Dworce Gdańsk Oliwa oraz Gdańsk Wrzeszcz są położone przy linii kolejowej nr 202, pozostałe dworce przy linii nr 9. Lokalizację dworców ilustruje mapa stanowiąca załącznik nr 5 do wniosku. Dworzec Pomiechówek jest nową lokalizacją, w której dotychczas nie było obiektu dworcowego. Pozostałe zadania dotyczą istniejących dworców. Obecny stan techniczny większości dworców jest określony jako zły, obiekty nie są przystosowane do potrzeb osób niepełnosprawnych, nie spełniają wymogów TSI-PRM oraz współczesnych standardów i oczekiwań pasażerów, ich powierzchnie i funkcje nie są dostosowane do realnego zapotrzebowania podróżnych. Dworce Gdańsk Główny, Gdańsk Oliwa, Prabuty, Pszczółki, Susz oraz Szymankowo są objęte ochroną konserwatorską. Szczegółowy opis stanu istniejącego znajduje się w rozdziale 1.2 Studium. Zakres prac obejmuje: - budowę dworca systemowego w nowej lokalizacji (Pomiechówek), - rozbiórkę istniejącego i</t>
  </si>
  <si>
    <t>POIS.05.01.00-00-0029/18</t>
  </si>
  <si>
    <t>Modernizacja wybranych dworców przy linii kolejowej nr 447 na odcinku Brwinów – Jaktorów oraz przy linii kolejowej nr 3 na odcinku Ożarów Mazowiecki - Kornelin</t>
  </si>
  <si>
    <t>Projekt obejmuje przebudowę dworców 8 dworców kolejowych tj.: Błonie, Brwinów, Jaktorów, Kornelin, Milanówek, Ożarów Mazowiecki, Płochocin, Sochaczew. Zakres prac obejmuje: - rozbiórkę istniejących obiektów i budowę nowych dworców systemowych (Kornelin, Milanówek), - przebudowę i modernizację istniejących obiektów (Błonie, Brwinów, Jaktorów, Ożarów Mazowiecki, Płochocin, Sochaczew), - wykonanie prac wykończeniowych wnętrz (stan pod klucz), za wyjątkiem powierzchni przeznaczonych pod wynajem podmiotom komercyjnym, które zostaną wykonane w stanie deweloperskim, - budowę/przebudowę przyłączy, montaż systemów dynamicznej informacji pasażerskiej, instalacji wewnętrznych w tym m.in. monitoringu, alarmowych, odgromowych, fotowoltaiki, - dostosowanie obiektów do potrzeb osób niepełnosprawnych, - zagospodarowanie terenów wokół dworców w tym m.in. wymianę nawierzchni, nasadzenia zieleni, elementy małej architektury, - budowę dróg dojazdowych i parkingów przed dworcami, - zapewnienie dróg dojścia do peronów, - przywrócenie historycznego wyglądu obiektów w zakresie podlegającym ochronie konserwatorskiej, - prace rozbiórkowe infrastruktury towarzyszącej, - zintegrowanie dworców z innymi środkami transportu. Zakres prac w zakresie poszczególnych dworców znajduje się w Rozdziale 8.1 SW.</t>
  </si>
  <si>
    <t>POIS.05.01.00-00-0030/18</t>
  </si>
  <si>
    <t>Modernizacja wybranych dworców przy linii kolejowej nr 6 na odcinku Warszawa Wschodnia – Białystok - Kuźnica Białostocka</t>
  </si>
  <si>
    <t>Projekt obejmuje przebudowę/budowę 12 dworców zlokalizowany na terenie woj. mazowieckiego (dw. Ząbki, Tłuszcz, Dobczyn, Przetycz, Chrzęsne, Barchów) i podlaskiego (dw. Czyżew, Szepietowo, Jabłoń Kościelna, Racibory, Zdrody Nowe, Wasilków). Dworzec Przetycz jest położony przy linii kolejowej nr 29, dworzec Ząbki przy linii nr 21, pozostałe dworce przy linii nr 6. Obecny stan dworców sprawia, że nie są one przystosowane do potrzeb osób niepełnosprawnych, nie spełniają wymogów TSI-PRM oraz współczesnych standardów i oczekiwań pasażerów, ich powierzchnie i funkcje nie są dostosowane do realnego zapotrzebowania podróżnych. Dworce Ząbki, Czyżew, Szepietowo oraz Jabłoń Kościelna są objęte ochroną konserwatorską. W ramach projektu przewidziane są relokacje z 2 mieszkań (Dobczyn oraz Jabłoń Kościelna). Zakres przedmiotowy - przebudowa istniejącego budynku na peronie oraz budowę nowego dworca systemowego (Ząbki), - rozbiórka i budowa nowego budynku w formie IDS (Dobczyn, Przetycz, Chrzęsne, Barchów, Racibory, Zdrody Nowe, Wasilków), - zbycie i budowa nowego dworca w formie IDS (Tłuszcz), - dostosowanie dworca do wymagań TSI-PRM (Czyżew), - przebudowę i modernizację istniejących obiektów (Szepietowo, Jabłoń Kościelna), - budowę/przebudowę przyłączy, montaż systemów dynamicznej informacji pasażerskiej, instalacji wewnętrznych w tym m.in. monitoringu, alarmowych, odgromowych, fotowoltaiki, - dostosowanie obiektów do potrzeb osób niepełnosprawnych, - zagospodarowanie terenów wokół dworców, - budowę dróg dojazdowych i parkingów przed dworcami, - przywrócenie historycznego wyglądu obiektów w zakresie podlegającym ochronie konserwatorskiej, - prace rozbiórkowe infrastruktury towarzyszącej, - zintegrowanie dworców z innymi środkami transportu.</t>
  </si>
  <si>
    <t>POIS.05.01.00-00-0031/18</t>
  </si>
  <si>
    <t>Modernizacja wybranych dworców przy linii kolejowej nr 2 Warszawa Zachodnia - Terespol</t>
  </si>
  <si>
    <t>Projekt obejmuje budowę/przebudowę dworców: Dębe Wielkie, Wrzosów, Mrozy, Siedlce. Zakres geograficzny Wszystkie dworce są zlokalizowanie w woj. mazowieckim. Wszystkie obiekty są położone przy linii kolejowej nr 2. Lokalizację dworców ilustruje mapa stanowiąca załącznik nr 5 do wniosku. Zakres przedmiotowy Istniejące budynki dworcowe nie są przystosowane do potrzeb osób niepełnosprawnych, nie spełniają wymogów TSI-PRM (Rozporządzenie Komisji (UE) nr 1300/2014 z dnia 18 listopada 2014 r. w sprawie technicznych specyfikacji interoperacyjności odnoszących się do dostępności systemu kolei Unii dla osób niepełnosprawnych i osób o ograniczonej możliwości poruszania się) oraz współczesnych standardów i oczekiwań pasażerów. Wszystkie obiekty pełnią funkcje dworcowe tj. są dostępne dla podróżnych. Czynne kasy biletowe znajdują się jedynie na dworcach Siedlce oraz Wrzosów. Dworce Dębę Wielkie i Mrozy są objęte ochroną konserwatorską. W ramach projektu przewidziane są relokacje z 3 mieszkań (2 dotyczą dworca Mrozy, 1 dworca Wrzosów). Szczegółowy opis stanu istniejącego znajduje się w Rozdziale 1.2 SW. Zakres prac obejmuje: - rozbiórkę istniejącego i budowę nowego dworca systemowego (Wrzosów), - budowa nowego dworca systemowego (Dębe Wielkie) i pozostawienie obecnego na stanie nieruchomości Spółki (wykorzystanie wyłącznie na cele mieszkalne, w praktyce dożywotnio przez obecnych lokatorów), - przebudowę i modernizację istniejącego obiektu (Mrozy), - kompleksową przebudowę istniejącego obiektu wraz z dostosowaniem do wymagań TSI-PRM (Siedlce), Zakres prac w zakresie poszczególnych dworców znajduje się w Rozdziale 8.1 SW.</t>
  </si>
  <si>
    <t>POIS.05.01.00-00-0032/18</t>
  </si>
  <si>
    <t>Modernizacja wybranych dworców przy liniach kolejowych nr 353, 131 oraz 3</t>
  </si>
  <si>
    <t>Przedmiotowy projekt jest zlokalizowany na terenie woj. wielkopolskiego i kujawsko-pomorskiego. Projekt obejmuje przebudowę 11 dw. kolejowych tj.: 1. Biskupice Wielkopolskie; 2. Janikowo; 3. Kobylnica; 4. Kołodziejewo; 5. Mogilno; 6. Pierzyska; 7. Pobiedziska; 8. Pobiedziska Letnisko; 9. Poznań Główny (Stary); 10. Trzemeszno; 11. Złotniki Kujawskie. Większość dw. (tj. 9) zlokalizowanych jest przy linii kolejowej nr 353 i są to następujące lokalizacje: Biskupice Wielkopolskie, Janikowo, Kołodziejewo, Mogilno, Pierzyska, Trzemeszno, Kobylnica, Pobiedziska, Pobiedziska Letnisko. Pozostałe 2 dw. ujęte w zakresie to: Złotniki Kujawskie leżące przy linii nr 131 i Poznań Główny (Stary) leżący przy linii kolejowej nr 3. Obecny stan techniczny większości dworców jest określony jako średni lub zadowalający, obiekty nie są przystosowane do potrzeb osób niepełnosprawnych, nie spełniają wymogów TSI-PRM oraz współczesnych standardów i oczekiwań pasażerów. Oprócz dw. Poznań Główny (Stary), wszystkie obiekty są czynne tj. prowadzona jest w nich obsługa podróżnych. Wszystkie dworce ujęte w projekcie z wyjątkiem dw. Janikowo, Pobiedziska Letnisko, Poznań Główny (Stary) są objęte ochroną konserwatorską. Zakres prac obejmuje: - przebudowę i modernizację istniejących obiektów 11 dworców wchodzących w zakres projektu, - wykonanie prac wykończeniowych wnętrz i na zewnątrz budynków zgodnie ze specyfikacją szczegółową opracowaną dla każdego z dworców, - dostosowanie obiektów do potrzeb osób niepełnosprawnych zgodnie z wytycznymi TSI-PRM, - zagospodarowanie terenów wokół dworców w tym m.in. wymianę nawierzchni, nasadzenia zieleni, elementy małej architektury, budowa infrastruktury rowerowej, - budowę dróg dojazdowych i parkingów przed dworcami, - przywrócenie historycznego wyglądu obiektów w zakresie podlegającym ochronie konserwatorskiej, - prace rozbiórkowe infrastruktury towarzyszącej, - zintegrowanie dworców z innymi środkami transportu.</t>
  </si>
  <si>
    <t>POIS.05.01.00-00-0034/18</t>
  </si>
  <si>
    <t>Modernizacja wybranych dworców przy linii kolejowej nr 1 na odcinku Skierniewice – Częstochowa, dworca Gałkówek przy liniach nr 17 i 25.</t>
  </si>
  <si>
    <t>Zakres prac obejmuje: - budowę lub przebudowę i modernizację istniejących obiektów 9 dw. wchodzących w zakres projektu, - wykonanie prac wykończeniowych wnętrz i na zewnątrz budynków zgodnie ze specyfikacją szczegółową opracowaną dla każdego z dw., - dostosowanie obiektów do potrzeb osób niepełnosprawnych zgodnie z wytycznymi TSI-PRM, - zagospodarowanie terenów wokół dw. w tym m.in. wymianę nawierzchni, nasadzenia zieleni, elementy małej architektury, budowa infrastruktury rowerowej, - budowę dróg dojazdowych i parkingów przed dw., - przywrócenie historycznego wyglądu obiektów w zakresie podlegającym ochronie konserwatorskiej, - prace rozbiórkowe infrastruktury towarzyszącej, - zintegrowanie dw. z innymi środkami transportu. Zakres prac w zakresie poszczególnych dw. znajduje się w rozdz. 7 Studium Wykonalności.</t>
  </si>
  <si>
    <t>POIS.05.01.00-00-0035/18</t>
  </si>
  <si>
    <t>Modernizacja wybranych dworców przy linii kolejowej nr 7 na odcinku Warszawa - Dorohusk wraz z dworcem na st. Kraśnik położonym przy linii 68</t>
  </si>
  <si>
    <t>Zakres prac obejmuje: - budowę lub przebudowę i modernizację istniejących obiektów 17 dworców wchodzących w zakres projektu, - wykonanie prac wykończeniowych wnętrz i na zewnątrz budynków zgodnie ze specyfikacją szczegółową opracowaną dla każdego z dworców, - dostosowanie obiektów do potrzeb osób niepełnosprawnych zgodnie z wytycznymi TSI-PRM, - zagospodarowanie terenów wokół dworców w tym m.in. wymianę nawierzchni, nasadzenia zieleni, elementy małej architektury, budowa infrastruktury rowerowej, - budowę dróg dojazdowych i parkingów przed dworcami, - przywrócenie historycznego wyglądu obiektów w zakresie podlegającym ochronie konserwatorskiej, - prace rozbiórkowe infrastruktury towarzyszącej, - zintegrowanie dworców z innymi środkami transportu. Zakres prac w zakresie poszczególnych dworców znajduje się w rozdziale 7 Studium Wykonalności.</t>
  </si>
  <si>
    <t>POIS.05.01.00-00-0036/18</t>
  </si>
  <si>
    <t>Poprawa bezpieczeństwa na skrzyżowaniach linii kolejowych z drogami – Etap II – część wiaduktowa</t>
  </si>
  <si>
    <t>Projekt obejmuje likwidację przejazdów kolejowo-drogowych wraz z budową skrzyżowań dwupoziomowych w 4 lokalizacjach w ciągu linii kolejowej nr 2 Warszawa Zachodnia – Terespol, tj.: • przejazd kolejowo-drogowy kat. A w km 9,587 na skrzyżowaniu z ul. Chełmżyńską w Warszawie, • przejazd kolejowo-drogowy kat. A w km 11,621 na skrzyżowaniu z ul. Marsa w Warszawie, • przejazd kolejowo-drogowy kat. B w km 16,274 w ciągu ul. Władysława Raczkiewicza w Warszawie, • przejazd kolejowo-drogowy kat. B w km 19,376 w ciągu z ul. Piłsudskiego w Sulejówku. Dodatkowo, projekt obejmuje opracowanie dokumentacji projektowej dla likwidacji przejazdu kolejowo-drogowego kat. A w km 21,049 w ciągu z ul. Krasińskiego w Sulejówku, wraz z budową skrzyżowania wielopoziomowego. W szczególności: • przejazd kolejowo-drogowy kat. A w km 9,587 zostanie zastąpiony wiaduktem drogowym w nowej osi tj. w km ~9,400; • przejazd kolejowo-drogowy kat. A w km 11,621 zostanie zastąpiony tunelem drogowym w nowej osi tj. w km ~11,700; • przejazd kolejowo-drogowy kat. B w km 16,274 zostanie zastąpiony tunelem drogowym w istniejącej osi; • przejazd kolejowo-drogowy kat. B w km 19,376 w zostanie zastąpiony tunelem drogowym w istniejącej osi. Dokumentacja projektowa dla przejazdu kolejowo-drogowego kat. A w km 21,049 zakłada jego zastąpienie tunelem drogowym w istniejącej osi.</t>
  </si>
  <si>
    <t>POIS.05.01.00-00-0037/18</t>
  </si>
  <si>
    <t>Poprawa stanu technicznego infrastruktury obsługi podróżnych (w tym dostosowanie do wymagań TSI PRM), Etap III Rzeszów Główny</t>
  </si>
  <si>
    <t>Projekt „Poprawa stanu technicznego infrastruktury obsługi podróżnych (w tym dostosowanie do wymagań TSI PRM), Etap III Rzeszów Główny” obejmuje przebudowę stacji Rzeszów Główny wraz z niezbędną infrastrukturą, dostosowując ją do wymagań zawartych w w Dyrektywie Parlamentu Europejskiego i Rady (UE) 2016/797 w sprawie interoperacyjności systemu kolei we Wspólnocie oraz budowę nowego przystanku osobowego Rzeszów Zachodni.</t>
  </si>
  <si>
    <t>POIS.05.01.00-00-0038/18</t>
  </si>
  <si>
    <t>Prace na linii kolejowej C-E 65 na odc. Chorzów Batory - Tarnowskie Góry - Karsznice - Inowrocław - Bydgoszcz - Maksymilianowo</t>
  </si>
  <si>
    <t>Projekt obejmuje prace na linii kolejowej C-E 65 na odcinku Chorzów Batory – Zduńska Wola Karsznice, na odcinkach linii kolejowych: • nr 131 od km 5,900 do km 170,212, to jest 164,312 km (TEN-T); • nr 127 od km 26,922 do km 33,420, to jest 6,498 km (poza TEN-T); • nr 128 od km 26,939 do km 30,659, to jest 3,720 km (poza TEN-T); • nr 129 od km 39,975 do km 47,641, to jest 7,666 km (poza TEN-T); • nr 130 od km 39,940 do km 48,862, to jest 8,922 km (poza TEN-T); • nr 132 od km 16,912 do km 18,920, to jest o długości 2,008 km (TEN-T), • nr 143 od km 0,841 do km 1,080, to jest 0,239 km (poza TEN-T); • nr 145 od km 16,733 do km 18,033, to jest 1,300 km (poza TEN-T), • nr 146 od km 47,390 do km 49,145, to jest 1,755 km (poza TEN-T), • nr 161 od km 11,550 do km 12,975, to jest 1,425 km (TEN-T); • nr 165 od km 1,185 do km 1,285, to jest 0,100 km (TEN-T); • nr 181 od km -0,319 do km 1,221, to jest 1,540 km (od km -0,245 do km 0,000 TEN-T); • nr 542 od km 3,537 do km 7,434, to jest 3,897 km (TEN-T); • nr 686 od km -0,540 do km 2,173, to jest 2,713 km (TEN-T); • nr 687 od km 0,003 do km 2,219, to jest 2,216 km (TEN-T); • nr 704 od km 0,277 do km 2,155, to jest 1,878 km (TEN-T); • nr 739 od -0,301 do 4,059 km, to jest 4,360 km (poza TEN-T). Łącznie 214,549 km linii kolejowych, w tym 178,794 km w TEN-T. Prace objęte Projektem są zlokalizowane na obszarze województw: śląskiego (powiat chorzowski, świętochłowicki, bytomski, tarnogórski, lubliniecki, częstochowski, kłobucki) i łódzkiego (powiat zduńskowolski, łaski, bełchatowski, pajęczański). Zakres rzeczowy obejmuje wymianę nawierzchni torowej, wymianę i wzmocnienie podtorza, modernizację i budowę obiektów inżynieryjnych,przystosowanie stacji i przystanków osobowych do potrzeb obsługi osób o ograniczonej możliwości poruszania się, modernizację istniejących przejazdów w poziomie szyn, odbudowę, przebudowę obiektów kubaturowych, budowa nowych nastawni, roboty z branży sieci trakcyjnej i srk.</t>
  </si>
  <si>
    <t>POIS.05.01.00-00-0039/18</t>
  </si>
  <si>
    <t>Pomorska Kolej Metropolitalna Etap I - rewitalizacja "Kolei Kokoszkowskiej" Faza II - realizacja przedsięwzięcia - FAZA II</t>
  </si>
  <si>
    <t>Faza II – Budowa przystanków Gdynia Karwiny i Gdynia Stadion, roboty/usługi planowane do wykonania w ramach POIiŚ 2014 -2020. Na odcinku linii kolejowej nr 201 zostaną wybudowane przystanki Gdynia Karwiny oraz Gdynia Stadion. W wyniku realizowanej inwestycji planowane jest uruchomienie regularnej relacji kolejowej Gdańsk Główny – Port Lotniczy Gdańsk – Gdynia Główna. Powyższe połączenie kolejowe poprowadzone zostanie linią E65 (teren Gdańska), powstającą infrastrukturą PKM (Gdańsk i Gmina Żukowo) oraz linią 201 (Gdańsk i Gdynia). Istniejąca w chwili obecnej infrastruktura kolejowa na linii 201 na odcinku od włączenia infrastruktury PKM do Gdyni Głównej ze względu na degradację techniczną przystanku Gdańsk Osowa oraz brak na terenie Gdyni przystanków zlokalizowanych w miejscach potencjalnych węzłów transportowych (istniejące przystanki z uwagi na ich lokalizację nie gwarantują wygenerowania odpowiednich potoków podróżnych), nie jest dostosowana do potrzeb potencjalnych pasażerów.</t>
  </si>
  <si>
    <t>POIS.05.02.00-00-0001/15</t>
  </si>
  <si>
    <t>POMORSKA KOLEJ METROPOLITALNA S.A.</t>
  </si>
  <si>
    <t>5.2. Rozwój transportu kolejowego poza TEN-T</t>
  </si>
  <si>
    <t>Budowa łącznicy kolejowej Kraków Zabłocie – Kraków Krzemionki</t>
  </si>
  <si>
    <t>Projekt „Budowa łącznicy kolejowej Kraków Zabłocie – Kraków Krzemionki” obejmuje: • budowę nowej linii kolejowej nr 624 na estakadach oraz wiaduktach na odcinku Kraków Zabłocie – Kraków Krzemionki , tor nr 1 od początku rozjazdu 101 (km 0,000) do km 1,157, tor nr 2 od początku rozjazdu 102 (km 0,000) do km 1,352, • modernizację istniejących przystanków osobowych Kraków Krzemionki i Kraków Zabłocie, • modernizację linii kolejowych: nr 91 Kraków Główny Osobowy – Medyka (od km -0,745 do km 3,610), nr 94 Kraków Płaszów – Oświęcim (od km 0,000 do km 2,650) i nr 603 (od km 0,600 do km 7,400) Kraków Prokocim – Kraków Bonarka (w zakresie wynikającym z konieczności połączenia z nowoprojektowaną łącznicą), Ponadto, w ramach Projektu zaplanowano: • budowę ekranów akustycznych; • przebudowę istniejących ulic oraz budowa nowych dróg w rejonie PO Kraków Zabłocie; • przebudowę sieci i przyłączy wodociągowych oraz sieci kanalizacyjnych; • rozbiórkę budynków; • przebudowę sieci elektroenergetycznej.</t>
  </si>
  <si>
    <t>POIS.05.02.00-00-0002/16</t>
  </si>
  <si>
    <t>Poprawa stanu technicznego obiektów inżynieryjnych, etap I – Modernizacja estakady kolejowej w Gorzowie Wielkopolskim</t>
  </si>
  <si>
    <t>Projekt obejmuje modernizację estakady kolejowej w Gorzowie Wielkopolskim (woj. lubuskie) na odcinku linii nr 203 - od km 295,591 do km 297,707 (długość 2,116 km). Zakłada się pozostawienie 1 toru, bez przywracania na estakadzie ruchu dwutorowego, z jednoczesnym przystosowaniem projektowanej geometrii toru i konstrukcji obiektów w sposób umożliwiający odbudowę drugiego toru w przyszłości. Przewiduje się m.in. modernizację betonowego muru oporowego, remont przęseł ceglano-betonowych, modernizację 5 wiaduktów stalowych w ciągu estakady, remont mostu w km 296,787, naprawę betonowych murów oporowych, budowę peronu przy ul. Teatralnej wraz z niezbędną infrastrukturą i wyposażeniem, renowację tuneli i przejść pod torami, modernizację wiat peronowych, wykonanie małej architektury, estetyzację estakady kolejowej. W zakresie infrastruktury torowej m.in.: wykonanie nawierzchni na przejazdach kolejowych, wymianę nawierzchni torowej połączone z modernizacją podtorza, regulację położenia toru na pozostałych odcinkach, budowę odwodnienia torowiska, odbudowę i umocnienie skarp. Efektem będzie uzyskanie na modernizowanym odcinku prędkości: • V = 120 km/h w ruchu pasażerskim z wykorzystaniem szynobusów, • V = 100 km/h w ruchu pasażerskim z wykorzystaniem taboru klasycznego, • V = 70 km/h dla ruchu towarowego, przy nacisku osiowym w rejonie obiektów inżynieryjnych 221 kN, co umożliwi kursowanie pociągom towarowym o większym nacisku na oś. Z uwagi na wpisanie estakady kolejowej w 2009 r. przez Wojewódzkiego Konserwatora Zabytków do rejestru zabytków jako zabytek techniki, wykonane będą prace archeologiczne, konserwatorskie i restauratorskie. Modernizacja estakady kolejowej w Gorzowie Wielkopolskim przewidziana jest na lata 2016 – 2018.</t>
  </si>
  <si>
    <t>POIS.05.02.00-00-0003/16</t>
  </si>
  <si>
    <t>Prace na liniach kolejowych nr 140, 148, 157, 159, 173, 689, 691 na odcinku Chybie – Żory – Rybnik – Nędza/Turze</t>
  </si>
  <si>
    <t>Projekt obejmuje rehabilitację odcinków linii kolejowych, łączących bezpośrednio ze sobą dwa ciągi TEN-T, to jest E65/C-E65 i E59/C-E59. Jest zlokalizowany w południowo-zachodniej części województwa śląskiego, na obszarze Rybnickiego Okręgu Węglowego, i jest istotnym elementem zarówno lokalnej, jak i europejskiej infrastruktury kolejowej w Polsce. Projekt obejmuje rehabilitację (przywrócenie pierwotnych parametrów technicznych) na nw. odcinkach linii kolejowych (wszystkie odcinki są liniami zelektryfikowanymi): -nr 691 odcinek Nędza Wieś–Turze, od km (-0,011) do km 1,474 o długości 1,485 km; -nr 140 odcinek Nędza–Nędza Wieś–Sumina, od km 57,764 do km 67,862 o długości 10,098 km (odcinek jest objęty umową AGTC); -nr 173 odcinek Rybnik–Sumina, od km (-0,500) do km 13,353 o długości 13,853 km; -nr 148 odcinek Rybnik–Żory, od km 21,873 do km 35,980 o długości 14,107 km (odcinek należy do sieci kompleksowej TEN-T i jest objęty umową AGCT); -nr 159 odcinek Żory–Studzionka, od km 12,800 do km 24,444 o długości 11,644 km; -nr 689 odcinek Studzionka–Dębina, od km 0,000 do km 2,507 o długości 2,507 km; -nr 157 odcinek Dębina–Chybie, od km 2,390 do km 8,600 o długości 6,210 km; Vmax - pociągi pasażerskie i towarowe 100 km/h (na LK 140 odcinek Nędza–Nędza Wieś - 80 km/h, LK 691 - 60 km/h), dopuszczalny nacisk na oś 221 kN Łączna długość linii kolejowych objętych projektem wynosi 59,904 km ( tym 14,107 km stanowi sieć kompleksową TEN-T) W ramach zakresu rzeczowego Projektu planuje się remont/przebudowę 16 wiaduktów, 14 mostów i 1 kładki dla pieszych (łącznie 31 obiektów inżynieryjnych). Projekt obejmuje przystosowanie peronów (19 szt.) do potrzeb obsługi osób niepełnosprawnych i o ograniczonej możliwości poruszania się na 5 stacjach i 5 przystankach osobowych oraz poprawę bezpieczeństwa na 5 przejazdach kolejowych.</t>
  </si>
  <si>
    <t>POIS.05.02.00-00-0004/16</t>
  </si>
  <si>
    <t>Usprawnienie systemu ratownictwa w transporcie kolejowym - etap I</t>
  </si>
  <si>
    <t>POIS.05.02.00-00-0005/16</t>
  </si>
  <si>
    <t>Prace na linii kolejowej nr 146 na odcinku Wyczerpy – Chorzew Siemkowice</t>
  </si>
  <si>
    <t>Projekt "Prace na linii kolejowej nr 146 na odcinku Wyczerpy – Chorzew Siemkowice" obejmuje wykonanie prac pozwalających zlikwidować ograniczenia prędkości, przywrócić parametry techniczne linii do prędkości konstrukcyjnej V=100km/h oraz przywrócić odpowiedni stan obiektów inżynieryjnych. Przedmiotem projektu jest opracowanie projektów budowlanych i wykonawczych dla odcinka Wyczerpy – Chorzew Siemkowice w km 0,000 – 47,626 wraz z pozyskaniem niezbędnych decyzji administracyjnych, wykonanie robót budowlanych na odcinku Wyczerpy – Chorzew Siemkowice w km 0,000 – 47,626, prowadzenie nadzoru inwestorskiego nad opracowaniem dokumentacji projektowej i robotami budowlanymi oraz realizowanie działań informacyjno-promocyjnych.</t>
  </si>
  <si>
    <t>POIS.05.02.00-00-0006/16</t>
  </si>
  <si>
    <t>Kampania Kolejowe ABC</t>
  </si>
  <si>
    <t>Projekt „Kampania Kolejowe ABC” to ogólnopolska kampania informacyjno-edukacyjna z zakresu bezpieczeństwa kolejowego dedykowana do najmłodszych pasażerów i uczestników ruchu – dzieci oraz ich nauczycieli i wychowawców.</t>
  </si>
  <si>
    <t>POIS.05.02.00-00-0007/16</t>
  </si>
  <si>
    <t>URZĄD TRANSPORTU KOLEJOWEGO</t>
  </si>
  <si>
    <t>Prace na liniach kolejowych nr 153,199, 681, 682, oraz 872 na odcinku Toszek Północ - Rudziniec Gliwicki - Stare Koźle</t>
  </si>
  <si>
    <t>Projekt obejmuje prace o charakterze rehabilitacyjnym na następujących odcinkach linii kolejowych: • Linia kolejowa nr 153, na odcinku: Toszek Północ – Rudziniec Gliwicki od km 0,300 do km 19,318, to jest o długości 19,018 km; odcinek o znaczeniu państwowym, dwutorowy, zelektryfikowany, objęty międzynarodowymi umowami AGC i AGTC. W wybranym wariancie rehabilitacja linii 153 obejmuje tor 1 (obecnie nieprzejezdny), natomiast tor 2 będzie podlegać punktowej naprawie. • Linia kolejowa nr 199, na odcinku: Rudziniec Gliwicki – Kędzierzyn Koźle KKA od km 49,100 do km 61,600, to jest o długości 12,500 km; odcinek o znaczeniu państwowym, jednotorowy, zelektryfikowany. • Linia kolejowa nr 681, linia kolejowa na odcinku: Nowa Wieś – Stare Koźle od km 0,000 do km 3,390, to jest o długości 3,390 km; odcinek o znaczeniu państwowym, jednotorowy, zelektryfikowany. • Linia kolejowa nr 682, na odcinku: Nowa Wieś - Kędzierzyn Koźle KKB od km 0,000 do km 2,500, to jest o długości 2,500 km; linia o znaczeniu lokalnym, zelektryfikowana, jednotorowa. • Linia kolejowa nr 872, na odcinku: Nowa Wieś – Kędzierzyn Koźle KKC od km 61,600 do km 63,000, to jest o długości 1,400 km; odcinek o znaczeniu lokalnym, zelektryfikowany, jednotorowy. W ramach projektu zostanie wykonane: • opracowanie projektów budowlanych i wykonawczych wraz z pozyskaniem decyzji administracyjnych; • roboty budowlane, • opracowanie dokumentacji powykonawczej, • opracowanie i uzyskanie kompletu dokumentów związanych z procesem certyfikacji i dopuszczeniem do eksploatacji podsystemów strukturalnych, • umowy przyłączeniowe, • nadzór inwestorski, • działania informacyjne i promujące projekt.</t>
  </si>
  <si>
    <t>POIS.05.02.00-00-0008/16</t>
  </si>
  <si>
    <t>Kampania Społeczna „Bezpieczny przejazd”</t>
  </si>
  <si>
    <t>Zakres projektu obejmuje następujące zadania: • realizacja kampanii informacyjno – edukacyjnych dotyczących bezpieczeństwa na terenach kolejowych; • realizacja badań ewaluacyjnych ww. kampanii.</t>
  </si>
  <si>
    <t>POIS.05.02.00-00-0009/17</t>
  </si>
  <si>
    <t>Prace na linii kolejowej nr 289 na odcinku Legnica - Rudna Gwizdanów</t>
  </si>
  <si>
    <t>Przedmiotem Projektu jest zaprojektowanie oraz roboty budowlane na linii kolejowej nr 289 Legnica – Rudna Gwizdanów od km 0,312 do km 39,066 oraz na linii kolejowej nr 273 Wrocław Główny – Szczecin Główny na odcinku toru nr 2 od km 77,242 do km 77,626 w obrębie stacji Rudna Gwizdanów. Łączna długość odcinków objętych projektem wynosi 39,063 km. Przedsięwzięcie obejmuje zaprojektowanie i wykonanie robót budowlanych zakładających przywrócenie ruchu pasażerskiego na odcinku Legnica – Rudna Gwizdanów, osiągnięcie prędkości 120 km/h dla pociągów pasażerskich i 80 km/h dla pociągów towarowych z odcinkowymi ograniczeniami prędkości, spowodowanymi, między innymi, ukształtowaniem terenu oraz istniejącą zabudową miejską. W ramach projektu planuje się budowę nowego przystanku Lubin Stadion, remont/ przebudowę 18 wiaduktów oraz budowę 1 wiaduktu w Koźlicach, remont/przebudowę 6 mostów, remont 1 kładki dla pieszych, remont 1 przejścia pod torami, likwidację 7 przejazdów kolejowych. Rozwiązania przyjęte w projekcie umożliwią w przyszłości wdrożenie systemu ERTMS.</t>
  </si>
  <si>
    <t>POIS.05.02.00-00-0010/17</t>
  </si>
  <si>
    <t>Zakup 16 sztuk nowych pięcioczłonowych Elektrycznych Zespołów Trakcyjnych</t>
  </si>
  <si>
    <t>Zakres rzeczowy Projektu obejmuje zakup taboru kolejowego – 16 szt. nowych pięcioczłonowych elektrycznych zespołów trakcyjnych. Do wydatków kwalifikowalnych projektu wliczone zostaną również nakłady na szkolenia dla pracowników w zakresie obsługi technicznej i eksploatacyjnej zakupionych pojazdów. Zakupiony tabor będzie obsługiwał połączenia na odcinku Warszawa - Tłuszcz w obszarze Warszawskiego Obszaru Funkcjonalnego (poza krótkim odcinkiem od granicy WOF do Tłuszcza) także w relacjach krótszych: Warszawa – Wołomin Słoneczna, Warszawa – Zielonka. Tłuszcz jest pierwszą stacją kolejową poza WOF gdzie możliwe jest odwrócenie kierunku ruchu pociągu i zapewnienie Podróżnym bezpiecznego i o odpowiednim standardzie skomunikowania z innymi środkami transport zarówno kolejowego jak i drogowego. Wszystkie zakupione pojazdy będą w pełni zgodne z Technicznymi Specyfikacjami Interoperacyjności (TSI) – pojazdy wyposażone będą również w urządzenia ETCS (europejski system sterowania ruchem kolejowym). Nowo zakupiony tabor ma zastąpić kursujący obecnie tabor typu EN57, który ze względu na ograniczenia techniczne nie jest w stanie wykorzystać parametrów technicznych linii.</t>
  </si>
  <si>
    <t>POIS.05.02.00-00-0012/17</t>
  </si>
  <si>
    <t>KOLEJE MAZOWIECKIE-KM SP. Z O.O.</t>
  </si>
  <si>
    <t>Zakup 15 sztuk nowych pięcioczłonowych Elektrycznych Zespołów Trakcyjnych</t>
  </si>
  <si>
    <t>Zakres rzeczowy Projektu obejmuje zakup taboru kolejowego – 15 szt. nowych pięcioczłonowych elektrycznych zespołów trakcyjnych oraz szkolenia pracowników w zakresie obsługi technicznej i eksploatacyjnej zakupionych pojazdów. Zakupiony tabor będzie obsługiwał połączenia na trasie Góra Kalwaria – Czachówek – Warszawa-Modlin w obszarze Warszawskiego Obszaru Funkcjonalnego. Wszystkie zakupione pojazdy będą w pełni zgodne z Technicznymi Specyfikacjami Interoperacyjności (TSI) – pojazdy wyposażone będą również w urządzenia ETCS (europejski system sterowania ruchem kolejowym). Pojazdy będą dostosowane do przewozu osób niepełnosprawnych.Nowo zakupiony tabor zastąpi kursujący obecnie tabor typu EN57, który ze względu na ograniczenia techniczne nie jest w stanie wykorzystać parametrów technicznych linii.</t>
  </si>
  <si>
    <t>POIS.05.02.00-00-0013/17</t>
  </si>
  <si>
    <t>Zakup 12 sztuk nowych pięcioczłonowych Elektrycznych Zespołów Trakcyjnych I</t>
  </si>
  <si>
    <t>Zakres rzeczowy Projektu obejmuje zakup taboru kolejowego – 12 szt. nowych pięcioczłonowych elektrycznych zespołów trakcyjnych, szkolenia pracowników w zakresie obsługi technicznej i eksploatacyjnej zakupionych pojazdów oraz pakiet pozderzeniowo - naprawczy. Zakupiony tabor będzie obsługiwał połączenia na trasie Sochaczew – Warszawa – Celestynów w obszarze Warszawskiego Obszaru Funkcjonalnego. Wszystkie zakupione pojazdy będą w pełni zgodne z Technicznymi Specyfikacjami Interoperacyjności (TSI) – pojazdy wyposażone będą również w urządzenia ETCS (europejski system sterowania ruchem kolejowym). Pojazdy będą dostosowane do przewozu osób niepełnosprawnych. Nowo zakupiony tabor ma zastąpić kursujący obecnie tabor typu EN57, który ze względu na ograniczenia techniczne nie jest w stanie wykorzystać parametrów technicznych linii.</t>
  </si>
  <si>
    <t>POIS.05.02.00-00-0014/17</t>
  </si>
  <si>
    <t>Zakup 12 sztuk nowych pięcioczłonowych Elektrycznych Zespołów Trakcyjnych II</t>
  </si>
  <si>
    <t>Zakres rzeczowy Projektu obejmuje zakup taboru kolejowego – 12 szt. nowych pięcioczłonowych elektrycznych zespołów trakcyjnych oraz szkolenia pracowników w zakresie obsługi technicznej i eksploatacyjnej zakupionych pojazdów. Zakupiony tabor będzie kursował w obszarze Warszawskiego Obszaru Funkcjonalnego. Wszystkie zakupione pojazdy będą w pełni zgodne z Technicznymi Specyfikacjami Interoperacyjności (TSI) – pojazdy wyposażone będą również w urządzenia ETCS (europejski system sterowania ruchem kolejowym). Nowo zakupiony tabor ma zastąpić kursujący obecnie tabor typu EN57, który ze względu na ograniczenia techniczne nie jest w stanie wykorzystać parametrów technicznych linii.</t>
  </si>
  <si>
    <t>POIS.05.02.00-00-0015/17</t>
  </si>
  <si>
    <t>Zakup taboru kolejowego: nowoczesnych elektrycznych zespołów trakcyjnych na potrzeby rozwoju kolei małopolskich (POIiŚ 2014-2020)</t>
  </si>
  <si>
    <t>Zakres inwestycji obejmuje zakup 4 czteroczłonowych elektrycznych zespołów trakcyjnych (EZT) na potrzeby przewozów pasażerskich o charakterze aglomeracyjnym. Zamówienie obejmuje również: - udzielenie gwarancji na okres co najmniej 60 m-cy, licząc od daty odbioru końcowego każdego EZT i świadczenie kompleksowej usługi serwisowej przez okres 5 lat (koszt serwisu to wydatek niekwalifikowany projektu); - udzielenie licencji na oprogramowanie i dokumentację techniczną.</t>
  </si>
  <si>
    <t>POIS.05.02.00-00-0017/17</t>
  </si>
  <si>
    <t>WOJEWÓDZTWO MAŁOPOLSKIE</t>
  </si>
  <si>
    <t>Zakup 10 nowych elektrycznych zespołów trakcyjnych do obsługi przewozów aglomeracyjnych oraz unowocześnienie zaplecza utrzymania taboru.</t>
  </si>
  <si>
    <t>Zakup 10 nowych elektrycznych zespołów trakcyjnych do obsługi przewozów aglomeracyjnych oraz unowocześnienie zaplecza utrzymania taboru. Składy wykorzystywane będą do obsługi ruchu aglomeracyjnego w korytarzu kolejowym Gdańsk Śródmieście – Lębork. Wnioskodawca dopuszcza możliwość również eksploatacji taboru od stacji Gdańsk Wrzeszcz do Gdyni (przez linie PKM tj. linia 248 i dalej przez linię 201 PKP PLK S.A. do Gdyni) w przypadku jej elektryfikacji. Projekt będzie oddziaływał przede wszystkim na obszar miast: Gdańska, Sopotu, Gdyni, Rumi, Redy, Wejherowa i Lęborka. W ramach projektu planowany jest również zakup niezbędnych urządzeń służących do utrzymania taboru: - Mobilna napiaszczarka, - Mobilna platforma robocza do dostępu do dachu pojazdów, - Przenośne podnośniki kolumnowe, - Urządzenia utrzymania czystości, - Samojezdne urządzenie do opróżniania zbiorników fekaliów próżniowych WC, Istniejące zaplecze Wnioskodawcy nie posiada urządzeń umożliwiających prawidłowe utrzymanie nowych pojazdów. Wyżej wymieniony sprzęt jest niezbędny zarówno w celu utrzymania taboru w okresie gwarancji jak i na dalszym etapie eksploatacji (w tym – w okresie trwałości Projektu).</t>
  </si>
  <si>
    <t>POIS.05.02.00-00-0018/17</t>
  </si>
  <si>
    <t>PKP SZYBKA KOLEJ MIEJSKA W TRÓJMIEŚCIE SP. Z O.O.</t>
  </si>
  <si>
    <t>Zakup taboru dla aglomeracyjnych kolejowych przewozów pasażerskich na obszarze Poznańskiej Kolei Metropolitalnej.</t>
  </si>
  <si>
    <t>Zakres rzeczowy projektu obejmuje zakup taboru kolejowego - 5 sztuk nowych pięcioczłonowych elektrycznych zespołów trakcyjnych do obsługi połączeń Opalenica-Poznań-Września. Tabor będzie dostosowany do obsługi ruchu aglomeracyjnego (2 pary drzwi na człon) z prędkością 160 km/h. Wszystkie zakupione pojazdy będą w pełni zgodne z Technicznymi Specyfikacjami Interoperacyjności (TSI) - w tym wyposażone w urządzenia ETCS.</t>
  </si>
  <si>
    <t>POIS.05.02.00-00-0019/17</t>
  </si>
  <si>
    <t>WOJEWÓDZTWO WIELKOPOLSKIE Z SIEDZIBĄ URZĘDU MARSZAŁKOWSKIEGO WOJEWÓDZTWA WIELKOPOLSKIEGO W POZNANIU</t>
  </si>
  <si>
    <t>Aglomeracyjna Kolej Dolnośląska - zakup taboru kolejowego do obsługi ruchu pasażerskiego we Wrocławskim Obszarze Funkcjonalnym.</t>
  </si>
  <si>
    <t>Zakres przedmiotowy Projektu obejmuje zakup 5 czteroczłonowych Elektrycznych Zespołów Trakcyjnych oraz 6 trójczłonowych Spalinowych Zespołów Trakcyjnych do przewozów aglomeracyjnych w rejonie oddziaływania Wrocławskiego Obszaru Funkcjonalnego określonego granicami ZIT Wrocław. Następujące trasy które będą obsługiwane z wykorzystaniem nowozakupionego taboru: 1) Jelcz-Laskowice – Wrocław Główny – Jelcz-Laskowice (tabor elektryczny - na liniach kolejowych nr: 292 i 277); 2) Trzebnica – Wrocław Główny – Kobierzyce – Sobótka Zachodnia (– Świdnica Miasto) (tabor spalinowy - na liniach kolejowych nr 326 i 285)</t>
  </si>
  <si>
    <t>POIS.05.02.00-00-0020/17</t>
  </si>
  <si>
    <t>KOLEJE DOLNOŚLĄSKIE S.A.</t>
  </si>
  <si>
    <t>Zakres przedmiotowy projektu obejmuje: - zakup 8 trójczłonowych elektrycznych zespołów trakcyjnych i 2 członowych spalinowych zespołów trakcyjnych, - budowa hali technologicznej z myjnią wraz z wykonaniem 3 torów przeglądowo-naprawczych wyposażonych w urządzenia technologiczne i 1 tor na stanowisko całorocznej myjni taboru; - przebudowę układu torowego i zwiększenie funkcjonalności stacji Rzeszów Staroniwa; - budowę nowej sieci trakcyjnej w torach, - demontaż istniejącego i budowa nowego układu torowego, - budowę i przebudowę sieci i urządzeń telekomunikacyjnych związanych z budową m.in. punktu obsługi technicznej wraz z zapleczem, - budowę nowych urządzeń srk.</t>
  </si>
  <si>
    <t>POIS.05.02.00-00-0021/17</t>
  </si>
  <si>
    <t>WOJEWÓDZTWO PODKARPACKIE</t>
  </si>
  <si>
    <t>Rozszerzenie potencjału przewozowego kolei metropolitarnej na terenie Warszawskiego Obszaru Funkcjonalnego - etap I.</t>
  </si>
  <si>
    <t>Przedmiotem projektu jest zakup 21 pojazdów kolejowych (elektrycznych zespołów trakcyjnych): 15 pojazdów 5-członowych i 6 pojazdów 4-członowych oraz modernizacja zaplecza techniczno-postojowego SKM w Warszawie Szczęśliwicach.</t>
  </si>
  <si>
    <t>POIS.05.02.00-00-0022/17</t>
  </si>
  <si>
    <t>SZYBKA KOLEJ MIEJSKA SP. Z O.O.</t>
  </si>
  <si>
    <t>Rewitalizacja i odbudowa częściowo nieczynnej linii kolejowej nr 182 Tarnowskie Góry - Zawiercie</t>
  </si>
  <si>
    <t>Projekt jest zlokalizowany na terenie województwa śląskiego i polega na: * modernizacji (wraz z elektryfikacją) linii kolejowej nr 182, na odcinku Tarnowskie Góry - Zawiercie; * modernizacji (wraz z elektryfikacją) łącznicy nr 705 Zawiercie R 125 - Zawiercie R 97; * budowie (wraz z elektryfikacją) łącznicy Miasteczko Śląskie - Gosek. Łączna długość linii kolejowych objętych projektem wynosi 48,465 km.</t>
  </si>
  <si>
    <t>POIS.05.02.00-00-0023/17</t>
  </si>
  <si>
    <t>Budowa przystanku kolejowego Wrocław Szczepin na linii nr 143 wraz z przebudową wiaduktu kolejowego nad ul. Długą we Wrocławiu oraz niezbędną infrastrukturą</t>
  </si>
  <si>
    <t>Przedmiotem Projektu jest budowa nowego przystanku kolejowego Wrocław Szczepin na linii nr 143 wraz z przebudową wiaduktu kolejowego nad ul. Długą we Wrocławiu oraz innymi niezbędnymi robotami w branżach towarzyszących. Zakres projektu obejmuje odcinek linii kolejowej nr 143 (Kalety - Kluczbork - Oleśnica - Wrocław - Mikołajów) od km 161,590 do km 162,500 wraz z wiaduktem kolejowym nad ul. Długą w km 162,090 (docelowo w km 162,087). Realizacja projektu przewidziana jest na terenie Miasta Wrocław.</t>
  </si>
  <si>
    <t>POIS.05.02.00-00-0024/17</t>
  </si>
  <si>
    <t>Budowa Szczecińskiej Kolei Metropolitalnej z wykorzystaniem istniejących odcinków linii kolejowych nr 406, 273, 351</t>
  </si>
  <si>
    <t>Głównym celem projektu jest utworzenie docelowego rozwiązania kolejowego (SKM ) i kompleksowa integracja transportu publicznego na terenie SOM z wykorzystaniem istniejących linii kolejowych. Projekt dotyczy utworzenia sieci SKM na następujących istniejących LK: •nr 351 na odcinku Stargard – Szczecin Główny, •nr 273 na odcinku Gryfino – Szczecin Główny, •nr 401 Szczecin – Goleniów wraz z odgałęz. na linię 402 i 434 do PL Szczecin Goleniów, •nr 406 z jej moderniz. na odcinku Szczecin – Police wraz z budową drugiego toru na odc. Szczecin Główny-Szczecin Turzyn. W ramach Projektu planowana jest budowa zintegrowanych węzłów i przystanków komunik wraz z parkingami typu P&amp;R i B&amp;R, dostosow. do potrzeb osób o ograniczonej mobilności (windy, podjazdy) oraz urządz. związanymi z integracją transp.(biletomaty lub kasowniki). Projekt poprawi separację ruchu aglomeracyjnego od towarowego poprzez zastosowanie nowoczesnych urządzeń sterowania ruchem kolejowym na modernizowanej LK406 oraz dobudowę drugiego toru od S. Szczecin Główny do S.Szczecin Turzyn, służących poprawie płynności ruchu kolejowego w obrębie aglomeracji. Projekt realizowany będzie zgodnie z zapisami Umowy Partnerstwa zawartej pomiędzy SSOM (Liderem), Woj. Zachodniopomorskim, PKP PLK S.A., Gm. Miasto Szczecin, Gm. Miasto Stargard oraz gminami: Goleniów, Gryfino, Kobylanka, Police i Stargard (Partnerzy to podm. upoważn. do ponoszenia wyd. kwalifikowalnych).</t>
  </si>
  <si>
    <t>POIS.05.02.00-00-0025/17</t>
  </si>
  <si>
    <t>STOWARZYSZENIE SZCZECIŃSKIEGO OBSZARU METROPOLITARNEGO</t>
  </si>
  <si>
    <t>Budowa Podmiejskiej Kolei Aglomeracyjnej - PKA: Budowa i modernizacja linii kolejowych oraz infrastruktury przystankowej</t>
  </si>
  <si>
    <t>Projekt obejmuje budowę linii kolejowej do portu lotniczego Rzeszów - Jasionka, oraz rozbudowę infrastruktury okołoprzystankowej wzdłuż odcinków linii kolejowych na których planowane jest kursowanie pociągów Podmiejskiej Kolei Aglomeracyjnej. Dodatkowo dla uzyskania pełnej funkcjonalności PKA, konieczne są prace punktowe na liniach nr 71, 91 i 106. Projekt będzie realizowany w województwie podkarpackim.</t>
  </si>
  <si>
    <t>POIS.05.02.00-00-0026/17</t>
  </si>
  <si>
    <t>Pomorska Kolej Metropolitalna Etap I - rewitalizacja "Kolei Kokoszkowskiej" Faza III - elektryfikacja linii kolejowych nr 248 i 253 wraz z budową przystanku Gdańsk Firoga</t>
  </si>
  <si>
    <t>Głównym celem Projektu jest poprawa komfortu przemieszczania się osób podróżujących transportem zbiorowym oraz wzrost jego wykorzystania. W wyniku realizacji projektu nastąpi rozbudowa istniejącej infrastruktury kolejowej poprzez: ­* elektryfikację linii kolejowej nr 248, na odcinku od km około 1,200 (stacja Gdańsk Wrzeszcz) do km około 18,100 w rejonie stacji Gdańsk Osowa, długość ok. 17 km, dwa tory. ­* elektryfikację linii kolejowej nr 253, na całej długości – do włączenia w linię kolejową nr 201 (okolice p. Rębiechowo, km 184,500), długość ok. 1,5 km, jeden tor, ­* budowę przystanku osobowego, zlokalizowanego przy linii kolejowej nr 248 przy ulicy Szybowcowej, pomiędzy przystankiem Matarnia a przystankiem Port Lotniczy.</t>
  </si>
  <si>
    <t>POIS.05.02.00-00-0028/17</t>
  </si>
  <si>
    <t>Prace na linii kolejowej nr 1 na odcinku Częstochowa–Zawiercie</t>
  </si>
  <si>
    <t>POIS.05.02.00-00-0029/17</t>
  </si>
  <si>
    <t>Poprawa bezpieczeństwa ruchu kolejowego poprzez zakup specjalistycznego sprzętu technicznego</t>
  </si>
  <si>
    <t>POIS.05.02.00-00-0030/18</t>
  </si>
  <si>
    <t>Poprawa bezpieczeństwa na skrzyżowaniach linii kolejowych z drogami - Etap I - część przejazdowa</t>
  </si>
  <si>
    <t>Projekt POIiŚ 5.2-9 "Poprawa bezpieczeństwa na skrzyżowaniach linii kolejowych z drogami – Etap I – część przejazdowa" obejmuje prace mające na celu poprawę bezpieczeństwa ruchu kolejowego i drogowego w obrębie wybranych przejazdów kolejowych m.in. poprzez ich przebudowę, zmianę kategorii przejazdu, wymianę nawierzchni drogowej na dojazdach i w obrębie przejazdów oraz zabudowę nowoczesnych urządzeń zabezpieczających i sterujących. Poprawa bezpieczeństwa będzie realizowana w pięciu branżach: • sterowania ruchem kolejowym (montaż kontenerów dla urządzeń automatyki i ułożenie kabli, zabudowa urządzeń sterujących, urządzeń oddziaływania (czujniki), urządzeń zdalnej kontroli oraz urządzeń zasilających, włączenie urządzeń ssp w układy zależnościowe urządzeń stacyjnych, zabudowa rogatek, półrogatek, urządzeń sygnalizacji świetlnej i dźwiękowej, zabudowa tarcz ostrzegawczych przejazdowych ToP i urządzeń towarzyszących); • energetycznej (wykonanie przyłączy energetycznych i złączy zasilających, zabudowa szaf pomiarowo – rozdzielczych i ułożenie kabli, budowa nowych słupów oświetleniowych); • teletechnicznej (zabudowa urządzeń telewizji przemysłowej (TVU), zabudowa gniazd łączności strażnicowej, ułożenie kabli); • torowo-drogowej (opracowanie projektu przejściowej i docelowej organizacji ruchu na przejeździe, rozbiórka istniejącej nawierzchni drogowej i kolejowej, naprawę podtorza i odwodnienia, zabudowa nowej nawierzchni drogowej i kolejowej, osygnalizowanie przejazdu stosownie do nadanej kategorii); • budowlanej (likwidacja istniejących strażnic i instalacji). W ramach projektu zostaną zrealizowane prace na: • 180 przejazdach kolejowo - drogowych, • 2 przejściach, w odniesieniu do 121 przejazdów nastąpi podniesienie ich kategorii. Równocześnie, projekt zakłada likwidację ograniczeń prędkości na 84 przejazdach. Przejazdy objęte Projektem zlokalizowane są na 73 liniach kolejowych na terenie całej Polski na obszarze wszystkich województw.</t>
  </si>
  <si>
    <t>POIS.05.02.00-00-0031/18</t>
  </si>
  <si>
    <t>Poprawa bezpieczeństwa poprzez zabudowę nowych rozjazdów kolejowych o podwyższonym standardzie konstrukcyjnym – etap II</t>
  </si>
  <si>
    <t>POIS.05.02.00-00-0032/18</t>
  </si>
  <si>
    <t>Modernizacja wybranych dworców przy linii kolejowej nr 274 na odcinku Wrocław - Boguszów Gorce Zachód wraz z przedłużeniem przy linii 311, wybranych dworców przy linii kolejowej nr 282 wraz z dworcem na st. Malczyce położonym przy linii 275</t>
  </si>
  <si>
    <t>Projekt jest zlokalizowany na terenie woj. dolnośląskiego w 6 powiatach: zgorzelecki (dw. Węgliniec), bolesławiecki (dw. Bolesławiec), średzki (dw. Malczyce), świdnicki (dw. Imbramowice), wałbrzyski (dw. Wałbrzych Główny, dw. Boguszów-Gorce Zachód), jeleniogórski (dw. Szklarska Poręba Górna) i 7 gminach: Węgliniec, Bolesławiec, Malczyce, Żarów, Wałbrzych Główny, Boguszów-Gorce i Szklarska Poręba. Dworce kolejowe Węgliniec i Bolesławiec zlokalizowane są przy linii kolejowej nr 282, dworzec Malczyce przy linii 275, dworce Imbramowice, Wałbrzych Główny i Boguszów-Gorce Zachód przy linii nr 274 i dworzec Szklarska Poręba Górna przy linii nr 311. Obecny stan techniczny większości dworców jest określony jako średni lub zadowalający, obiekty nie są przystosowane do potrzeb osób niepełnosprawnych, nie spełniają wymogów TSI-PRM ( odnoszących się do dostępności systemu kolei Unii dla osób niepełnosprawnych i osób o ograniczonej możliwości poruszania się) oraz współczesnych standardów i oczekiwań pasażerów. Pomimo, iż prawie wszystkie dworce są dostępne dla podróżnych (wyjątkiem jest dworzec Malczyce) to kasy biletowe są czynne jedynie na dworcach w Bolesławcu i Szklarskiej Porębie Górnej. Zdecydowana większość dworców jest objęta ochroną konserwatorską (wyjątkiem jest dworzec Imbramowice). W ramach projektu przewidziane są relokacje z 9 mieszkań (dworce: Bolesławiec, Malczyce, Boguszów-Gorce Zachód, Szklarska Poręba Górna). Zakres projektu obejmuje: - przebudowę i modernizację istniejących 7 obiektów dworców wchodzących w zakres projektu, - wykonanie prac wykończeniowych wnętrz i na zewnątrz budynków, - dostosowanie obiektów do potrzeb osób niepełnosprawnych i z ograniczoną możliwością poruszania się zgodnie z wytycznymi TSI-PRM, zagospodarowanie terenów wokół dworców w tym m.in. wymianę nawierzchni, nasadzenia zieleni, elementy małej architektury, budowa infrastruktury rowerowej, - budowę dróg dojazdowych i parkingów przed dworcami,</t>
  </si>
  <si>
    <t>POIS.05.02.00-00-0033/18</t>
  </si>
  <si>
    <t>Modernizacja wybranych dworców na linii kolejowej 213</t>
  </si>
  <si>
    <t>Przedmiotowy projekt jest zlokalizowany na terenie województwa pomorskiego. Projekt obejmuje przebudowę 11 dworców kolejowych tj.: 1. Chałupy 2. Hel 3. Jastarnia 4. Jurata 5. Kuźnica (Hel) 6. Mrzezino 7. Puck 8. Reda 9. Swarzewo 10. Władysławowo 11. Żelistrzewo Wszystkie dworce objęte zakresem projektu znajdują się na terenie województwa pomorskiego przy linii kolejowej nr 213.</t>
  </si>
  <si>
    <t>POIS.05.02.00-00-0034/18</t>
  </si>
  <si>
    <t>Modernizacja wybranych dworców przy liniach kolejowych nr 3, 203 oraz 358</t>
  </si>
  <si>
    <t>Zakres geograficzny Projekt jest zlokalizowany na terenie województwa lubuskiego (dw. Babimost, Gorzów Wlkp., Nowiny Wielkie, Rzepin, Sulechów, Świebodzin, Witnica) i wielkopolskiego (dw. Nowy Tomyśl, Opalenica, Palędzie). Dworce Nowy Tomyśl, Opalenica, Palędzie, Rzepin, Świebodzin położone są wzdłuż kolejowej nr 3. Dworce Gorzów Wielkopolski, Nowy Tomyśl i Witnica położone są wzdłuż nr 203, oraz dworce Babimost i Sulechów położone są wzdłuż linii nr 358. Lokalizację przedstawia zał. nr 5.obiekty nie są przystosowane do potrzeb osób niepełnosprawnych, nie spełniają wymogów TSI-PRM (Rozporządzenie Komisji (UE) nr 1300/2014 z dnia 18 listopada 2014 r. w sprawie technicznych specyfikacji interoperacyjności odnoszących się do dostępności systemu kolei Unii dla osób niepełnosprawnych i osób o ograniczonej możliwości poruszania się) oraz współczesnych standardów i oczekiwań pasażerów. Wszystkie obiekty są czynne tj. prowadzona jest w nich obsługa podróżnych. Wszystkie dworce ujęte w projekcie są objęte ochroną konserwatorską. Szczegółowy opis stanu istniejącego znajduje się w rozdziale 1.2SW. Zakres przedmiotowy - przebudowę i modernizację istniejących obiektów 9 dworców wchodzących w zakres projektu, - budowa nowego dworca Nowy Tomyśl w formie IDS, - wykonanie prac wykończeniowych wnętrz i na zewnątrz budynków zgodnie ze specyfikacją szczegółową opracowaną dla każdego z dworców, - dostosowanie obiektów do potrzeb osób niepełnosprawnych zgodnie z wytycznymi TSI-PRM, - zagospodarowanie terenów wokół dworców w tym m.in. wymianę nawierzchni, nasadzenia zieleni, elementy małej architektury, budowa infrastruktury rowerowej, - budowę dróg dojazdowych i parkingów przed dworcami, - przywrócenie historycznego wyglądu obiektów w zakresie podlegającym ochronie konserwatorskiej, - prace rozbiórkowe infrastruktury towarzyszącej, - zintegrowanie dworców z innymi środkami transportu. Zakres prac w zakresie poszczególnych dworców znajduje się w rozdziale 8.1 Studium Wyk</t>
  </si>
  <si>
    <t>POIS.05.02.00-00-0035/18</t>
  </si>
  <si>
    <t>Modernizacja wybranych dworców przy linii kolejowej nr 26 Radom - Dęblin i nr 8 Radom - Kielce</t>
  </si>
  <si>
    <t>Przedmiotowy projekt jest zlokalizowany na terenie województwa mazowieckiego i świętokrzyskiego. Projekt obejmuje przebudowę lub budowę 7 dworców kolejowych. Zakres prac budowalnych obejmuje: - przebudowę istniejących 7 dworców wchodzących w zakres projektu, - wykonanie prac wykończeniowych wnętrz i na zewnątrz budynków zgodnie ze specyfikacją szczegółową opracowaną dla każdego z dworców, - dostosowanie obiektów do potrzeb osób niepełnosprawnych zgodnie z wytycznymi TSI-PRM, - zagospodarowanie terenów wokół dworców w tym m.in. wymianę nawierzchni, nasadzenia zieleni, elementy małej architektury, budowa infrastruktury rowerowej, - budowę dróg dojazdowych i parkingów przed dworcami, - przywrócenie historycznego wyglądu obiektów w zakresie podlegającym ochronie konserwatorskiej, - prace rozbiórkowe infrastruktury towarzyszącej, - zintegrowanie dworców z innymi środkami transportu.</t>
  </si>
  <si>
    <t>POIS.05.02.00-00-0036/18</t>
  </si>
  <si>
    <t>Projekt, dostawa i instalacja elementów prezentacji dynamicznej informacji pasażerskiej oraz systemu monitoringu wizyjnego wraz z infrastrukturą techniczną na dworcach, stacjach i przystankach kolejowych</t>
  </si>
  <si>
    <t>Projekt obejmie zabudowę urządzeń Centralnego Systemu Dynamicznej Informacji Pasażerskiej na 133 obiektach obsługi pasażerów (stacje, przystanki osobowe) zlokalizowanych na liniach kolejowych nr 2, 3, 9, 275 i 282. W ramach zabudowy urządzeń Centralnego Systemu Dynamicznej Informacji Pasażerskiej realizowane będą następujące działania: • Prace projektowe. • Dostawa i montaż urządzeń Systemu sygnalizacji czasu (SSC), składającego się z następujących elementów: - 1 024 sztuk zegarów stacyjnych dwustronnych, - 830 sztuk zegarów stacyjnych jako modułów wyświetlacza krawędziowego. • Dostawa i montaż urządzeń Systemu informacji głosowej (AUD), składającego się z następujących elementów: - 133 kompletów systemów rozgłoszeniowych o podstawowej jakości. • Dostawa i montaż urządzeń Systemu informacji wizualnej (WIZ), składającego się z następujących elementów: - 830 sztuk wyświetlaczy peronowych krawędziowych, - 10 sztuk wyświetlaczy peronowych wejściowych umieszczanych prostopadle do osi ciągu komunikacyjnego, - 68 sztuk wyświetlaczy peronowych umieszczanych przy wejściach na peron, - 30 sztuk wyświetlaczy informacyjnych „Odjazdy / Przyjazdy (jako dwie tablice), - 226 sztuk „dużych” infokiosków wielofunkcyjnych, - 302 sztuk „małych” infokiosków wielofunkcyjnych. • Dostawa i montaż urządzeń Systemu monitoringu wizyjnego (SMW), składającego się z następujących elementów: - 30 kompletów pełnego monitoringu, - 74 kompletów małego monitoringu, - 211 sztuk słupków systemu przywoławczo-alarmowego. • Dostawa i montaż elementów aktywnych sieci dostępowej wraz z niezbędnymi przyłączami do szlakowej sieci światłowodowej. • Dostawa i montaż 13 sztuk Stanowisk Oglądowych w SOK. • Dostawa i montaż 17 sztuk Stanowisk Oglądowych w Lokalnych Centrach Sterowania (LCS) • Dostawa i montaż Stanowisk Oglądowo-administracyjnych zaplecza platform PSIM i SPA • Dostawa i montaż Serwerowni kontenerowej. • Dostawa i montaż Systemu zarządzania (PSIM).</t>
  </si>
  <si>
    <t>POIS.05.02.00-00-0037/18</t>
  </si>
  <si>
    <t>Budowa II linii metra, wraz z infrastrukturą towarzyszącą i zakupem taboru – etap II</t>
  </si>
  <si>
    <t>Projekt zlokalizowany jest na terenie m.st. W-wy, woj. mazowieckie w dzielnicach: Wola (odc. zach.), Praga Północ, Targówek (odc. wschodni-północny), Ursynów (Stacja Techniczno Postojowa Kabaty „STP Kabaty”). Na Projekt składają się: Podprojekt A – rozbudowa odc. centralnego II linii metra o 3 stacje w kier. zachodnim i 3 stacje w kier. wschodnim - północnym, budowa obiektów na terenie STP Kabaty w W-wie, prace przygotowawcze dla etapu III budowy II linii, Podprojekt B – zakup 13 szt. taboru. W ramach odcinka zachodniego wykonane zostaną: -3 stacje: C8, C7, C6, -3 wentylatornie szlakowe: V9, V8, V7, -3 tunele szlakowe: D9, D8, D7, -komora demontażowa za stacją C9 „Rondo Daszyńskiego” W ramach odcinka wschodniego-północnego zachodniego wykonane zostaną: -3 stacje: C16, C17, C18, -3 wentylatornie szlakowe: V16, V17, V18, -3 tunele szlakowych: D16, D17, D18, -komora demontażowa w komorze torów odstawczych za stacją C15 „Dworzec Wileński”. Na terenie STP Kabaty zostaną wybudowane (1 pozwolenie na budowę): -obiekt nr 6 – hala postojowa z 14 miejscami przeglądowo – naprawczymi dla taboru, gdzie będzie przechowywany nowo zakupiony tabor; -obiekt nr 13a - magazyn materiałów chemicznych; -obiekt liniowy w zakresie układu torowego wraz z drogami wewnętrznymi. Zostaną wykonane prace przygotowawcze dla etapu III bud. II linii – część prac. Zakupiony zostanie tabor – 13 szt. do obsługi I i II linii metra, części zamienne, stanowiska, narzędzia i oprogramowanie do obsługi, serwisu i diagnostyki pociągów. Powstała infrastruktura pozwoli na utworzenie nowego połączenia komunikacji miejskiej, w miejscach generujących potoki ruchu. Nowe stacje metra zapewnią integrację kilku rodzajów środków transportu. Właścicielem infrastruktury będzie m.st. W-wa, a taboru MW Sp. z o.o. Właściciele majątku powstałego w projekcie są gwarantem trwałości projektu. Projekt nie zostanie poddany znaczącym modyfikacjom w rozumieniu art. 71 Rozp. Parlamentu Europ. i Rady UE.</t>
  </si>
  <si>
    <t>POIS.06.01.00-00-0001/16</t>
  </si>
  <si>
    <t>6. Rozwój niskoemisyjnego transportu zbiorowego w miastach</t>
  </si>
  <si>
    <t>6.1. Rozwój publicznego transportu zbiorowego w miastach</t>
  </si>
  <si>
    <t>Zakup niskopodłogowego taboru tramwajowego w celu usprawnienia i poprawy jakości miejskiej komunikacji zbiorowej w Krakowie – część I</t>
  </si>
  <si>
    <t>Projekt realizowany jest na terenie Miasta Krakowa w województwie małopolskim. Projekt obejmuje zakup 35 szt. nowoczesnego, niskopodłogowego taboru tramwajowego. Zadanie realizowane w ramach projektu ma na celu poprawę bezpieczeństwa podróży i jej komfortu, zwłaszcza dla pasażerów z ograniczeniami ruchowymi. Zakupiony tabor będzie obsługiwał linie sieci tramwajowej w Krakowie.</t>
  </si>
  <si>
    <t>POIS.06.01.00-00-0002/16</t>
  </si>
  <si>
    <t>MIEJSKIE PRZEDSIĘBIORTWO KOMUNIKACYJNE S.A. W KRAKOWIE</t>
  </si>
  <si>
    <t>Czysta komunikacja publiczna – zwiększenie mobilności mieszkańców Aglomeracji Opolskiej oraz modernizacja infrastruktury towarzyszącej transportowi publicznemu – etap I</t>
  </si>
  <si>
    <t>Zakres rzeczowy Projektu obejmuje: 1. Przygotowanie projektu – dokumentacja techniczna i studium wykonalności 2. Inwestycja taborowa - zakup 61 nowych niskoemisyjnych autobusów miejskich o normie EURO 6, w tym: • 43 pojazdów maxi, diesel (dł. ok. 12 m); • 15 pojazdów mega, diesel (dł. ok. 18 m); • 3 pojazdy midi, diesel (dł. ok. 10 m). 3. Zakup pojazdu obsługi technicznej (holownika) 4. Kompleksową modernizację zajezdni autobusowej MZK Sp. z o.o., w tym: - stworzenie ciągu diagnostyczno-obsługowego (TCDO) do codziennej kontroli technicznej i obsługi eksploatacyjnej autobusów, w tym budowa hali mieszczącej zaprojektowaną instalację wielobranżową zapewniającą prawidłowe wykonywanie procesów obsługowo – kontrolnych - modernizację stacji paliw obejmującą wymianę istniejącej infrastruktury paliwowej - budowę instalacji sprężonego powietrza, - doprowadzenie instalacji ciepłowniczej CO (ciepło systemowe) i instalacji wodno – kanalizacyjnej do budynków obecnej myjni. - przebudowę placów parkingowych i dróg dojazdowych na zajezdni wraz z infrastrukturą towarzyszącą - rozbudowę/przebudowę istniejącej infrastruktury instalacyjnej na terenie zajezdni (teletechnicznej, wodno–kanalizacyjnej, elektrycznej itp.). 5. Rozbudowa sieci transportu miejskiego o systemy i urządzenia służące elektronicznej obsłudze pasażerów i poszerzeniu zakresu świadczonych usług, w tym: - system zakupu biletów komunikacji miejskiej; - karty elektroniczne; - automaty biletowe (10 szt. stacjonarnych i 95 mobilnych); - wyposażenie taborowe – kasowniki do autobusów; - terminale sprzedażowe; - sklep WWW; - podsystem kontroli biletów (czytniki kontrolerskie); - tablice dynamicznej informacji pasażerskiej wraz systemem informacji pasażerskiej – 40 szt.; - oprogramowanie do optymalizacji rozkładów jazdy.</t>
  </si>
  <si>
    <t>POIS.06.01.00-00-0003/16</t>
  </si>
  <si>
    <t>System Dynamicznej Informacji Pasażerskiej II</t>
  </si>
  <si>
    <t>System Dynamicznej Informacji Pasażerskiej II (SDIP II) ma na celu rozbudowę istniejącego systemu informacji pasażerskiej wdrożonego w ramach pilotażu współfinansowanego ze środków Europejskiego Funduszu Rozwoju Regionalnego. Przedsięwzięcie to było realizowane na obszarze 6 gmin KZK GOP. Projekt SDIP II ma spowodować jego wdrożenie na obszarze całego Związku, jak również na obszarze zainteresowanych gmin ościennych, co przyczyni się do pogłębienia procesu integracji systemu transportu publicznego w Subregionie Centralnym Województwa Śląskiego. System wpłynie na usprawnienie procesu zarządzania transportem publicznym w Subregionie, poprzez wykorzystanie nowoczesnych technologii z zakresu inteligentnych systemów transportowych. Przyczyni się on do zwiększenia konkurencyjności transportu zbiorowego na obszarze Subregionu Centralnego Województwa Śląskiego. Oczekuje się, że efektywniejsze wykorzystanie istniejącej infrastruktury transportu miejskiego, podniesienie jakości świadczonych usług i lepsza informacja dla podróżnych spowodują zahamowanie niekorzystnej tendencji odpływu pasażerów z komunikacji publicznej. Realizacja rzeczowa projektu obejmuje: • dostawę i montaż (wraz z przyłączami) wyposażenia na przystankach - 462 tablic (406 na obszarze KZK GOP, 50 w mieście Tychy i 6 w gminie Bieruń), • dostawę i montaż wyposażenia 170 pojazdów MZK Tychy, • integrację z istniejącymi systemami SDIP i ŚKUP w KZK GOP oraz innymi systemami ITS na obszarze Subregionu Centralnego (na poziomie przekazywania informacji), • dostarczenie aplikacji dla urządzeń mobilnych oraz mobilnych urządzeń serwisowych, • szkolenie w zakresie obsługi dostarczonego sprzętu i oprogramowania zorganizowanego bezpłatnie przez Wykonawcę.</t>
  </si>
  <si>
    <t>POIS.06.01.00-00-0004/16</t>
  </si>
  <si>
    <t>GÓRNOŚLĄSKO – ZAGŁĘBIOWSKA METROPOLIA</t>
  </si>
  <si>
    <t>Budowa wybranych odcinków tras tramwajowych w Warszawie wraz z zakupem taboru</t>
  </si>
  <si>
    <t>Projekt obejmuje zadania: 1. Budowa trasy tramwajowej w ciągu ul. Kasprzaka na odcinku od ul. Wolskiej do ul. Skierniewickiej. 2. Budowa trasy tramwajowej na odc. Mehoffera - Winnica, rejony ul. Leśnej Polanki. 3. Zakup 10 szt. dwukierunkowych tramwajów niskopodłogowych. 4. Dostawa Systemu Informacji Pasażerskiej czasu rzeczywistego wraz z obsługą infrastruktury telekomunikacyjnej oraz obsługą bieżącą.</t>
  </si>
  <si>
    <t>POIS.06.01.00-00-0005/16</t>
  </si>
  <si>
    <t>TRAMWAJE WARSZAWSKIE SP. Z O.O.</t>
  </si>
  <si>
    <t>Przebudowa infrastruktury transportu szynowego wzdłuż ul. Chodkiewicza</t>
  </si>
  <si>
    <t>Projekt obejmuje rozbudowę infrastruktury transportu szynowego w ciągu ul. Chodkiewicza, polegającą na dostosowaniu infrastruktury transportu szynowego do obsługi pasażerów z ograniczeniami ruchowymi oraz poprawie komfortu obsługi pozostałych pasażerów transportu publicznego i poprawie bezpieczeństwa wszystkich uczestników ruchu drogowego. Inwestycja zlokalizowana będzie na odcinku ul. Chodkiewicza na odcinku od posesji nr 27 na ulicy Chodkiewicza do ul. Wyszyńskiego.</t>
  </si>
  <si>
    <t>POIS.06.01.00-00-0006/16</t>
  </si>
  <si>
    <t>Budowa trasy tramwajowej wzdłuż ul. Kujawskiej na odcinku od ronda Kujawskiego do ronda Bernardyńskiego wraz z rozbudową układu drogowego, przebudową infrastruktury transportu szynowego oraz zakupem taboru w Bydgoszczy.</t>
  </si>
  <si>
    <t>Projekt obejmuje budowę infrastruktury szynowej w ul. Kujawskiej na odcinku od ronda Kujawskiego do ronda Bernardyńskiego wraz z przebudową układu dróg, przebudowę infrastruktury transportu szynowego w ciągu ul. Wojska Polskiego od pętli Magnuszewska do węzła komunikacyjnego Wojska Polskiego – Szpitalna - Szarych Szeregów – Bełzy oraz przyłączenie wyżej wymienionych odcinków do Systemu Transportowego miasta Bydgoszczy (ITS), przebudowę i budowę parkingów oraz zakup nowoczesnego taboru tramwajowego. Obejmuje: • budowę infrastruktury szynowej na odcinku od ronda Kujawskiego do ronda Bernardyńskiego wraz z budową trakcji, oświetleniem (w tym powiązanie funkcji trakcji tramwajowej z oświetleniem), 8 przystankami tramwajowymi, podłączeniem do ITS oraz przebudową istniejącej i budową nowej drogi dwujezdniowej z wydzielonym BUSPASEM a także przebudową i budową chodników i przejść dla pieszych; • przebudowę infrastruktury transportu szynowego na odcinku od pętli Magnuszewska do węzła komunikacyjnego Wojska Polskiego – Szpitalna – Szarych Szeregów – Bełzy; • budowę i przebudowę zatok autobusowych; • przebudowę infrastruktury (w tym podziemnej) kolidującej z zakresem rzeczowym projektu • budowę parkingu Park&amp;Ride przy rondzie Kujawskim; • przebudowę parkingów na ul. Ustronie i ul. Długiej oraz miejsc postojo Celem przedsięwzięcia jest usprawnienie systemu miejskiej komunikacji zbiorowej, prowadzące do zwiększenia udziału osób korzystających ze środków transportu publicznego. Całość zadań infrastrukturalnych polega na wykonaniu robót - torowych, drogowych, wodociągowych, energetycznych (oświetlenie i sygnalizacja świetlna), odwodnieniowych, gazowych, szaty roślinnej, wraz z systemem monitoringu miejskiego, natomiast zadanie taborowe polega na dostarczeniu 15 szt. niskopodłogowych, nowoczesnych tramwajów. Zadania przyczynią się do zmniejszenia zatłoczenia motoryzacyjnego w mieście, do poprawy płynności ruchu i ograniczenia negatywnego wpływu transportu na środowisko.</t>
  </si>
  <si>
    <t>POIS.06.01.00-00-0007/16</t>
  </si>
  <si>
    <t>Rozwój zrównoważonego transportu publicznego w Gdyni poprzez zakup ekologicznego taboru</t>
  </si>
  <si>
    <t>Projekt obejmuje zakup 85 sztuk pojazdów komunikacji miejskiej, w tym: 30 trolejbusów (16 przegubowych i 14 standardowych) oraz 55 autobusów (32 przegubowych i 23 standardowych) oraz 21 baterii akumulatorowych w celu doposażenia trolejbusów.Projekt będzie realizowany przez Gminę Miasta Gdyni, będącą Beneficjentem, która po dokonaniu zakupu taboru i baterii, wniesie je aportem do miejskich spółek powołanych do wykonywania zadania własnego gminy w zakresie transportu zbiorowego.Inwestycja będzie realizowana na terenie Gminy Miasta Gdyni wchodzącej w skład Obszaru Metropolitalnego Gdańsk-Gdynia-Sopot.</t>
  </si>
  <si>
    <t>POIS.06.01.00-00-0008/16</t>
  </si>
  <si>
    <t>GMINA MIASTA GDYNIA</t>
  </si>
  <si>
    <t>Zmniejszenie negatywnego wpływu transportu publicznego na środowisko naturalne i poprawa jakości transportu poprzez zakup nowych ekologicznych autobusów niskopodłogowych</t>
  </si>
  <si>
    <t>Przedmiotem projektu jest zakup 35 sztuk autobusów nowych, ekologicznych i przystosowanych do przewozu osób niepełnosprawnych. Zakupiony tabor będzie obejmował zarówno autobusy wyposażone w silnik spalinowy spełniający normę EURO 6 jak i autobusy z napędem elektrycznym. Tabor pasażerski będzie także zróżnicowany z uwagi na pojemność, zakłada się zakup autobusów przegubowych 18 metrowych oraz autobusów jednoczłonowych 12 metrowych. Łączna pojemność zakupionego taboru pasażerskiego wyniesie 3 250 osób, przy założeniu, iż w 1 autobusie 12 metrowym jest 85 miejsc pasażerskich, a w 1 autobusie przegubowym jest 140 miejsc pasażerskich.</t>
  </si>
  <si>
    <t>POIS.06.01.00-00-0009/16</t>
  </si>
  <si>
    <t>PRZEDSIĘBIORSTWO KOMUNIKACJI MIEJSKIEJ KATOWICE SP. Z O.O.</t>
  </si>
  <si>
    <t>Budowa trasy tramwajowej łączącej ul. Fordońską z ul. Toruńską wraz z rozbudową układu drogowego, przebudową infrastruktury transportu szynowego w Bydgoszczy;</t>
  </si>
  <si>
    <t>Projekt realizowany będzie w województwie kujawsko-pomorskim na terenie miasta Bydgoszcz. Obszar inwestycji zlokalizowany jest w centralnej części miasta, w rejonie osiedli Kapuściska, Bartodzieje i Bydgoszcz Wschód. W ramach inwestycji przebudowany zostanie układ komunikacyjny obejmujący rejon ul. Perłowej na odc. między ul. Wojska Polskiego i Toruńską, rejon skrzyżowania ulic Perłowej i Toruńskiej, odc. ul. Kazimierza Wielkiego od skrzyżowania z ul. Toruńską do rejonu skrzyżowania z ul. Fordońską. Zakres rzeczowy projektu obejmuje przebudowę linii tramwajowej na odc. od ul. Wojska Polskiego do ul. Toruńskiej, przebudowę skrzyżowania ul. Perłowa–ul. Toruńska w zakresie wynikającym z przebudowy torowiska tramwajowego,budowę linii tramwajowej w ciągu ul. Kazimierza Wielkiego, na odcinku od ul. Toruńskiej do ul. Fordońskiej wraz z budową mostu tramwajowego oraz budową nowych przystanków tramwajowych w rejonie ul. Toruńskiej i ul. Fordońskiej, przebudowę skrzyżowań ul. Toruńska–ul. Kazimierza Wielkiego i ul. Kazimierza Wielkiego–ul. Fordońska w zakresie umożliwiającym dowiązanie nowobudowanej jezdni z istniejącym układem drogowym z uwzględnieniem nowobudowanego torowiska tramwajowego,przebudowę ul. Kazimierza Wielkiego na odcinku od ul. Toruńskiej do ul. Fordońskiej wraz z budową nowego mostu drogowego i nowej jezdni prowadzącej od obiektu, budowę chodników oraz ścieżki rowerowej,przebudowę (rewitalizację) infrastruktury przystankowej w rejonie skrzyżowań oraz budowę nowych peronów.</t>
  </si>
  <si>
    <t>POIS.06.01.00-00-0010/16</t>
  </si>
  <si>
    <t>Budowa linii tramwajowej KST etap III (os. Krowodrza Góra - Górka Narodowa) wraz z budową dwupoziomowego skrzyżowania w ciągu ul. Opolskiej</t>
  </si>
  <si>
    <t>Projekt obejmuje realizację następujących prac: • budowę nowej linii tramwajowej oraz przebudowę istniejącej linii tramwajowej wraz z infrastrukturą towarzyszącą (sieć trakcyjna, podstacje trakcyjne, sieci energetyczne itp.), przystankami tramwajowymi i zatokami autobusowymi; • przebudowę pętli tramwajowej Krowodrza Górka oraz budowę pętli autobusowo-tramwajowej Górka Narodowa wraz z terminalem autobusowo-tramwajowym po zachodniej stronie planowanego węzła al. 29 Listopada z projektowaną ul. Iwaszki i parkingiem wielopoziomowym w systemie P&amp;R; • budowę miejsc postojowych w systemie P&amp;R w rejonie pętli tramwajowej Krowodrza Górka i skrzyżowania Trasy Wolbromskiej z ul. Pachońskiego oraz w rejonie pętli na Górce Narodowej; • budowę dwóch parkingów w systemie P&amp;R w rejonie pętli tramwajowej Krowodrza Górka i przy skrzyżowaniu dróg w śladzie Trasy Wolbromskiej z ul. Pachońskiego; • budowę obiektów inżynierskich: tunelu w ciągu ul. Opolskiej, wiaduktu nad ul. Nad Sudołem, mostu na potoku Sudoł, kładki pieszej nad Trasą Wolbromską, mostu na rzece Białucha, mostu pełniącego funkcję przepustu na potoku Bibiczanka, wiaduktu kolejowego; • budowę i przebudowę sieci uzbrojenia terenu: sieci telekomunikacyjnej, kanalizacji ogólnospławnej, sanitarnej, deszczowej, sieci wodociągowej, gazowej i ciepłowniczej, technologicznych kanałów przełazowych, oświetlenia drogowego, sieci elektroenergetycznych nN, SN, WN; • budowę, rozbudowę i przebudowę układu drogowego w rejonie inwestycji; • wykonanie innych niezbędnych prac budowlanych; • rozbudowa i integracja Inteligentnego Systemu Transportowego (systemy monitoringu, sygnalizacji świetlnej, informacji pasażerskiej, obszarowego sterowania ruchem).</t>
  </si>
  <si>
    <t>POIS.06.01.00-00-0011/16</t>
  </si>
  <si>
    <t>Budowa linii tramwajowej wzdłuż Trasy Łagiewnickiej</t>
  </si>
  <si>
    <t>Inwestycja obejmuje następujące działania: - budowę infrastruktury (torowej) tramwajowej o długości ok. 1,7 km (podwójnego toru) wraz z siecią trakcyjną oraz systemami bezpieczeństwa, sterowania i zasilania oraz odwodnienia; - przebudowę linii tramwajowej wzdłuż ul. Zakopiańskiej na odcinku ok. 0,6 km (podwójnego toru) wraz z przebudową jezdni północnej ul. Zakopiańskiej (tj. jezdni bezpośrednio przylegającej do istniejącej linii tramwajowej); - budowę peronów przestankowych; - budowę podstacji trakcyjnej wraz z wyposażeniem; - przebudowę pętli tramwajowej na os. Kurdwanów; - budowę, rozbudowę i przebudowę niezbędnej towarzyszącej infrastruktury drogowej i technicznej wynikającej z budowy/przebudowy trasy tramwajowej, w zakres której wchodzi m.in.: - przebudowa ulic i jezdni w zakresie kolizji z prowadzoną trasą tramwajową; - przebudowa niezbędnej infrastruktury towarzyszącej; - budowa ciągów pieszych i rowerowych; - przebudowa i budowa oświetlenia; - budowa obiektu tunelowego wraz ze stanowiskami obsługi oraz systemami: obsługi i nadzoru, bezpieczeństwa, sterowania, zasilania i łączności; - budowa obiektów mostowo-tramwajowych na rzece Wildze i nad ul. Do Sanktuarium Bożego Miłosierdzia; - budowa nowego punktu przesiadkowego dla komunikacji zbiorowej w rejonie węzła Zakopiańska; - budowa ekranów akustycznych; - budowa nowego koryta rzeki Wilgi – na odcinku kolidującym z nową linią tramwajową – przełożenie rzeki; - budowa stanowiska zarzadzania systemami, - budowa i przebudowa sieci uzbrojenia terenu: gazowych, ciepłowniczych, kanalizacji ogólnospławnej, kanalizacji sanitarnej, kanalizacji deszczowej, technologicznych kanałów przełazowych, sieci elektroenergetycznych, teletechnicznych; - wykonanie zieleni; - rozbiórka budynków; - budowa systemu sterowania obszarowego i systemu informacji pasażerskiej; - budowa/przebudowa sygnalizacji świetlnej.</t>
  </si>
  <si>
    <t>POIS.06.01.00-00-0012/16</t>
  </si>
  <si>
    <t>TRASA ŁAGIEWNICKA SPÓLKA AKCYJNA</t>
  </si>
  <si>
    <t>Modernizacja floty taboru tramwajowego we Wrocławiu pod względem polepszenia efektywności energetycznej oraz zapewnienia dostępności dla osób o ograniczonej sprawności poruszania się – Etap IA</t>
  </si>
  <si>
    <t>Przedmiotem Projektu jest zakup 56 szt. nowoczesnych, fabrycznie nowych, wieloczłonowych częściowo (33 szt.) i całkowicie (23 szt.) niskopodłogowych jednokierunkowych tramwajów wraz z dodatkowym wyposażeniem utrzymaniowym (w tym m.in. specjalistyczne narzędzia do naprawy i wymiany podzespołów, specjalistyczne wyposażenie do obsługi tramwaju, klucze umożliwiające uruchomienie tramwaju, elementy konieczne do podnoszenia tramwaju za pomocą dźwigu SPR). Kwalifikowalność wydatków W ramach Projektu Beneficjent planuje ponieść wydatki kwalifikowane i niekwalifikowane, zgodnie z Wytycznymi w zakresie kwalifikowalności wydatków w ramach Programu Operacyjnego Infrastruktura i Środowisko na lata 2014-2020. Do wydatków kwalifikowanych zalicza się koszt zakup taboru (kategoria wydatków - urządzenia techniczne i maszyny lub sprzęt) w kwocie 297 500 000,00 PLN. Koszt zakupu taboru obejmuje także koszt dodatkowego wyposażenia utrzymaniowego oraz szkolenia pracowników Beneficjenta w zakresie jego obsługi (motorniczych, mechaników, elektromechaników, diagnostów i kontrolerów technicznych). Wydatki niekwalifikowane obejmują wynagrodzenie za opracowanie planów i projektów (458 000,00 PLN), działania informacyjno-promocyjne (5 000,00 PLN) oraz podatek VAT (68 531 490 PLN) – łącznie 68 994 490,00 PLN. Beneficjentem Projektu jest Miejskie Przedsiębiorstwo Komunikacyjne Spółka z ograniczoną odpowiedzialnością (MPK Wrocław), które pozostanie właścicielem taboru zakupionego w ramach Projektu. Beneficjent będzie także zarządzał zakupionym taborem. Beneficjent jest technicznie, prawnie, finansowo i administracyjnie przygotowany do realizacji Projektu Finansowanie Projektu będzie możliwe dzięki pozyskaniu dotacji ze środków Unii Europejskiej oraz posiadanym środkom własnym. Spółka będzie posiadać środki w wymaganej wysokości dzięki funkcjonującej umowie o świadczenie usług publicznych zawartej z Miastem Wrocław oraz dodatkowemu zasileniu Spółki poprzez dokapitalizowanie przedsiębiorstwa</t>
  </si>
  <si>
    <t>POIS.06.01.00-00-0013/16</t>
  </si>
  <si>
    <t>MIEJSKIE PRZEDSIĘBIORSTWO KOMUNIKACYJNE SP. Z O. O.</t>
  </si>
  <si>
    <t>Projekt realizowany będzie w Katowicach, stolicy województwa śląskiego, w Śródmieściu, w rejonie ulic Sądowej, Marii Goeppert-Mayer, Jana III Sobieskiego oraz Gliwickiej. Plan orientacyjny planowanej inwestycji. Przedmiotem projektu jest stworzenie, w ramach Katowickiego Systemu Zintegrowanych Węzłów Przesiadkowych, Węzła Przesiadkowego „Sądowa”, którego realizacja obejmuje infrastrukturę dla potrzeb uzyskania funkcji przesiadkowych w szczególności pomiędzy podróżami realizowanymi autobusem (ewentualnie koleją i tramwajem, rowerem oraz komunikacją indywidualną) w zakresie podróży lokalnych, regionalnych, ponadregionalnych, krajowych oraz międzynarodowych. Przedmiot projektu obejmuje: - Budowę jednopoziomowego bezobsługowego parkingu naziemnego. - Budowę zadaszonych wielostanowiskowych peronów przystankowych oraz przystanków autobusowych dla autobusów w celu obsługi podróżnych korzystających z komunikacji miejskiej, lokalnej, regionalnej, ponadregionalnej, krajowej oraz międzynarodowej. - Przebudowę przyległych odcinków ul. Sądowej, Goeppert-Mayer i Jana III Sobieskiego w celu włączenia centrum przesiadkowego w układ komunikacyjny. - Budowę strefy obsługi podróżnych i operatorów, - Budowę ciągów pieszych i rowerowych, - Budowę oraz przebudowę sygnalizacji świetlnych na skrzyżowaniach ul. Goeppert-Mayer z ul. Sądową oraz Sobieskiego, - Zagospodarowanie terenu poprzez realizację zieleni urządzonej, małej architektury oraz elementy dekoracyjne i reklamowe, Oprócz wskazanych powyżej prac inwestycyjnych projekt obejmuje również koszty poniesione przy przygotowaniu projektu, w tym opracowanie studium wykonalności i dokumentacji projektowej oraz nadzór autorski w czasie trwania inwestycji. Realizacja projektu obejmie następujące rodzaje wydatków: - wynagrodzenia za opracowanie planów i projektów - roboty budowlane - urządzenia techniczne i maszyny lub sprzęt - informacja i promocja - nadzór budowlany</t>
  </si>
  <si>
    <t>POIS.06.01.00-00-0015/16</t>
  </si>
  <si>
    <t>Przebudowa torowisk tramwajowych w Szczecinie - etap II</t>
  </si>
  <si>
    <t>Projekt polega na przebudowie torowisk tramwajowych w Szczecinie, przebudowie dwóch podstacji prostownikowych, budowie nowej stacji prostownikowej oraz przebudowie zajezdni Golęcin. Projekt składa się z następujących zadań: Zadanie 1. Przebudowa torowiska wraz z siecią trakcyjną: a) w ciągu al. Niepodległości - pl. Żołnierza Polskiego - al. Wyzwolenia - pl. Rodła (wraz z placem Rodła) do Ronda Giedroycia. b) w ciągu ul. Kołłątaja - ul. Asnyka - pętla Niebuszewo. c) w ciągu pl. Żołnierza Polskiego (wraz z pl. Żołnierza) - pl. Hołdu Pruskiego - ul. Matejki - ul. Piłsudskiego (do pl. Rodła). Zadanie 2. Przebudowa torowiska wraz z siecią trakcyjną w ciągu al. Powstańców Wielkopolskich do pętli Pomorzany wraz z rozbudową pętli oraz z niezbędną rozbudową i przebudową układu drogowego. Zadanie 3. Przebudowa torowiska wraz z siecią trakcyjną w ciągu ul. Mickiewicza od Mostu Akademickiego do skrzyżowania z ul. Brzozowskiego (z przejazdem). Zadanie 4. Przebudowa torowiska wraz z siecią trakcyjną na pl. Szarych Szeregów. Zadanie 5. Przebudowa torowiska wraz z siecią trakcyjną w węźle Wyszyńskiego. Zadanie 6. Przebudowa zajezdni tramwajowej Golęcin wraz z niezbędną rozbudową i przebudową układu drogowego ul. Wiszesława. Zadanie 7. Przebudowa Podstacji prostownikowej Kolumba. Zadanie 8. Budowa podstacji prostownikowej Chmielewskiego. Zadanie 9. Przebudowa Podstacji prostownikowej Kaszubska. Zadanie 10. Przebudowa torowiska wraz z siecią trakcyjna w ciągu ul. Nabrzeże Wieleckie na wysokości ul.: Podwale - ul. Kolumba - Chmielewskiego - Smolańska - Budziszyńska - do rozjazdów przed pętlą Pomorzany oraz w ciągu ul. Nowa od wiaduktu kolejowego - pl. Ratuszowy - ul. Dworcowa na wysokości hotelu Novotel wraz z dodatkową relacją pod wiaduktem.</t>
  </si>
  <si>
    <t>POIS.06.01.00-00-0016/16</t>
  </si>
  <si>
    <t>Budowa nowych tras tramwajowych w Szczecinie</t>
  </si>
  <si>
    <t>Projekt polega na budowie trzech odcinków tras tramwajowych w Szczecinie. Projekt składa się z niżej wymienionych zadań: 1. Budowa torowiska do nowej pętli tramwajowej Mierzyn (CH Ster). 2. Przebudowa ul. Arkońskiej wraz z budową torowiska od pętli Las Arkoński do al. Wojska Polskiego. 3. Przebudowa ul. Szafera na odcinku od al. Wojska Polskiego do Hali Widowiskowo-Sportowej wraz z budową torowiska i nowej pętli tramwajowej.</t>
  </si>
  <si>
    <t>POIS.06.01.00-00-0017/16</t>
  </si>
  <si>
    <t>Gdański Projekt Komunikacji Miejskiej - etap IV A</t>
  </si>
  <si>
    <t>POIS.06.01.00-00-0018/16</t>
  </si>
  <si>
    <t>Zintegrowany system niskoemisyjnego transportu publicznego w Zielonej Górze</t>
  </si>
  <si>
    <t>W ramach projektu zostanie zakupionych 47 autobusów elektrycznych o długości 12 m oraz 17 autobusów DIESEL EURO 6 o długości 18 m. zostanie przebudowana Zajezdnia Autobusowa MZK w Zielonej Górze oraz Centrum Przesiadkowe. Zostaną zadaszone perony Dworca PKP, zostaną zbudowane i przebudowane pętle oraz peronów przystankowych wraz z infrastrukturą towarzyszącą. Ponadto zostanie przebudowany wiadukt pod torami PKP przy ul. Batorego w Zielonej Górze oraz zostanie rozbudowany system informacji pasażerskiej w czasie rzeczywistym i system zarządzania flotą pojazdów MZK w Zielonej Górze.</t>
  </si>
  <si>
    <t>POIS.06.01.00-00-0019/16</t>
  </si>
  <si>
    <t>Modernizacja transportu miejskiego polegająca na zakupie 16 autobusów energooszczędnych o najmniejszej emisji CO2 i zanieczyszczeń</t>
  </si>
  <si>
    <t>- Zakres przedmiotowy: Projekt polega na modernizacji transportu miejskiego polegającej poprze zakup 16 nowoczesnych autobusów niskoemisyjnych spełniających normę EURO VI, co poprawi warunki przewozu pasażerów, czy też warunki pracy kierowców. Zmniejszeniu ulegnie ilość spalin emitowanych przez autobusy, nastąpi poprawa jakości powietrza. Zgodnie z Wytycznymi w zakresie kwalifikowalności wydatków w ramach POIiŚ na lata 2014-2020, Wnioskodawca planuje poniesienie następujących wydatków kwalifikowanych: 1. Zakup środków trwałych i wartości niematerialnych i prawnych – 16 sztuk autobusów o wartości 13 965 500,00 zł netto 2. Wydatki związane z działaniami informacyjno-promocyjnymi - wykonanie tablic informacyjno-pamiątkowych o wartości 3 500,00 zł, druk naklejek o wartości 1 500,00 zł 3. Wydatki niezbędne do przygotowania projektu – wykonanie studium wykonalności z AKK o wartości 29 500,00 zł.</t>
  </si>
  <si>
    <t>POIS.06.01.00-00-0020/16</t>
  </si>
  <si>
    <t>Zakup taboru autobusowego (130 niskopodłogowych autobusów niskoemisyjnych) wraz z infrastrukturą towarzyszącą</t>
  </si>
  <si>
    <t>POIS.06.01.00-00-0021/16</t>
  </si>
  <si>
    <t>MIEJSKIE ZAKŁADY AUTOBUSOWE SP. Z O.O.</t>
  </si>
  <si>
    <t>Zintegrowany Projekt modernizacji i rozwoju infrastruktury tramwajowej w Aglomeracji Śląsko – Zagłębiowskiej wraz z zakupem taboru tramwajowego - etap I</t>
  </si>
  <si>
    <t>POIS.06.01.00-00-0022/16</t>
  </si>
  <si>
    <t>TRAMWAJE ŚLĄSKIE SA</t>
  </si>
  <si>
    <t>Zakup elektrycznego taboru autobusowego wraz z systemem inteligentnego zarządzania flotą pojazdów</t>
  </si>
  <si>
    <t>Realizacja projektu obejmuje zakup taboru - elektrycznych autobusów do obsługi transportu zbiorowego (5 sztuk 10-metrowych i 15 sztuk 12-metrowych). W ramach projektu zaplanowano również budowę stacji szybkiego ładowania 190 kW (Podłęże Osiedle, Łubowiec Pętla i Krakowska Pętla), stacji transformatorowej przy Krakowskiej Pętli oraz montaż ładowarek plug – in 80-90 kW (10 sztuk na terenie zajezdni – dodatkowe stanowiska). Celem głównym Projektu jest: większe wykorzystanie niskoemisyjnego transportu miejskiego poprzez rozbudowę systemu publicznego transportu zbiorowego w Jaworznie o 20 elektrycznych autobusów. Projekt posiada gwarancję finansowania z budżetu miasta. Należy zwrócić uwagę na doświadczenie beneficjenta w realizacji projektów współfinansowanych ze środków UE. Łącznie, w ubiegłym okresie programowania Miasto Jaworzno zrealizowało 14 projektów inwestycyjnych o łącznej wartości 153 920,00 mln PLN dofinansowanych ze środków RPO WSL 2007-2013 na łączną kwotę 109 431,00 mln PLN. Realizacja celu spowoduje wykorzystanie potencjału transportu zbiorowego jako narzędzia wspierającego mobilność mieszkańców poprzez dostosowanie funkcjonalne taboru autobusowego do realizacji wysokiej jakości przewozów pasażerskich podnoszących atrakcyjność komunikacji zbiorowej (zwłaszcza w godzinach szczytu) w stosunku do alternatywnych form przemieszczania. Rzeczowa realizacja projektu przyczyni się m.in. do: ? poprawy stanu środowiska naturalnego poprzez ograniczenie zanieczyszczeń powietrza z sektora transportowego, ? unowocześnienia miejskiego taboru autobusowego, ? podniesienia jakości lokalnej i regionalnej obsługi transportowej, ? poprawy wizerunku Miasta za sprawą podejmowania działań bezpośrednio wpływających, na jakość życia mieszkańców i ograniczenie negatywnego wpływu na środowisko sektora transportu, ? wzrostu świadomości społecznych związanych z ograniczeniem negatywnego wpływu na środowisko sektora transportu.</t>
  </si>
  <si>
    <t>POIS.06.01.00-00-0023/16</t>
  </si>
  <si>
    <t>Zakres projektu obejmuje 13 zadań infrastrukturalnych (1 związane z budową nowego torowiska i 12 związane z przebudową istniejącej infrastruktury). Szczegółowy opis projektu znajduje się w rozdziale 8 SW – poniżej sentencja. Projekt obejmuje m.in. budowę i modernizację ok. 23,02 km linii tramwajowych wraz z dostosowaniem ok. 91 peronów do potrzeb osób z niepełnosprawnościami. Podział kosztów projektu na poszczególne kategorie: 1. Roboty budowlane: a) Zad. 2.4 (P-przebudowa) Sosnowiec - Wojska Polskiego – o długości 5780 mtp (4250 mtp trasy dwutorowej i 1530 mtp trasy jednotorowej), b) Zad. 2.5 (P) Sosnowiec – Sobieskiego – 3400 mtp trasy dwutorowej, c) Zad. 2.6 (P) Sosnowiec - Królowej Jadwigi – 5000 mtp trasy dwutorowej, d) Zad. 2.8.1 (P) Sosnowiec – Andersa – 6000 mtp trasy dwutorowej, e) Zad. 2.8.3 (P) Sosnowiec – Małachowskiego – 360 mtp trasy jednotorowej, f) Zad. 5.1 (P) Świętochłowice – Chorzowska – 5800 mtp trasy dwutorowej, g) Zad. 5.2 (P) Świętochłowice – Katowicka – 600 mtp trasy dwutorowej, h) Zad. 5.3 (P) Świętochłowice – Łagiewnicka – 3930 mtp (3730 mtp trasy dwutorowej i 200 mtp trasy jednotorowej) i) Zad. 6.2 (P) Zabrze – Bytomska – 1600 mtp trasy dwutorowej, j) Zad. 7.4 (B-budowa) Bytom - Powstańców Warszawskich – 950 mtp (630 mtp trasy jednotorowej i 320 mtp trasy dwutorowej) k) Zad. 7.6 (P) Chorzów – Katowicka – 800 mtp trasy dwutorowej, l) Zad. 8.4 (P) Bytom - Frycza Modrzewskiego – 1660 mtp (910 mtp trasy dwutorowej i 750 mtp trasy jednotorowej) m) Zad. 15 (P) Zabrze – Mikulczyce – 3350 mtp trasy jednotorowej. 2. Działania informacyjne i promocyjne. 3. Przygotowanie projektu - opracowanie dokumentacji projektowej. 4. Przygotowanie projektu - opracowanie SW 5. Zarządzanie projektem: nadzór nad robotami budowlanymi, wydatki osobowe, pozostałe wydatki związane z przygotowaniem lub realizacją projektu.</t>
  </si>
  <si>
    <t>POIS.06.01.00-00-0024/16</t>
  </si>
  <si>
    <t>Zintegrowany System Transportu Szynowego w Aglomeracji i we Wrocławiu- Etap III A</t>
  </si>
  <si>
    <t>Budowa torowiska tramwajowego wraz z niezbędną przebudową kolizyjnego uzbrojenia. Przebudowa wiaduktu kolejowego na potrzeby trasy w ul. Długiej. Projekt wielobranżowy (branża drogowa, torowa, teletechniczna, elektryczna, wod-kan, mostowa itp..)</t>
  </si>
  <si>
    <t>POIS.06.01.00-00-0026/16</t>
  </si>
  <si>
    <t>Rozwój zrównoważonego transportu publicznego w Gdyni poprzez inwestycje infrastrukturalne, m. in. utworzenie węzła integracyjnego Gdynia Chylonia</t>
  </si>
  <si>
    <t>Beneficjent zrealizuje budowę węzła integracyjnego Gdynia Chylonia, utworzy buspasy na wybranych odcinkach ulicy Morskiej w Gdyni, przebuduje 30 zatok przystankowych wraz z ich dostosowaniem do potrzeb osób niepełnosprawnych oraz zamontuje 41 tablic informacji pasażerskiej.</t>
  </si>
  <si>
    <t>POIS.06.01.00-00-0027/16</t>
  </si>
  <si>
    <t>System zrównoważonego transportu miejskiego w Gorzowie Wlkp. - tabor tramwajowy i infrastruktura techniczna</t>
  </si>
  <si>
    <t>Projekt obejmuje m.in.: 1. Zakup 14 nowych wagonów tramwajowych, Zadanie obejmuje zakup 14 fabrycznie nowych, dwukierunkowych wagonów tramwajowych o długości od 23 do 26 m. Wagony będą trójczłonowe, niskopodłogowe napędzane silnikami prądu przemiennego ze sterowaniem elektronicznym. 2. Modernizację hali tramwajowej i stacji obsługi, system monitoringu torów odstawczych, ? Zakres rzeczowy zadania przewiduje: ? myjnia do mycia ciśnieniowego części i podzespołów tramwajowych, ? myjnia do mycia podzespołów tramwajowych wielkogabarytowych, ? myjnia mechaniczna do mycia tramwajów, ? instalacja zapiaszczania, ? pomost do przeglądów i napraw aparatury na dachach tramwajów, ? urządzenie dźwigowe do przenoszenia aparatury i urządzeń montowanych/demontowanych na dachach wagonów, ? pomost do przeglądów i napraw aparatury na dachach tramwajów. ? urządzenie dźwigowe do przenoszenia aparatury i urządzeń montowanych/demontowanych na dachach wagonów. ? system ochrony obwodowej i monitoringu placu tramwajowego. ? ocieplenie ścian zewnętrznych wraz z remontem stropu i ścian wewnętrznych.</t>
  </si>
  <si>
    <t>POIS.06.01.00-00-0028/16</t>
  </si>
  <si>
    <t>MIEJSKI ZAKŁAD KOMUNIKACJI W GORZOWIE WIELKOPOLSKIM SP. Z O.O.</t>
  </si>
  <si>
    <t>Budowa wydzielonej trasy autobusowo-tramwajowej łączącej osiedle Nowy Dwór z Centrum Wrocławia</t>
  </si>
  <si>
    <t>Budowa wydzielonej jezdni autobusowo-tramwajowej wraz z niezbędną przebudową kolizyjnego uzbrojenia. Budowa wiaduktu nad linią kolejową na potrzeby trasy. Projekt wielobranżowy (branża drogowa, torowa, teletechniczna, elektryczna, wod-kan, mostowa itp..)</t>
  </si>
  <si>
    <t>POIS.06.01.00-00-0029/16</t>
  </si>
  <si>
    <t>Program Centrum - etap II - budowa trasy tramwajowej wraz z uspokojeniem ruchu samochodowego w ulicy Ratajczaka</t>
  </si>
  <si>
    <t>Budowa nowej dwutorowej trasy tramwajowej w ciagu ulic Niezłomnych - Ratajczaka wraz z infrastrukturą towarzyszącą obejmującą wykonanie przystanków i likwidację kolizji.</t>
  </si>
  <si>
    <t>POIS.06.01.00-00-0030/16</t>
  </si>
  <si>
    <t>Zakup nowoczesnego niskopodłogowego taboru tramwajowego</t>
  </si>
  <si>
    <t>POIS.06.01.00-00-0031/16</t>
  </si>
  <si>
    <t>MIEJSKIE PRZEDSIĘBIORSTWO KOMUNIKACYJNE W POZNANIU</t>
  </si>
  <si>
    <t>Program Centrum – etap I – przebudowa tras tramwajowych wraz z uspokojeniem ruchu samochodowego w ulicach: Św. Marcin, Fredry, Mielżyńskiego, 27 grudnia, Pl. Wolności, Towarowa</t>
  </si>
  <si>
    <t>W ramach projektu planowane są prace z zakresu przebudowy infrastruktury transportu publicznego oraz uspokojeniem ruchu samochodowego w centrum miasta w następującym zakresie przedmiotowym: - przebudowa torowisk tramwajowych w śródmieściu - ulice: Św. Marcin, 27 Grudnia, Pl. Wolności, Mielżyńskiego, Fredry, Towarowa. - utworzenie ciągów pieszo-rowerowo-tramwajowych (tzw. "deptaków") w ciągu ul. 27 Grudnia - Pl. Wolności. - odnowa ul. Św. Marcin - zawężenie przekrojów poprzecznych jezdni samochodowych, poszerzenie chodników oraz budowa dróg rowerowych.</t>
  </si>
  <si>
    <t>POIS.06.01.00-00-0032/16</t>
  </si>
  <si>
    <t>Budowa trasy tramwajowej do Wilanowa wraz z zakupem taboru oraz infrastrukturą towarzyszącą.</t>
  </si>
  <si>
    <t>Projekt obejmuje budowę trzech odcinków trasy tramwajowej do Wilanowa. Dwóch odcinków w ciągu ulic Rakowieckiej – Puławskiej – Goworka – Spacerowej – Belwederskiej – Sobieskiego – al. Rzeczpospolitej (wraz z budową odpowiednich terminali czołowych) oraz trzeciego odcinka w ciągu ul. Bitwy Warszawskiej 1920 r. na odcinku od ul. Grójeckiej do Dworca Zachodniego o łącznej długości ok. 11,70 km. Ostateczna długość trasy zostanie ustalona na podstawie opracowanej dokumentacji projektowej.</t>
  </si>
  <si>
    <t>POIS.06.01.00-00-0033/16</t>
  </si>
  <si>
    <t>Modernizacja torowisk tramwajowych wraz z infrastrukturą towarzyszącą</t>
  </si>
  <si>
    <t>POIS.06.01.00-00-0034/16</t>
  </si>
  <si>
    <t>Ograniczenie zanieczyszczeń emitowanych do powietrza poprzez odnowienie taboru autobusowego wraz z budową placu parkingowego</t>
  </si>
  <si>
    <t>Przedmiotem projektu jest dostawa nowego taboru autobusowego (36 szt. w tym: 13 szt. autobusów 12m z napędem spalinowym EURO VI, 23 szt. autobusów 18m z napędem spalinowym EURO VI) oraz przeprowadzenie prac modernizacyjnych na placu postojowym o powierzchni 0,9950ha, będącym własnością PKM Gliwice Sp. z o.o. W wyniku realizacji robót rozbiórkowych i budowlanych powstanie 25 miejsc postojowych dla taboru PKM. Działaniom inwestycyjnym towarzyszyć będzie aktywność informacyjno-promocyjna. Wydatki związane z przedmiotowym zakresem projektu są kwalifikowalne. Beneficjent ze środków własnych sfinansował wykonanie dokumentacji budowlanej oraz studium wykonalności inwestycji. Zakres projektu nie przewiduje poniesienia wydatków wykraczających poza Wytyczne w zakresie kwalifikowalności wydatków w ramach POIiŚ na lata 2014-2020. Majątek wytworzony w wyniku realizacji projektu stanowić będzie w całości własność PKM Gliwice Sp. z o.o. Beneficjent nie przewiduje sprzedaży majątku, znaczącej zmiany charakteru prowadzonej działalności lub też jej przeniesienia poza obszar objęty wsparciem w ramach programu. Cele działalności PKM Gliwice nie ulegną zmianie w okresie trwałości projektu. Beneficjent nie upoważnia innego podmiotu do ponoszenia wydatków kwalifikowalnych. Geograficzny zakres projektu został wskazany na mapie stanowiącej załącznik do wniosku.</t>
  </si>
  <si>
    <t>POIS.06.01.00-00-0035/16</t>
  </si>
  <si>
    <t>PRZEDSIĘBIORSTWO KOMUNIKACJI MIEJSKIEJ SPÓŁKA Z OGRANICZONĄ ODPOWIEDZIALNOŚCIĄ</t>
  </si>
  <si>
    <t>Przebudowa torowisk w ulicach: Wierzbięcice i 28 Czerwca 1956 roku</t>
  </si>
  <si>
    <t>Projekt oraz wykonawstwo robót budolwanych dla przebudowy dwutorowej trasy tramwajowej w ciągu ulic Wierzbięcice i 28 Czerwca 1956 r. w Poznaniu. Projekt zakłada przebudowę: infrastruktury torowej, infrastruktury sieciowej, infrastruktury przystankowej, instalacji podziemnych (w zakresie przewidzianym warunkami techn. gestorów sieci) też nawierzchni drogowych i ciągów pieszych stanowiących integralną część przestrzeni użytkowej ulic objętych zakresem projektu.</t>
  </si>
  <si>
    <t>POIS.06.01.00-00-0036/16</t>
  </si>
  <si>
    <t>Zakup ekologicznych autobusów w ilości 6 sztuk</t>
  </si>
  <si>
    <t>Zakres przedmiotowy projektu/Zakres rzeczowy przedsięwzięcia obejmuje: - usługi – przygotowanie studium wykonalności, wniosku o dofinansowanie oraz promocja – wydatek niekwalifikowalny – przygotowanie dokumentacji aplikacyjnej, niezbędnej do pozyskania dofinansowania wraz z promocją Projektu. – dostawy – zakup 6 ekologicznych autobusów – wydatek kwalifikowalny – zaplanowano zakup 3 autobusów niskopodłogowych z hybrydowym niekonwencjonalnym układem napędowym w systemie silnik Diesla/silnik elektryczny oraz 3 autobusów z konwencjonalnym układem napędowym Diesla i normą emisji spalin EURO 6</t>
  </si>
  <si>
    <t>POIS.06.01.00-00-0037/16</t>
  </si>
  <si>
    <t>"KOMUNIKACJA AUTOBUSOWA" SP. Z O.O.</t>
  </si>
  <si>
    <t>Promowanie strategii niskoemisyjnych na terenie gminy Siechnice- budowa multimodalnych centrów przesiadkowych</t>
  </si>
  <si>
    <t>Projekt ,,Promowanie strategii niskoemisyjnych na terenie gminy Siechnice- budowa mulitilmodalnych centrów przesiadkowych” ma charakter zadania infrastrukturalnego polegającego na budowie (oraz przebudowie w przypadku istniejącej infrastruktury) multimodalnych węzłów przesiadkowych na obszarze gminy Siechnice w miejscowościach Siechnice oraz Święta Katarzyna.</t>
  </si>
  <si>
    <t>POIS.06.01.00-00-0038/16</t>
  </si>
  <si>
    <t>GMINA SIECHNICE</t>
  </si>
  <si>
    <t>Budowa trasy tramwajowej od pętli Wilczak do Naramowic w Poznaniu</t>
  </si>
  <si>
    <t>Projekt oraz wykonastwo robót budowlanych dla budowy dwutotrowej trasy tramwajowej w ciągu ul. Naramowice na odcinku od pętli Wilczak do rejonu ul. Błażeja. Projekt zakłada budowę: infrastruktury torowej, infrastruktury sieciowej, infrastruktury przystankowej obieku inżynierskiego, instalacji podziemnych w zakresie przewidzianym warunkami technicznymi gestorów sieci, też nawierzchni drogowych i ciagów pieszych stanowiących integralną część przestrzeni ulic objętych zakresem projektu.</t>
  </si>
  <si>
    <t>POIS.06.01.00-00-0039/16</t>
  </si>
  <si>
    <t>Przebudowa trasy tramwajowej: Kórnicka - os. Lecha - Rondo Żegrze wraz z budową odcinka od ronda Żegrze do ul. Unii Lubelskiej</t>
  </si>
  <si>
    <t>Projekt oraz wykonawstwo robót budowlanych dla przebudowy/budowy dwutorowej trasy tramwajowej w na odcinku od ul. Kórnickiej przez os. Lecha, Rondo Żegrze do ul. Unii Lubelskiej w Poznaniu. Projekt zakłada dla odc. od ul. Kórnickiej do Ronda Żegrze przebudowę: infrastruktury torowej, infrastruktury sieciowej, infrastruktury przystankowej, instalacji podziemnych (w zakresie przewidzianym warunkami techn. gestorów sieci) też nawierzchni drogowych i ciągów pieszych. Dla odcinka od Ronda Żegrze do ul. Unii Lubelskiej budowę infrastruktury w zakresie jak wyżej.</t>
  </si>
  <si>
    <t>POIS.06.01.00-00-0040/16</t>
  </si>
  <si>
    <t>Zakup nowoczesnego taboru autobusowego z napędem ekologicznym na potrzeby rozwoju transportu publicznego w podregionie tyskim</t>
  </si>
  <si>
    <t>Projekt obejmuje: • Zakup nowoczesnego taboru autobusowego (8 autobusów typ A CNG; 20 autobusów typ B CNG; 23 autobusów typ C CNG; 10 mikrobusów) • Zakup nowoczesnego taboru - elektrobusy (2 elektrobusy ) • Zakup nowoczesnego taboru trolejbusowego (3 trolejbusy) • Zakup pojazdów serwisowych (2 pojazdy serwisowe) • Zakup pojazdu pogotowia technicznego (1 samochód pogotowia technicznego) • Przebudowa zaplecza technicznego zajezdni autobusowej • Budowa sieci trakcji trolejbusowej</t>
  </si>
  <si>
    <t>POIS.06.01.00-00-0041/16</t>
  </si>
  <si>
    <t>GMINA MIASTA TYCHY</t>
  </si>
  <si>
    <t>Poprawa funkcjonowania komunikacji miejskiej w Toruniu – BiT City II</t>
  </si>
  <si>
    <t>Celem nadrzędnym przedsięwzięcia jest usprawnienie syst. miejskiej komunikacji zbiorowej, prowadzące do zwiększenia udziału osób korzystających ze środków transp.publ. Projekt jest zgodny z zakresem i celem Osi VI. Rozwój niskoemisyjnego transportu zbiorowego w miastach - cel szczegółowy: zwiększenie wykorzystania niskoemisyjnego transportu miejskiego. Zadania przyczynią się do zmniejszenia zatłoczenia motoryzacyjnego w mieście, do poprawy płynności ruchu i ograniczenia negatywnego wpływu transp. na środowisko naturalne. Przedmiotowy projekt stanowi przedsięwzięcie jakim jest „Poprawa funkcjonowania komunikacji miejskiej w Toruniu – BiT City II”. Całość zadań infrastrukturalnych polega na wykonaniu robót torowych, drogowych, wodociągowych, energetycznych (oświetlenie i sygnalizacja świetlna), odwodnieniowych, gazowych, szaty roślinnej, wraz z systemem monitoringu miejskiego, natomiast zadanie taborowe polega na dostarczeniu 5 szt. nowoczesnych tramwajów oraz 20 autobusów, tym 6 elektrycznych.</t>
  </si>
  <si>
    <t>POIS.06.01.00-00-0042/16</t>
  </si>
  <si>
    <t>Poprawa funkcjonowania systemu transportu publicznego oraz zastosowanie rozwiązań zwiększających bezpieczeństwo ruchu drogowego w obrębie stacji kolejowej Opole Wschód</t>
  </si>
  <si>
    <t>Przedmiotem projektu jest przebudowa odcinka DW nr 435 (ul. Batalionów Chłopskich/ul. Bohaterów Monte Cassino), drogi powiatowej nr 2004O (ul. Oleska), dróg gminnych: 103793O (ul Katowicka), 103549O (ul. Kusocińskiego/ul.Rataja), 103550O (ul. Ogrodowa) i 103785O (ul. Nysy Łużyckiej) oraz wdrożenie Inteligentnego Systemu Zarządzania Ruchem i Transportem Publicznym. Realizacja projektu spowoduje poprawę funkcjonowania transportu publicznego, poprawę warunków ruchowych i zwiększenie bezpieczeństwa ruchu drogowego przez budowę wielopoziomowego skrzyżowania, umożliwiającego bezkolizyjny przejazd pojazdów w ciągu DW435 wraz z poprawą jakości środowiska przez zmniejszenie oddziaływania na tereny chronione w sąsiedztwie oraz przebudową lub zabezpieczeniem istniejącej infrastruktury technicznej.</t>
  </si>
  <si>
    <t>POIS.06.01.00-00-0043/16</t>
  </si>
  <si>
    <t>System zrównoważonego transportu miejskiego w Gorzowie Wlkp.</t>
  </si>
  <si>
    <t>POIS.06.01.00-00-0046/16</t>
  </si>
  <si>
    <t>Kompleksowy program integracji sieci niskoemisyjnego transportu publicznego w metropolii łódzkiej wraz z zakupem taboru do obsługi trasy W-Z oraz innych linii komunikacyjnych i modernizacją zajezdni tramwajowych w Łodzi</t>
  </si>
  <si>
    <t>Przebudowa linii tramwajowych w mieście Łódź wraz z zakupem 30 sztuk tramwajów wraz z modernizacją zajezdni. Zakres rzeczowy projektu obejmuje: 1. Budowa nowej linii tramwajowej w ul. Nowowęglowej od ul. Tramwajowej do włączenia w ul. Kopcińskiego wraz z przebudową wiaduktu na ul. Kopcińskiego. 2.1. Przebudowa linii tramwajowej w al. Śmigłego-Rydza na odcinku od ul. Przybyszewskiego (wraz ze skrzyżowaniem) do ul. Dąbrowskiego (bez skrzyżowania). 2.2. Przebudowa linii tramwajowej w al. Śmigłego-Rydza - Przebudowa wiaduktów na al. Śmigłego- Rydza na odcinku od al. Piłsudskiego do ul. Przybyszewskiego. 3.1. Przebudowa torowiska wraz z niezbędną infrastrukturą w ulicy Przybyszewskiego na odcinku od ul. Kilińskiego (wraz ze skrzyżowaniem) do al. Śmigłego- Rydza (bez skrzyżowania 3.2.1. Przebudowa torowiska wraz z niezbędną infrastrukturą na skrzyżowaniu ul. Dąbrowskiego i al. Śmigłego-Rydza oraz odcinka ul. Dąbrowskiego od skrzyżowania al. Śmigłego-Rydza do ul. Dąbrowskiego 34a wraz ze skrzyżowaniem z ul. Podgórną 3.2.2. Przebudowa torowiska wraz z niezbędną infrastrukturą w ulicy Dąbrowskiego na odc. od al. Śmigłego – Rydza do ul. Rzgowskiej i dalej do pl. Niepodległości 4. Budowa torowiska w ul. Broniewskiego na odcinku od al. Śmigłego-Rydza (bez ronda Broniewskiego) do ul. Rzgowskiej/Paderewskiego (wraz ze skrzyżowaniem) i przebudową pętli Kilińskiego – Dworzec Łódź-Chojny na pętlę tramwajowo-autobusową 5. Przebudowa torowiska w ul. Rzgowskiej na odcinku od ul. Dąbrowskiego (bez skrzyżowania) do ul. Broniewskiego (bez skrzyżowania). 6. Przebudowa torowiska w ciąg ulic al. Śmigłego – Rydza i Niższej na odcinku Dąbrowskiego (bez skrzyżowania) do ul. Śląskiej (ze skrzyżowaniem) wraz z pętlą tramwajową, 7. Zakup 30 nowoczesnych jednostek do obsługi linii komunikacyjnych, 8. Modernizacja zajezdni tramwajowej</t>
  </si>
  <si>
    <t>POIS.06.01.00-00-0047/16</t>
  </si>
  <si>
    <t>Budowa II linii metra wraz z zakupem taboru – etap III</t>
  </si>
  <si>
    <t>Projekt zlokalizowany jest na terenie m.st. W-wy, woj. mazowieckie w dzielnicach: Wola i Bemowo (odc. zachodni), Targówek (odc. wschodni-północny). Projekt znajduje się na jednym z głównych ciągów komunikacyjnych miasta, łączy centrum ze skupiskami miejsc pracy i osiedlami mieszkaniowymi. Na Projekt składają się: Podprojekt A – rozbudowa II linii metra o 2 stacje w kier. zachodnim i 3 stacje w kier. wschodnim-północnym, Podprojekt B – zakup 17 szt. taboru. W ramach realizacji odcinka zachodniego wykonane zostaną: - 2 stacje: C5 - która będzie usytuowana pod ul. Górczewską w rejonie centrum handlowego, C4, która będzie usytuowana pod ul. Górczewską, w rejonie skrzyżowania z ul. Powstańców Śląskich, w sąsiedztwie Ratusza Dzielnicy Bemowo wraz z torami odstawczymi. - wentylatornia szlakowa: V5. - 2 tunele szlakowe: D6, D5. - komora demontażowa przy torach odstawczych stacji C6. W ramach realizacji odcinka wschodniego-północnego wykonane zostaną: - 3 stacje: C19, która będzie zlokalizowana w centrum osiedla Zacisze, pod ul. Figara, po południowej stronie skrzyżowania z ul. Rolanda, C20, która będzie usytuowana pod ul. Kondratowicza w rejonie skrzyżowania z ul. Malborską, w sąsiedztwie ratusza dzielnicy Targówek, C21, która będzie usytuowana pod ul. Kondratowicza w rejonie skrzyżowania z ul. Rembielińską. - 3 wentylatornie szlakowe: V19, V20, V21. - 3 tunele szlakowe: D19, D20, D21. - komory demontażowe przy budowanych stacjach. Postęp rzeczowy wskaźnika produktu – całkowita długość nowych lub zmodernizowanych linii tramwajowych i linii metra: 2019-2021 – 0 km, 2022 – 6 km. Zakupiony zostanie tabor – 17 szt. do obsługi I i II linii metra (uzupełnienie inwentarza MW oraz wymiana wyeksploatowanego taboru serii 81), części zamienne, stanowiska, narzędzia i oprogramowanie do obsługi, serwisu i diagnostyki pociągów. Postęp rzeczowy wskaźnika produktu pn. liczba zakupionych jednostek taboru pasażerskiego (...): 2017-2021 - 0, 2022-17.</t>
  </si>
  <si>
    <t>POIS.06.01.00-00-0048/17</t>
  </si>
  <si>
    <t>Gazociąg Lwówek-Odolanów</t>
  </si>
  <si>
    <t>Projekt zlokalizowany jest w całości na obszarze województwa wielkopolskiego i dolnośląskiego. Przebieg gazociągu na terenie poszczególnych gmin: Lwówek, Kuślin, Opalenica, Grodzisk Wielkopolski, Granowo, Kamieniec, Kościan, Krzywiń, Osieczna, Krzemieniewo, Poniec, Krobia, Pępowo, Kobylin, Zduny, Sulmierzyce, Odolanów, Cieszków, Milicz. W ramach projektu przewiduje się realizację następujących przedsięwzięć: budowa gazociągu Lwówek-Odolanów o parametrach: średnica nominalna:1000 mm, ciśnienie robocze:8,4 MPa, długość gazociągu: etap I Lwówek-Krobia ok. L=113,5 km, etap II Krobia-Odolanów ok. L=54,1 km, przebudowa węzłów gazu: Lwówek, Kotowo, Krobia, Odolanów oraz budowa liniowych zespołów zaporowo-upustowych z układami obejściowymi wraz ze śluzą uniwersalną tłoka inspekcyjnego z infrastrukturą towarzyszącą na terenie WPG Lwówek i WPG Odolanów.</t>
  </si>
  <si>
    <t>POIS.07.01.00-00-0001/15</t>
  </si>
  <si>
    <t>OPERATOR GAZOCIĄGÓW PRZESYŁOWYCH GAZ-SYSTEM S.A.</t>
  </si>
  <si>
    <t>7. Poprawa bezpieczeństwa energetycznego</t>
  </si>
  <si>
    <t>7.1. Rozwój inteligentnych systemów magazynowania, przesyłu i dystrybucji energii</t>
  </si>
  <si>
    <t>Przeizolowanie sieci 6 kV m. Rzeszowa na napięcie 15 kV – modernizacja trzech stacji 110/SN: Rzeszów Staromieście, Staroniwa i Rzeszów Centralna.</t>
  </si>
  <si>
    <t>Projekt będzie realizowany w woj. podkarpackim, na terenie m. Rzeszowa w trzech lokalizacjach. Przedmiotem Projektu jest modernizacja trzech stacji WN/SN: Rzeszów Centralna, Rzeszów Staromieście oraz Staroniwa, której celem jest przystosowanie istniejącej sieci 6 kV znajdującej się na terenie miasta Rzeszowa do pracy na napięciu 15 kV. W ramach projektu na stacjach zostaną wymienione transformatory 110/SN na transformatory dwuuzwojeniowe o przekładni 110/15 kV. Z uwagi m.in. na znaczny stopień wyeksploatowania urządzeń 110 kV oraz potrzebę zwiększenia pewności zasilania, w stacjach Rzeszów Centralna i Staroniwa zostanie przebudowana rozdzielnia 110 kV do układu H 5 w technologii GIS oraz przebudowana rozdzielnia SN. W stacji WN/SN Rzeszów Centrala i Staroniwa wybudowany zostanie nowy budynek stacji z wnętrzową rozdzielnią 110 kV w systemie GIS, rozdzielnią 15 kV, stanowiskami transformatorów mocy, transformatorów PW i DG, stanowiskami BKR, innymi pomieszczeniami niezbędnymi do funkcjonowania GPZ. W stacji Rzeszów Staromieście zabudowana zostanie nowa rozdzielnia 15 kV. We wszystkich stacjach zostaną wymienione także transformatory mocy (po dwa w każdej stacji).</t>
  </si>
  <si>
    <t>POIS.07.01.00-00-0001/16</t>
  </si>
  <si>
    <t>Budowa sieci gazowej średniego ciśnienia Skrzeszew – Nowy Dwór Mazowiecki wraz ze stacją gazową</t>
  </si>
  <si>
    <t>Projekt obejmuje swoim zakresem budowę „inteligentnej” infrastruktury gazowej na terenach gmin Wieliszew i Nowy Dwór Mazowiecki. Obie gminy są już częściowo zgazyfikowane. Realizacja projektu pozwoli na dywersyfikację dróg zaopatrzenia w gaz ziemny (gaz sieciowy dostępny dla klientów stosujących obecnie LNG) oraz likwiduje „wąskie gardło” w związku z przewidywanym zwiększeniem zapotrzebowania na gaz przez dotychczasowych klientów. W ramach realizacji przewidziano 5 zadań inwestycyjnych.</t>
  </si>
  <si>
    <t>POIS.07.01.00-00-0001/17</t>
  </si>
  <si>
    <t>DUON DYSTRYBUCJA SP. Z O.O.</t>
  </si>
  <si>
    <t>Rozszerzenie funkcjonalności Terminalu LNG w Świnoujściu</t>
  </si>
  <si>
    <t>Zad. 1. „Zwiększenie mocy regazyfikacyjnej Terminalu poprzez rozbudowę układu regazyfikatorów SCV”– w granicach istniejącego Terminalu LNG w Świnoujściu. Nominalna przepustowość wysyłkowa zostanie zwiększona do 7,5 mld m3/rok (855 000 Nm3/h), natomiast szczytowa moc regazyfikacji wyniesie: 8,62 mld m3/rok. Zad. 2. „Rozbudowa morskiego systemu przeładunkowego Terminalu LNG” – w granicach istniejącego Terminalu LNG w Świnoujściu. Zad.3. "Rozbudowa lądowego systemu załadunkowego Terminalu LNG” – instalacja załadunkowa w granicach istniejącego Terminalu LNG w Świnoujściu, część infrastruktury kolejowej zlokalizowana poza granicami Terminalu, w jego ścisłym sąsiedztwie. Zad. 4. "Budowa 3-go zbiornika LNG wraz z wymaganymi instalacjami i urządzeniami” – w granicach istniejącego Terminalu LNG w Świnoujściu.</t>
  </si>
  <si>
    <t>POIS.07.01.00-00-0001/18</t>
  </si>
  <si>
    <t>POLSKIE LNG SA</t>
  </si>
  <si>
    <t>Gazociąg Czeszów-Wierzchowice</t>
  </si>
  <si>
    <t>Projekt jest zlokalizowany w całości na obszarze województwa dolnośląskiego. Przebieg gazociągu na terenie gmin Gmina Krośnice, Gmina Zawonia. W ramach Projektu przewiduje się realizację następujących przedsięwzięć: - budowa gazociągu Czeszów-Wierzchowice o następujących parametrach: średnica nominalna 1000 mm, ciśnienie robocze 8,4 MPa, długość gazociągu ok. 14,0 km. W zakres tej inwestycji wchodzą również elementy infrastruktury m.in.: kątowy zespół zaporowo – upustowy, śluza nadania i odbioru tłoka inteligentnego DN 1000 MOP 8,4MPa z układem obejściowym, włączenie do gazociągu DN1000 MOP 8,4 MPa relacji Wierzchowice-Odolanów połączony z podziemnym magazynem gazu Wierzchowice; - na terenie ZZU Czeszów zostaną zaprojektowane i będą wybudowane następujące obiekty i elementy sieci gazowej tj. kątowy zespół zaporowo – upustowy z odejściami pod układ regulacyjny na kierunek Zdzieszowice, włączenie do planowanego gazociągu DN1000 MOP 8,4 MPa relacji Czeszów– Kiełczów, połączenie z gazociągiem DN500 relacji Czeszów–Wrocław. Przewidywana trasa gazociągu przebiega w większości w bliskim sąsiedztwie istniejącego gazociągu DN400 MOP 5,5 MPa (na 80% długości trasy projektowany gazociąg znajduje się w strefie kontrolowanej istniejącego). Lokalizacja obiektów gazowych jest ściśle związana z koncepcją trasy przedmiotowego gazociągu.</t>
  </si>
  <si>
    <t>POIS.07.01.00-00-0002/15</t>
  </si>
  <si>
    <t>Gazociąg Hermanowice Strachocina</t>
  </si>
  <si>
    <t>Przedmiotem Projektu jest budowa gazociągu Hermanowice-Strachocina. Projekt jest zlokalizowany na terenie gmin Sanok, Tyrawa Wołoska, Dydnia, Bircza, Fredropol, Przemyśl, Ustrzyki Dolne należących do województwa podkarpackiego. W ramach Projektu przewiduje się realizację następujących przedsięwzięć: budowa gazociągu Hermanowice - Strachocina o następujących parametrach: średnica nominalna: 700 mm, ciśnienie robocze:8,4 MPa, długość gazociągu: L= 71,7 km, a także: pięciu zespołów zaporowo – upustowych, układu przyłączeniowego do węzła Hermanowice, układu regulacyjnego/redukcyjnego i pomiarowego na terenie węzła Hermanowice, śluzy nadawczo – odbiorczej tłoka na terenie węzła Hermanowice, układów, systemu ochrony katodowej, w tym stacji ochrony katodowej oraz układów zasilania (AKPiA) elektroenergetycznego wraz z przyłączami.</t>
  </si>
  <si>
    <t>POIS.07.01.00-00-0002/16</t>
  </si>
  <si>
    <t>Rozbudowa Stacji Olsztyn Mątki</t>
  </si>
  <si>
    <t>Stacja elektroenergetyczna 400/220/110 kV Olsztyn Mątki zlokalizowana jest na terenie Gminy Jonkowo położonej w centralnej części województwa warmińsko-mazurskiego. Zakres rzeczowy zadań inwestycyjnych objętych przedmiotem niniejszego wniosku o dofinansowanie obejmuje zakres od przygotowania inwestycji, jej zaprojektowania poprzez wybudowanie do uzyskania pozwolenia na użytkowanie. Dla realizacji rozbudowy stacji zawarto umowę na realizację zadania inwestycyjnego pn. „Rozbudowa stacji 400/220/110 kV Olsztyn Mątki” a wszystkie wydatki wynikające z tej umowy spełniają warunki kwalifikowalności zgodnie z Wytycznymi. Ponadto w ramach Projektu przewiduje się zakup, dostawę i montaż autotransformatora oraz dławika, co jest objęte odrębnymi umowami a wydatki te również spełniają, co do zasady warunki kwalifikowalności zgodnie z Wytycznymi: • Zakup, dostawa, montaż i uruchomienie transformatora 400/110 kV o mocy 330 MVA; • Zakup, dostawa, montaż i uruchomienie dławika 400 kV 150 MVar. Szczegółowy zakres prac będzie wynikał z podpisanego Aneksu wraz z załącznikami. Projekt spełnia warunki do uzyskania pomocy publicznej w ramach POIiŚ 2014-2020 a planowana pomoc spełnia efekt zachęty, co zostało potwierdzone pismem Ministerstwa Infrastruktury i Rozwoju numer CW-81-1-4/15 z dnia 11 marca 2015 r. (załącznik dodatkowy numer 3 do wniosku o dofinansowanie)</t>
  </si>
  <si>
    <t>POIS.07.01.00-00-0002/17</t>
  </si>
  <si>
    <t>Budowa linii Ostrołęka – Stanisławów wraz z budową stacji Wyszków i rozbudową stacji w tym ciągu liniowym</t>
  </si>
  <si>
    <t>Przedmiotem projektu jest budowa dwutorowej linii elektroenergetycznej wysokiego napięcia 400kV o długości 110 km (220 km sieci prądowej) na odcinku Ostrołęka - Stanisławów. W tym odcinku zostanie wybudowana jedna stacja 400 (220)/110 kV Wyszków i rozbudowane dwie stacje: 400/220/110 kV Ostrołęka oraz 400 kV Stanisławów. Celem Projektu jest poprawa pewności i bezpieczeństwa pracy Krajowego Systemu Elektroenergetycznego w północno-wschodniej części Polski, poprawa pewności zasilania aglomeracji warszawskiej oraz sieci 110 kV Pośrednim celem Projektu jest: a) stworzenie warunków do zwiększenia możliwości wymiany energii elektrycznej z litewskim systemem elektroenergetycznym przy zapewnieniu bezpiecznej pracy tego połączenia b) stworzenie warunków do wyprowadzenia mocy z konwencjonalnych i odnawialnych źródeł energii</t>
  </si>
  <si>
    <t>POIS.07.01.00-00-0002/18</t>
  </si>
  <si>
    <t>Gazociąg Zdzieszowice-Wrocław</t>
  </si>
  <si>
    <t>Przedmiotem Projektu jest budowa gazociągu Zdzieszowice-Wrocław. Projekt jest zlokalizowany w całości na obszarze województwa opolskiego i dolnośląskiego. Przebieg gazociągu na terenie poszczególnych gmin: Leśnica, Zdzieszowice, Gogolin, Tarnów Opolski, Prószków, Opole i miasto Opole, Komprachcice, Dąbrowa, Lewin Brzeski, Olszanka, Skarbimierz, Oława i miasto Oława, Czernica, Długołęka prezentuje mapa załączona do wniosku. W ramach Projektu przewiduje się realizację następujących przedsięwzięć: budowa gazociągu Zdzieszowice-Wrocław o następujących parametrach: średnica nominalna: 1000 mm, ciśnienie robocze: 8,4 MPa, długość gazociągu: ok. 130 km Inwestycja polega na budowie gazociągu o długości około 130 km, średnicy DN1000 i maksymalnym ciśnieniu roboczym (MOP) równym 8,4 MPa, trzech odgałęzień: - DN400 na terenie powiatu opolskiego, w gm. Tarnów Opolski, w obrębach: Kąty Opolskie, Przywory, o długości ok. 4,0 km, - DN300 na terenie powiatu brzeskiego, w gm. Lewin Brzeski, obręb Buszyce, o długości ok. 0,3 km, - DN200 na terenie powiatu oławskiego, w gminie Oława, obręb Godzikowice, o długości ok. 0,3 km, oraz infrastruktury towarzyszącej: - dziewięciu zespołów zaporowo – upustowych, - układu przyłączeniowego z projektowanym gazociągiem DN1000, MOP 8,4 MPa relacji Czeszów Kiełczów, - układu przyłączeniowego z projektowanym gazociągiem Zdzieszowice – Kędzierzyn Koźle DN1000 MOP 8,4 MPa, - śluzy nadawczo – odbiorczej tłoka przy zespole zaporowo – upustowym w Skarbimierzu oraz śluzy nadawczej przy zespole zaporowo – upustowym w Buszycach, - układów systemu ochrony katodowej, w tym stacji ochrony katodowej oraz układów zasilania (AKPiA) elektroenergetycznego wraz z przyłączami.</t>
  </si>
  <si>
    <t>POIS.07.01.00-00-0003/16</t>
  </si>
  <si>
    <t>Rozbudowa i modernizacja stacji Tarnów</t>
  </si>
  <si>
    <t>Stacja elektroenergetyczna 400/110 kV Tarnów zlokalizowana jest na terenie Gminy Tarnów położonej we wschodniej części województwa małopolskiego. Adres: Stacja 400/110 kV Tarnów, Radlna, 33-112 Tarnowiec. Projekt realizowany jest na obszarze słabiej rozwiniętym.Zakres rzeczowy zadań inwestycyjnych objętych przedmiotem niniejszego wniosku o dofinansowanie obejmuje zakres od przygotowania inwestycji, jej zaprojektowania poprzez wybudowanie do uzyskania pozwolenia na użytkowanie. Dla realizacji rozbudowy stacji zawarto umowę na realizację zadania inwestycyjnego pn. „Rozbudowa i modernizacja SE 400/110 kV Tarnów wraz z montażem urządzeń do kompensacji mocy biernej”. Wszystkie wydatki wynikające z tej umowy spełniają warunki kwalifikowalności zgodnie z Wytycznymi. Ponadto w ramach Projektu przewiduje się zakup, dostawę i montaż urządzenia do kompensacji mocy biernej (dławik), co jest objęte odrębną umową, a wydatki te również spełniają warunki kwalifikowalności zgodnie z Wytycznymi. Zgodnie z umową określenie miejsca dostawy dławika następuje na podstawie Karty Informacji Szczegółowej o dostawie, która w przypadku dostawy dla stacji Tarnów jest z dnia 25 lipca 2016 r. i tę datę przyjmuje się jako powzięcie zobowiązania na dostawę. Projekt spełnia warunki do uzyskania pomocy publicznej w ramach POIiŚ 2014-2020, a planowana pomoc spełnia efekt zachęty, co zostało potwierdzone pismem Instytucji Wdrażającej – Instytutu Nafty i Gazu - Państwowego Instytutu Badawczego o sygn.:CW-81-1-4/15 z dnia 12 marca 2015 r.</t>
  </si>
  <si>
    <t>POIS.07.01.00-00-0003/17</t>
  </si>
  <si>
    <t>Budowa linii Czarna - Polkowice wraz z rozbudową stacji w tym ciągu liniowym</t>
  </si>
  <si>
    <t>POIS.07.01.00-00-0003/18</t>
  </si>
  <si>
    <t>Modernizacja systemu przesyłowego na Dolnym Śląsku w celu poprawy jego funkcjonalności oraz optymalnego wykorzystania połączenia Polska – Niemcy, Faza II.</t>
  </si>
  <si>
    <t>Budowa tłoczni gazu Jeleniów II, w tym zakup agregatów sprężarkowych. W ramach budowy tłoczni zostaną wykonane obiekty podstawowe oraz pomocnicze, sieci i instalacje, drogi i place manewrowe, ogrodzenie terenu, ochrona katodowa, prace rozbiórkowe oraz będzie prowadzona obsługa inwestycji przez wykonawcę robót.</t>
  </si>
  <si>
    <t>POIS.07.01.00-00-0004/16</t>
  </si>
  <si>
    <t>Modernizacja stacji Żukowice</t>
  </si>
  <si>
    <t>W ramach projektu przewidziano modernizację rozdzielni 220 kV i 110 kV (w zakresie pól autotransformatorów 220/110 kV) stacji elektroenergetycznej Żukowice. W ramach robót budowlanych Wykonawca zobligowany jest do wykonania m.in: 1. Wykonania robót ziemnych – wymiany gruntu, zagęszczenie, niwelacja, 2. Budowę budynku technologicznego wraz z instalacjami wewnętrznymi (ogrzewanie, oświetlenie podstawowe i awaryjne, kanalizacja, wentylacja, gniazda wtyczkowe, instalacje wodne) – stan umożliwiający na wprowadzenie aparatury obwodów wtórnych i innych SE, 3. Demontaż rozdzielni (w tym konstrukcje wysokie, odłączniki, przekładniki prądowe, dławiki ETN, konstrukcje wsporcze aparatury) oraz demontaż AT1 i AT2 wraz z odstawieniem ich na stanowisko czasowe, 4. Przebudowa i modernizacja pól 1- 5 (gotowe do podania napięcia), 5. Wykonanie instalacji ppoż, 6. Budowa budynków kubaturowych wraz z drogami wewnętrznymi i dojazdowymi, ogrodzeniem, odwodnieniem, oświetleniem, instalacjami kanalizacyjnymi i wodociągowymi, kanalizacja kablowa, 7. Potrzeby własne stacji – dostawa i montaż urządzeń i aparatury (SN, nn, 220DC, 230AC, bateria i prostowniki, agregat prądotwórczy), 8. Układy ogólnostacyjne, w tym m.in. monitoring transformatorów, SOT, ARST, rejestracja zakłóceń, ZSZ, LRW obwody okrężne, połączenia kablowe. Telekomunikacja wraz z zasilaniem 48 V – montaż urządzeń i okablowania w zakresie SE, 9. SSiN – montaż urządzeń, 10. Wykonanie prac w zakresie rozbudowy i modernizacji infrastruktury stacyjnej do obowiązujących standardów PSE S.A, 11. Prace związane z systemami stacyjnymi, obwodami wtórnymi i pomocniczymi, 12. Prace w zakresie telekomunikacji i łączności, 13. Wykonanie niezbędnych prac w obiektach powiązanych, 14. Mikroniwelacja, prace wykończeniowe.</t>
  </si>
  <si>
    <t>POIS.07.01.00-00-0004/17</t>
  </si>
  <si>
    <t>Przebudowa stacji 110/15 kV Dąbie oraz zmiana zasilania stacji 110/15 kV Zdroje w celu poprawy zasilania aglomeracji szczecińskiej</t>
  </si>
  <si>
    <t>Zakłada się realizację Projektu w dwóch zadaniach: 1) Przebudowa stacji Dąbie, 2) Zmiana zasilania stacji Zdroje. Zadanie 1 polegające na przebudowie stacji Dąbie będzie realizowane w trybie dwuetapowym – osobno projektowanie i osobno prace budowlano-montażowe. Zadanie to polegać będzie na przebudowie stacji do układu 2-systemowego z 5 polami liniowymi 110 kV i 2 polami transformatorowymi w izolacji powietrznej, Zadanie 2 polegające na zmianie zasilania stacji Zdroje będzie realizowane w formule „zaprojektuj i wybuduj” w formie pod klucz, to znaczy zamówienie będzie obejmować całość zadań inwestycyjnych, łącznie z przeprowadzeniem ewentualnych procedur administracyjnych. Zadanie to polegać będzie na budowie obok napowietrznego odcinka linii - odczepu – równoległej linii kablowej LK 110 kV 1000 mm2 z zastosowaniem kabla ułożonego w układzie trójkątnym o długotrwałej temp. pracy 90°C, z włóknami światłowodowymi w obszarze żył powrotnych zainstalowanymi w procesie produkcji kabla (przy pozostawieniu istniejącej linii napowietrznej).</t>
  </si>
  <si>
    <t>POIS.07.01.00-00-0005/16</t>
  </si>
  <si>
    <t>Budowa sieci dystrybucyjnej gazowej na obszarach dotychczas niezgazyfikowanych w powiatach węgrowskim, mińskim i wołomińskim</t>
  </si>
  <si>
    <t>POIS.07.01.00-00-0005/17</t>
  </si>
  <si>
    <t>SIME POLSKA SP Z O.O.</t>
  </si>
  <si>
    <t>Budowa linii napowietrznej 110 kV Kromolice - Nagradowice - Swarzędz oraz Kromolice - Gądki wraz z budową RS 110 Garaszewo</t>
  </si>
  <si>
    <t>Projekt zakłada budowę stacji elektroenergetycznej - Rozdzielni Sieciowej (RS) Garaszewo w układzie dwusystemowym ze sprzęgłem podłużno-poprzecznym wraz z wyprowadzeniem. W skład projektu wchodzi również budowa 2-torowej oraz 1-torowej linii 110 kV od SE Kromolice do GPZ Nagradowice o przekrojach 240 mm2 każda w celu utworzenia trzech relacji liniowych: 1. SE Kromolice – GPZ Gądki, 2. i 3. SE Kromolice – GPZ Nagradowice oraz SE Kromolice – GPZ Swarzędz (w układzie dwutorowym). Bezpośrednim celem projektu jest zwiększenie bezpieczeństwa energetycznego aglomeracji poznańskiej.</t>
  </si>
  <si>
    <t>POIS.07.01.00-00-0006/16</t>
  </si>
  <si>
    <t>Gazociąg Czeszów-Kiełczów</t>
  </si>
  <si>
    <t>Przedmiotem Projektu jest budowa gazociągu Czeszów- Kiełczów. Projekt jest zlokalizowany w całości na obszarze województwa dolnośląskiego (słabiej rozwiniętym). W ramach Projektu przewiduje się realizację następujących przedsięwzięć: budowa nowego gazociągu Czeszów- Kiełczów (na odcinku ZZU Czeszów - węzeł Kiełczów) wraz z infrastrukturą (2 zespoły zaporowo-upustowe, zespół połączeniowy, urządzenia ochrony katodowej oraz łączności i sterowania) o następujących parametrach: - średnica nominalna: 1000 mm - maksymalne ciśnienie robocze: 8,4 MPa - długość gazociągu: ok. 33,0 km</t>
  </si>
  <si>
    <t>POIS.07.01.00-00-0006/17</t>
  </si>
  <si>
    <t>Gazyfikacja rejonu Szczawnicy i gmin ościennych</t>
  </si>
  <si>
    <t>Projekt składa się z 3 etapów realizowanych na terenie województwa małopolskiego. Trasa gazociągu w/c biegnie przez teren gminy Słopnice i gminy Kamienica (pow. limanowski) natomiast trasa gazociągu s/c przez teren gminy Kamienica, gminy Łącko (pow. nowosądecki), gminy Ochotnica Dolna, gminy Krościenko nad Dunajcem oraz gminy Szczawnica (pow. nowotarski). W gminie Kamienica wybudowana zostanie stacja redukcyjno pomiarowa. Sieć gazowa rozdzielcza s/c oraz przyłącza ujęte w projekcie zlokalizowane są na terenie miasta Szczawnica. Na terenie 5 z 6 gmin objętych projektem w chwili obecnej nie ma infrastruktury pozwalającej sieciowo dostarczać gaz, ani sieci doprowadzającej gaz do granic poszczególnych gmin. Gaz doprowadzony jest od północy do gminy Słopnice, gdzie istnieje stacja redukcyjno-pomiarowa. OBSZAR ODDZIAŁYWANIA Projekt ma charakter ponadregionalny. Projekt pozwala na przyłączenie odbiorców z rejonu miasta Szczawnica - tam będą realizowane przyłącza i wystąpi bezpośrednie oddziaływanie projektu. Po wybudowaniu odcinków sieci gazowej projekt da możliwość przyłączenia odbiorców z niektórych miejscowości zlokalizowanych na terenie gmin: Kamienica, Łącko, Ochotnica Dolna, Krościenko nad Dunajcem, Szczawnica. Ponadto budowa gazociągu wysokiego ciśnienia oprócz możliwości gazyfikacji ww. miejscowości wpłynie również na zwiększenie bezpieczeństwa dostaw paliwa gazowego w rejonie Południowej Polski. Projekt będzie realizowany na obszarach słabiej rozwiniętych. W ramach projektu zostanie wybudowane ok. 73km sieci gazowej.</t>
  </si>
  <si>
    <t>POIS.07.01.00-00-0007/16</t>
  </si>
  <si>
    <t>POLSKA SPÓŁKA GAZOWNICTWA SPÓŁKA Z OGRANICZONĄ ODPOWIEDZIALNOŚCIĄ</t>
  </si>
  <si>
    <t>Budowa sieci gazowej średniego ciśnienia Małkinia Górna – Kosów Lacki z przyłączami</t>
  </si>
  <si>
    <t>Projekt obejmuje swoim zakresem budowę "inteligentnej" infrastruktury gazowej na terenach niezgazyfikowanych gmin Małkinia Górna i Kosów Lacki, zlokalizowanych w powiatach sokołowskim i ostrowskim. Projekt realizowany jest na obszarze woj. mazowieckiego, zaliczanego do obszarów lepiej rozwiniętych. Realizacja przedsięwzięcia odbywa się w ramach 4 zadań inwestycyjnych oraz obejmuje budowę sieci gazowej średniego ciśnienia od istniejącej sieci gazowej w miejscowości Małkinia Górna do miejscowości Kosów Lacki oraz budowie sieci gazowej średniego ciśnienia z przyłączami gazowymi w miejscowości Kosów Lacki.</t>
  </si>
  <si>
    <t>POIS.07.01.00-00-0007/17</t>
  </si>
  <si>
    <t>Budowa gazociągu relacji Lewin Brzeski – Paczków na odcinku Hanuszów – Otmuchów</t>
  </si>
  <si>
    <t>Zakres rzeczowy projektu: Przebudowa gazociągu DN 150 CN 6,3 MPa relacji Lewin Brzeski – Paczków, odcinek Hanuszów – Otmuchów. Zadania - gazociąg w/c Hanuszów – Goświnowice, - gazociąg w/c Goświnowice – Otmuchów. Projektowany gazociąg budowany będzie na terenach pól uprawnych, z dala od zabudowy mieszkalnej. Trasa będzie przebiegała równolegle do gazociągu starego w odległości 0,5 do 1,5 m za wyjątkiem krótkich odcinków, gdzie projektowany gazociąg prowadzony jest równolegle do granic działek na wniosek właścicieli terenu. Opisywany gazociąg przebiega przez gminy już zgazyfikowane. Modernizacja przedmiotowej sieci spowoduje, także zmniejszenie strefy kontrolowanej, co w konsekwencji pozwoli na swobodniejsze gospodarowanie gruntami wzdłuż trasy gazociągu.</t>
  </si>
  <si>
    <t>POIS.07.01.00-00-0008/16</t>
  </si>
  <si>
    <t>Gazociąg Tworóg-Kędzierzyn</t>
  </si>
  <si>
    <t>Przedmiotem projektu jest budowa gazociągu Tworóg - Kędzierzyn o średnicy DN1000 i maksymalnym ciśnieniu roboczym MOP 8,4 MPa, węzła przesyłu gazu Tworóg wraz ze śluzą uniwersalną nadania i odbioru tłoka inspekcyjnego wraz z infrastrukturą towarzyszącą, liniowych zespołów zaporowo-upustowych z układami obejściowymi wyposażonymi w kolektory umożliwiające podłączanie nowych stacji/odbiorców (ZZU Blachownia, ZZU Poniszowice, ZZU Gajowice).</t>
  </si>
  <si>
    <t>POIS.07.01.00-00-0008/17</t>
  </si>
  <si>
    <t>Budowa gazociągu relacji Sandomierz – Ostrowiec Świętokrzyski</t>
  </si>
  <si>
    <t>Projekt składa się z 9 zadań i zostanie zrealizowany na obszarze woj. świętokrzyskiego, pow. sandomierskiego – miasta Sandomierz i gminy: Samborzec, Obrazów, Wilczyce, pow. opatowskiego – gminy: Ożarów, Wojciechowice pow. ostrowieckiego – miasta i gminy Ćmielów oraz gminy: Bodzechów i miasta Ostrowiec Świętokrzyski. Na w/w obszarze istnieje infrastruktura gazowa. Za obsługę sieci gazowej odpowiada PSG sp. z o.o., Oddział w Tarnowie, Zakład w Sandomierzu i Zakład w Kielcach. Dostawy gazu odbywają się poprzez istniejący gazociąg w/c DN 300 relacji Sandomierz – Ostrowiec Świętokrzyski. Z gazociągu DN 300 wyprowadzony jest łącznik DN 200 dla połączenia z istniejącym gazociągiem w/c DN 350 Zarzekowice – Ostrowiec – Romanów będącego również źródłem gazu dla węzła Lubienia. Gazociągi w/c DN 300 oraz DN 350 pracują na granicy przepustowości i maksymalnego ciśnienia roboczego, występują częste nieszczelności i awarie. Projekt ma charakter ponadregionalny i strategiczne znaczenie dla zapewnienia ciągłości dostaw w woj. świętokrzyskim oraz bezpieczeństwa energetycznego województw sąsiednich (przede wszystkim w kierunku woj. mazowieckiego). Po realizacji, gazociąg w/c DN 500 będzie stanowił główne źródło zasilania na obszarze gmin i powiatów w/w i zastąpi istniejący, niewydolny gazociąg DN 300. Projekt będzie realizowany na obszarach słabiej rozwiniętych. Celem bezpośrednim jest: zapewnienie bezpieczeństwa zaopatrzenia w paliwo gazowe odbiorców z Rejonów Dystrybucji Gazu w Sandomierzu i Starachowicach oraz umożliwienie pokrycia rosnącego zapotrzebowania na gaz w części woj. świętokrzyskiego oraz na terenie sąsiadujących województw. Długość wybudowanej sieci gazowej (łącznie): ok 57 km</t>
  </si>
  <si>
    <t>POIS.07.01.00-00-0009/16</t>
  </si>
  <si>
    <t>Budowa dwutorowej linii Krajnik-Baczyna-Plewiska wraz z budową/rozbudową/modernizacją stacji w tym ciągu liniowym</t>
  </si>
  <si>
    <t>Projekt swym zakresem obejmował będzie 4 odrębne zadania inwestycyjne o nazwie: Budowa linii 400 kV Krajnik-Baczyna, Budowa linii 400 kV Baczyna-Plewiska, Budowa stacji 400/110 kV Baczyna wraz z wprowadzeniem linii 400 kV Krajnik-Plewiska, Rozbudowa stacji 400/110 kV Baczyna związku z wprowadzeniem linii 400 kV Baczyna-Plewiska oraz instalacją urządzeń do kompensacji mocy biernej. Ponadto, planowany jest zakup i dostawa ATR oraz dławika na stację 400/110 kV Baczyna w ramach odrębnych umów z wykonawcami. Szacowana długość linii wyniesie około 434 km torów prądowych (linia Krajnik – Baczyna ok. 70 km x 2 oraz linia Baczyna – Plewiska około 147 km x2.) Stacja elektroenergetyczna 400 / 110 kV Baczyna będzie zlokalizowana na terenie miejscowości Baczyna w gminie Lubiszyn, w powiecie gorzowskim, w województwie lubuskim. Teren pod budowę stacji ma obejmować około 10 ha. Stacja elektroenergetyczna 400/220 kV Krajnik zlokalizowana jest na terenie miejscowości Krajnik oraz Nowe Czarnowo w gminie Gryfino, powiat gryfiński, województwo zachodniopomorskie</t>
  </si>
  <si>
    <t>POIS.07.01.00-00-0009/17</t>
  </si>
  <si>
    <t>Gazyfikacja miasta Bielsk Podlaski</t>
  </si>
  <si>
    <t>Projekt zostanie zrealizowany na obszarze województwa podlaskiego, powiatu bielskiego, w mieście Bielski Podlaski, gminie wiejskiej Bielsk Podlaski (miejscowości: Malinowo, Stryki i Augustowo) oraz gminie Wyszki (miejscowości: Wyszki, Pulsze, Niewino Borowe, Niewino i Kamieńskie). Zadanie 1) Budowa stacji gazowej Q=10.000 m3/h w miejscowości Wyszki wraz z instalacjami towarzyszącymi (przewody, złącza, aparatura, instalacje) Zadanie 2) Budowa gazociągu dystrybucyjnego o ciśnieniu do 1,0 MPa relacji Wyszki – Bielsk Podlaski w technologii PE 100 SDR 11 o średnicy DN 280 mm Zadanie 3) Budowa stacji gazowej redukcyjno-pomiarowej Q = 5000 Nm3/h w Bielsku Podlaskim wraz z instalacjami towarzyszącymi (przewody, złącza, aparatura, instalacje, gazomierze) Zadanie 4) Budowa gazociągu dystrybucyjnego średniego ciśnienia do 0,5 MPa w Bielsku Podlaskim.</t>
  </si>
  <si>
    <t>POIS.07.01.00-00-0010/16</t>
  </si>
  <si>
    <t>Modernizacja gazociągu dystrybucyjnego Kaźmierzów - Jerzmanowa oraz budowa sieci gazowej dystrybucyjnej na obszarach dotychczas niezgazyfikowanych w gminie Jerzmanowa</t>
  </si>
  <si>
    <t>Celem projektu jest budowa inteligentnej sieci gazowej średniego ciśnienia na terenach niezgazyfikowanych w gminie Jerzmanowa i Polkowice oraz zwiększenie wolumenu dystrybucji gazu ziemnego (ok. 5 800 MWh rocznie). Sieć gazowa ś/c będzie sprzyjała rozwojowi odnawialnych źródeł energii poprzez możliwość przyłączenia do niej biogazu. Inwestycja podzielona na 6 odcinków budowy nowej sieci gazowej oraz 1 odcinek modernizacji istniejącej sieci: Odcinek 1: Modła - Łagoszów Mały: Odcinek 2: Jerzmanowa - Maniów - Łagoszów Mały; Odcinek 3: Modła - Kurowice; Odcinek 4 : Gaiki, Potoczek, Bądzów; Odcinek 5 : Łagoszów - Mały; Odcinek 6 : Kaźmierzów, ul. Główna; Odcinek 7 (Modernizacja): Kaźmierzów - Jerzmanowa</t>
  </si>
  <si>
    <t>POIS.07.01.00-00-0010/17</t>
  </si>
  <si>
    <t>EWE ENERGIA SPÓŁKA Z OGRANICZONĄ ODPOWIEDZIALNOŚCIĄ</t>
  </si>
  <si>
    <t>Budowa sieci gazowej na terenie Aglomeracji Białostockiej</t>
  </si>
  <si>
    <t>Realizacja przedmiotowego projektu pozwoli na przeprowadzenie gazyfikacji południowych osiedli miasta Białystok oraz gmin powiatu białostockiego – Wasilków, Juchnowiec Kościelny, Choroszcz, Zabłudów, Supraśl. W przyszłości umożliwi także dalszą gazyfikację rejonu województwa podlaskiego (m.in. gminy Łapy, Dobrzyniewo Duże, Turośń Kościelna). Celem bezpośrednim przedsięwzięcia jest wzrost usługi dystrybucji paliwa gazowego związany z przyłączaniem nowych odbiorców na terenie aglomeracji białostockiej oraz w gminach ościennych. Cele ogólne będące następstwem celu bezpośredniego to: 1. Zwiększenie stopnia dostępu do sieci gazowej i technicznych zdolności przesyłowych, 2. Możliwość gazyfikacji nowych obszarów: gminy Wasilków, Juchnowiec Kościelny, miasta i gminy Choroszcz oraz miasta Białystok, 3. Zwiększenie bezpieczeństwa ciągłości dostaw gazu na obszarze oddziaływania projektu. Długość wybudowanej sieci gazowej (łącznie): 32,89 km</t>
  </si>
  <si>
    <t>POIS.07.01.00-00-0011/16</t>
  </si>
  <si>
    <t>Gazociąg Strachocina-Pogórska Wola</t>
  </si>
  <si>
    <t>Przedmiotem Projektu jest budowa gazociągu Strachocina – Pogórska Wola. Inwestorem Projektu GAZ-SYSTEM S.A. Projekt jest zlokalizowany na obszarze województw małopolskiego i podkarpackiego. Zakres prac obejmuje budowę nowego gazociągu DN1000 MOP 8,4MPa o długości ok. 97 km wraz z infrastrukturą: -6 zespołów zaporowo-upustowych DN 1000 na trasie gazociągu, -1 zespół zaporowo-upustowy DN 1000 na terenie węzła w Pogórskiej Woli, w miejscu połączenia z gazociągiem DN1000 Pogórska Wola – Tworzeń, -układ połączeniowy z instalacją tłoczni gazu w Pogórskiej Woli, -śluza uniwersalna do czyszczenia i diagnostyki gazociągu na terenie węzła w Pogórskiej Woli, -urządzenia ochrony katodowej, -system łączności i sterowania – linia światłowodowa, -przyłącza energetyczne.</t>
  </si>
  <si>
    <t>POIS.07.01.00-00-0011/17</t>
  </si>
  <si>
    <t>Budowa gazociągu relacji Lubienia – Masłów oraz gazociągu relacji Mójcza – Kielce</t>
  </si>
  <si>
    <t>Projekt zostanie zrealizowany w ramach 3 zadań na obszarze województwa świętokrzyskiego, na terenie miasta Kielce oraz powiatów: starachowickiego (gminy: Brody Iłżeckie, Wąchock, Mirzec), skarżyskiego (gminy: Skarżysko-Kościelne, Suchedniów, Łączna) i kieleckiego (gminy: Zagnańsk, Masłów, Daleszyce). Wszystkie gminy, na obszarze których będzie realizowany projekt są zgazyfikowane. Projekt ma znaczenie ponadregionalne. Realizacja zaplanowanych inwestycji ma istotne znaczenie techniczne – wpłynie na poprawę bezpieczeństwa eksploatacji sieci gazowej i bezpieczeństwo dostaw, oraz ekonomiczne – zapewni możliwość wzrostu dystrybucji gazu w rejonie Kielc (województwo świętokrzyskie) i znacząco ułatwi dystrybucję gazu w kierunku województw: mazowieckiego i łódzkiego (oddziaływanie pośrednie). Projekt będzie realizowany na obszarach słabiej rozwiniętych. Celem bezpośrednim przedsięwzięcia jest zapewnienie bezpieczeństwa zaopatrzenia w paliwo gazowe odbiorców na obszarze podlegającym Zakładowi PSG sp. z o.o. w Kielcach oraz umożliwienie pokrycia rosnącego zapotrzebowania na gaz w północnej części woj. świętokrzyskiego oraz na terenie sąsiadujących województw. W ramach niniejszego projektu przewiduje się uzyskanie 4 funkcjonalności inteligentnej infrastruktury tj. elastyczność, kosztowo-efektywna i bezpieczna eksploatacja, akceptacja innych paliw gazowych, inteligentne wykorzystanie gazu. Łącznie w ramach projektu zostanie wybudowane ok. 64,13 km sieci gazowej oraz dwie stacje redukcyjno-pomiarowe ( po 1 stacji I i II stopnia).</t>
  </si>
  <si>
    <t>POIS.07.01.00-00-0012/16</t>
  </si>
  <si>
    <t>Rozbudowa stacji elektroenergetycznej 110/15 kV Ostrów Północ (GPZ)</t>
  </si>
  <si>
    <t>Celem projektu jest zapewnienie bezpieczeństwa dostaw energii elektrycznej dla ok.19,9 tys odbiorców z terenu Miasta i gminy Ostrów Wielkopolski. Zakres projektu obejmuje przebudowę istniejącej stacji elektroenergetycznej 110/15 kV Ostrów Północ. Stacja stanowi element sieci dystrybucyjnej na napięciu 110 kV, na którym odbywa się transformacja energii elektrycznej na napięcie 15 kV.</t>
  </si>
  <si>
    <t>POIS.07.01.00-00-0012/17</t>
  </si>
  <si>
    <t>Budowa linii Chełm – Lublin Systemowa wraz z rozbudową stacji w tym ciągu liniowym</t>
  </si>
  <si>
    <t>W ramach przedmiotowego projektu przewidziano budowę dwutorowej linii 400 kV relacji Chełm – Lublin Systemowa, modernizację oraz rozbudowę stacji 400/110 kV Lublin Systemowa oraz rozbudowę stacji 220/110 kV Chełm. Powyższe podyktowane jest koniecznością połączenia dwóch węzłów sieci przesyłowej: lubelskiego i zamojskiego oraz potrzebą zwiększenia niezawodności układu sieciowego w zakresie przesyłu i dostarczania energii elektrycznej w południowo – wschodniej części kraju Powyższe ma przyczynić się do likwidacji promieniowego zasilania stacji elektroenergetycznych Chełm i Lublin Systemowa, zwiększenie ich możliwości ruchowych i łączeniowych oraz wyprowadzenia mocy, w przypadku budowy na Lubelszczyźnie nowych źródeł wytwórczych. Tym samym w wyniku realizacji projektu zrealizowana zostanie elektroenergetyczna sieć przesyłowa o długości ok. 67 km torów prądowych, jak również rozbudowa dwóch stacji elektroenergetycznych.</t>
  </si>
  <si>
    <t>POIS.07.01.00-00-0013/17</t>
  </si>
  <si>
    <t>Rozbudowa stacji elektroenergetycznej 110/15kV Kąty Rybackie (GPZ)</t>
  </si>
  <si>
    <t>Zakres Projektu obejmuje przebudowę i rozbudowę istniejącej stacji elektroenergetycznej 110/15 kV Kąty Rybackie. Stacja ta stanowi element sieci dystrybucyjnej na napięciu 110 kV, na którym odbywa się transformacja energii elektrycznej na napięcie 15 kV. Stacja 110/15 kV Kąty Rybackie zlokalizowana jest przy ul. Polnej 38 w Kątach Rybackich na działce nr 73/4, obręb 0002 Kąty Rybackie. Grunt znajduje się w użytkowaniu wieczystym ENERGA-OPERATOR S.A. (nr księgi wieczystej GD2M/00039373/3). Celem Projektu: „Rozbudowa stacji elektroenergetycznej 110/15kV Kąty Rybackie (GPZ)” jest zapewnienie bezpieczeństwa dostaw energii elektrycznej dla ok. 7,5 tys. odbiorców zlokalizowanych na terenie Mierzei Wiślanej, w obszarze obecnego zasilania GPZ Kąty Rybackie. Konieczność realizacji Projektu wynika: • z braku możliwości zachowania parametrów jakościowych energii elektrycznej dla odbiorców zlokalizowanych w obszarze zasilania GPZ Kąty Rybackie w przypadku awarii jedynego transformatora 16 MVA tejże stacji (wykonane pod tym kątem analizy wykazały przeciążenia prądowe ciągów SN oraz znaczne, niedopuszczalne spadki napięcia w najdalszych węzłach), • z rosnącego, sezonowego (okres letni) zapotrzebowania na energię elektryczną w miejscowościach pasa nadmorskiego w związku z rozwojem bazy turystycznej w tym rejonie. Projekt umożliwi zapewnienie wysokiego poziomu bezpieczeństwa dostaw dla odbiorców oraz poprawę efektywności działania systemu. Celem Projektu na poziomie oddziaływania zminimalizowanie możliwości wystąpienia awarii urządzeń stacji 110/15kV Kąty Rybackie oraz ograniczenie skutków ewentualnej awarii, co powinno przełożyć się pozytywnie na wskaźnik SAIDI dla rejonu zasilania GPZ Kąty Rybackie.</t>
  </si>
  <si>
    <t>POIS.07.01.00-00-0014/17</t>
  </si>
  <si>
    <t>Gazyfikacja miejscowości w gminach Kłobuck, Wręczyca Wielka, Opatów i Krzepice.</t>
  </si>
  <si>
    <t>Przedsięwzięcie zlokalizowane będzie na terenie województwa śląskiego w gminach Kłobuck, Krzepice, Opatów i Wręczyca Wielka, leżących w powiecie kłobuckim. Celem projektu jest doprowadzenie gazociągu i umożliwienie dostaw gazu do odbiorców w miejscowościach zlokalizowanych w 4 gminach na obszarach dotąd nieposiadających sieci gazociągów w jednym z najsłabiej zgazyfikowanych regionów województwa śląskiego. Inwestycja będzie obejmowała 4 zadania: - Budowa gazociągu ś/c relacji SRP Blachownia - Kłobuck - Gazyfikacja gmin Kłobuck i Wręczyca Wielka -gazociąg ś/c w gminie Kłobuck i Wręczyca Wielka - Gazyfikacja gmin Opatów i Krzepice etap I - gazociąg ś/c w gminie Opatów - Gazyfikacja gmin Opatów i Krzepice etap II - gazociąg ś/c w gminie Krzepice</t>
  </si>
  <si>
    <t>POIS.07.01.00-00-0015/16</t>
  </si>
  <si>
    <t>Gazociąg Pogórska Wola-Tworzeń</t>
  </si>
  <si>
    <t>Przedmiotem realizacji projektu jest budowa gazociągu DN1000 MOP 8,4MPa o długości 168 km wraz z infrastrukturą niezbędną do jego obsługi m.in.: podziemne zespoły zaporowo — upustowe, drogi dojazdowe i zasilanie energetyczne dla zespołów zaporowo — upustowych, światłowód i automatyczne stacje ochrony katodowej gazociągu z możliwością monitoringu. Realizacja zadania obejmuje również: • budowę śluzy nadawczo odbiorczej wraz z zespołem włączeniowym (na obszarze istniejącej Tłoczni Gazu Pogórska Wola), które stanowić będzie połączenia z układami technologicznymi Tłoczni Pogórska Wola oraz z gazociągiem Strachocina-Pogórska Wola, • budowę włączenia istniejącej stacji gazowej Lisia Góra do projektowanego gazociągu DN1000 gazociągiem dolotowym DN100, MOP 8,4MPa, • budowę węzła rozdzielczo-regulacyjno-pomiarowego Swarzów wraz z odgałęzieniem do gazociągu DN700 relacji Swarzów - Zborów, likwidację fragmentu gazociągu DN250 relacji Mościce Swarzów, • przebudowę sieci uzbrojenia podziemnego i nadziemnego, które kolidują bezpośrednio z projektowanym gazociągiem i jego strefą kontrolowaną lub mogą ograniczać możliwość prac w pasie montażowym, • budowę połączenia z gazociągiem relacji Tworzeń – Tworóg.</t>
  </si>
  <si>
    <t>POIS.07.01.00-00-0015/17</t>
  </si>
  <si>
    <t>Budowa sieci gazowej na terenie Aglomeracji Warszawskiej</t>
  </si>
  <si>
    <t>Projekt będzie realizowany w woj. mazowieckim, na terenie miasta Warszawy w tym dzielnic: Bemowo, Bielany, Mokotów, Praga Południe, Praga Północ, Śródmieście, Ursus, Wawer, Wesoła, Wilanów, Włochy, Wola oraz gminy Jabłonna (w powiecie legionowskim). Projekt ma znaczenie regionalne. Realizacja zaplanowanych inwestycji ma istotne znaczenie techniczne – wpłynie na poprawę bezpieczeństwa eksploatacji sieci gazowej, oraz ekonomiczne – zapewni możliwość wzrostu dystrybucji gazu w rejonie aglomeracji warszawskiej. Celem bezpośrednim przedsięwzięcia jest wzrost usługi dystrybucji paliwa gazowego związany z przyłączaniem nowych odbiorców na terenie aglomeracji warszawskiej oraz w gminach ościennych. W ramach niniejszego projektu przewiduje się uzyskanie 3 funkcjonalności inteligentnej infrastruktury tj. elastyczność, kosztowo-efektywna i bezpieczna eksploatacja, akceptacja innych paliw gazowych. Długość wybudowanej sieci gazowej (łącznie): ok. 66,08 km.</t>
  </si>
  <si>
    <t>POIS.07.01.00-00-0016/16</t>
  </si>
  <si>
    <t>Gazociąg Tworóg-Tworzeń</t>
  </si>
  <si>
    <t>Przedmiotem projektu jest budowa gazociągu DN1000 MOP 8,4MPa o długości 55 km na odcinku od projektowanego węzła Tworóg (realizowanego w ramach projektu Kędzierzyn – Tworóg: województwo śląskie, powiat tarnogórski) do zespołu zaporowo - upustowego Tworzeń (województwo śląskie, miasto Dąbrowa Górnicza) wraz z infrastrukturą: 5 zespołów zaporowo-upustowych na trasie gazociągu, urządzenia ochrony katodowej, system łączności i sterowania – linia światłowodowa, przyłącza energetyczne.</t>
  </si>
  <si>
    <t>POIS.07.01.00-00-0016/17</t>
  </si>
  <si>
    <t>BUDOWA LINII PIŁA KRZEWINA - PLEWISKA WRAZ Z ROZBUDOWĄ STACJI W TYM CIĄGU LINIOWYM</t>
  </si>
  <si>
    <t>W ramach projektu przewidziano budowę linii dwutorowej 400 kV Piła Krzewina – Plewiska (czasowo pracującej na napięciu 220 kV) wraz z rozbudową stacji SE Piła Krzewina oraz SE Plewiska. Bezpośrednim celem Projektu jest: a) poprawa bezpieczeństwa sieci w północno - zachodnim obszarze kraju, poprawa zasilania obszaru Wielkopolski, b) poprawa warunków wyprowadzenia mocy z PGE Górnictwo i Energetyka Konwencjonalna S.A. Oddział Zespół Elektrowni Dolna Odra (zwana dalej: Elektrownia Dolna Odra) w kierunku SE Plewiska (poprzez SE Baczyna w budowie), c) stworzenie warunków do możliwego późniejszego przyłączenia OZE, d) poprawa przesyłu dla wymiany transgranicznej pomiędzy systemami elektroenergetycznymi Polski i Niemiec. e) realizacja Projektu umożliwi zwiększenie zdolności przesyłowych, poprawi bezpieczeństwo pracy sieci w północno-zachodnim obszarze kraju. Celem Projektu jest również: a) zmniejszenie ograniczeń przesyłowych w KSE, celem umożliwienia bezpiecznej i niezawodnej wymiany energii elektrycznej. b) poprawa jakości przesyłu energii elektrycznej. c) poprawa niezawodności pracy całego KSE.</t>
  </si>
  <si>
    <t>POIS.07.01.00-00-0017/17</t>
  </si>
  <si>
    <t>Przebudowa stacji 110/20 kV Żary</t>
  </si>
  <si>
    <t>Zakres Projektu obejmuje przebudowę istniejącej stacji elektroenergetycznej GPZ Żary 110/20kV w zakresie linii napowietrznych i kablowych 20 kV oraz urządzeń 20 kV. Stacja stanowi element sieci dystrybucyjnej na napięciu 110 kV, na której odbywa się transformacja energii elektrycznej na napięcie 20 kV oraz 6 kV. Prace wykonawcze będą wykonywane na stacji GPZ Żary zlokalizowanej w województwie lubuskim, powiecie żarskim, mieście Żary, przy ul. Serbskiej na działce nr 29/2 o powierzchni 11 240 m2.</t>
  </si>
  <si>
    <t>POIS.07.01.00-00-0018/16</t>
  </si>
  <si>
    <t>PRZEBUDOWA GAZOCIĄGU RELACJI DĄBROWA GÓRNICZA – SZOPIENICE</t>
  </si>
  <si>
    <t>Zakres geograficzny i obszar oddziaływania: Przedsięwzięcie zlokalizowane będzie na terenie woj. śląskiego, w miastach: Katowice (dzielnica Szopienice), Mysłowice, Sosnowiec oraz Będzin. Zakres przedmiotowy: Projekt pn. „Przebudowa gazociągu relacji Dąbrowa Górnicza – Szopienice” ma na celu modernizację wybranych odcinków sieci gazowej wysokiego ciśnienia, co pozwoli zwiększyć bezpieczeństwo dostaw paliwa gazowego do odbiorców komunalnych (głównie osiedla mieszkaniowe) i przemysłowych (zakłady produkcyjne wykorzystujące paliwo gazowe zarówno do celów technologicznych, jak i celów komunalnych) zasilanych z tego gazociągu. Nowy gazociąg budowany będzie równolegle do gazociągu „starego”. Zakres rzeczowy Projektu obejmuje przebudowę gazociągu wysokiego ciśnienia MOP 2,5 MPa o dł. ok. 9,9 km</t>
  </si>
  <si>
    <t>POIS.07.01.00-00-0018/17</t>
  </si>
  <si>
    <t>Budowa linii kablowych 110 kV Garbary - Cytadela, Garbary -EC Karolin wraz z budową stacji 110/15/6 kV Garbary celem poprawy zasilania miasta Poznań</t>
  </si>
  <si>
    <t>Celem projektu jest poprawa zasilania miasta Poznania poprzez budowę stacji elektroenergetycznej 110/15/6 kV – GPZ Garbary wraz z powiązaniami WN i SN. Projekt obejmuje swoim zakresem następujące zadania: 1. Budowa stacji elektroenergetycznej transformatorowej WN/SN Garbary obejmującej: rozdzielnię napowietrzną 110 kV dwusekcyjną, jednosystemową, rozdzielnię wnętrzową 15 kV dwusekcyjną, jednosystemową, rozdzielnię wnętrzową 6 kV, budynek rozdzielni wewnętrznej 15 kV i 6 kV i oraz pomieszczeń pomocniczych. Planowana lokalizacja obiektu to działki 5/27 i 5/26 w centralnej części miasta Poznań. 2. Przebudowa fragmentów istniejącej linii 110 kV - w związku z budową nowej stacji GPZ Garbary - w tym przeprowadzenie niezbędnych prac demontażowych. 3. Przyłączenie istniejących wyprowadzeń kablowych 15 kV i 6 kV do nowej stacji GPZ Garbary. Wszystkie obszary, na których projekt został zlokalizowany, to obszary słabiej rozwinięte. Projekt będzie realizowany w trybie pod klucz.</t>
  </si>
  <si>
    <t>POIS.07.01.00-00-0019/16</t>
  </si>
  <si>
    <t>Modernizacja stacji 110/15 kV Piła Południe</t>
  </si>
  <si>
    <t>Zakres Projektu obejmuje przebudowę istniejącej stacji elektroenergetycznej GPZ Piła Południe 110/15 kV polegającą na modernizacji rozdzielni 110 kV i rozdzielnicy 15 kV. Stacja stanowi element sieci dystrybucyjnej na napięciu 110 kV, na której odbywa się transformacja energii elektrycznej na napięcie 15 kV. Stacja GPZ Piła Południe zlokalizowana jest w województwie wielkopolskim, powiecie pilskim, mieście Piła.</t>
  </si>
  <si>
    <t>POIS.07.01.00-00-0020/16</t>
  </si>
  <si>
    <t>Budowa sieci dystrybucyjnej gazowej na obszarach dotychczas niezgazyfikowanych w powiecie sochaczewskim oraz powiatach ościennych, tj. warszawskim- zachodnim i żyrardowskim</t>
  </si>
  <si>
    <t>POIS.07.01.00-00-0021/16</t>
  </si>
  <si>
    <t>Budowa stacji 110/15 kV Towarowa oraz przebudowa stacji 110/15 kV Poznań Główna celem poprawy zasilania miasta Poznań</t>
  </si>
  <si>
    <t>Zakres Projektu obejmuje przebudowę istniejącej stacji elektroenergetycznej GPZ Poznań Główna 110/15 kV oraz budowę nowej stacji GPZ 110/15 kV Towarowa. Stacje te stanowić będą element sieci dystrybucyjnej na napięciu 110 kV, na której odbywa się transformacja energii elektrycznej na napięcie 15 kV i 6kV.</t>
  </si>
  <si>
    <t>POIS.07.01.00-00-0022/16</t>
  </si>
  <si>
    <t>Przebudowa stacji 110/20/10 kV R-128 Wrocław Krzywoustego oraz 110/20 kV R-186 Oława</t>
  </si>
  <si>
    <t>Projekt polega na kompleksowej modernizacji dwóch stacji elektroenergetycznych, obejmującej w szczególności: - budowę, przebudowę i rozbiórkę urządzeń i infrastruktury technicznej stacji 110/20/10 kV R-128 Wrocław Krzywoustego; - budowę, przebudowę i rozbiórkę urządzeń i infrastruktury technicznej stacji 110/20 kV R-186 Oława. Planowane przedsięwzięcie dla stacji 110/20/10 kV R-128 Wrocław Krzywoustego obejmować będzie: • demontaż istniejących obiektów (w tym istniejącej rozdzielni 110 kV, demontaż i/lub dostosowanie elementów zagospodarowania terenu, demontaż obiektów kubaturowych); • niwelację terenu; • budowę rozdzielni napowietrznej 110 kV; • budowę 2 stanowisk transformatorów mocy 110/20/10 kV; • budowę budynku technicznego; • budowę wnętrzowej, 48-polowej rozdzielni SN; • budowę wnętrzowych 4 stanowisk transformatorów potrzeb własnych TPW; • przebudowę podejść liniowych 110 kV; • budowę połączeń kablowych SN; • budowę infrastruktury dostosowanej do nowego układu stacji 2. Planowane przedsięwzięcie dla stacji 110/20 kV R-186 Oława obejmować będzie: • demontaż istniejących obiektów (w tym istniejącej rozdzielni 110 kV, demontaż i/lub dostosowanie elementów zagospodarowania terenu w postaci, demontaż obiektów kubaturowych); • niwelację terenu; • budowę rozdzielni napowietrznej 110 kV; • budowę budynku technicznego; • budowę wnętrzowej, 44-polowej rozdzielni 20 kV; • budowę wnętrzowych stanowisk transformatorów potrzeb własnych TPW; • przebudowę wnętrzowych 2 stanowisk baterii kondensatorów równoległych BKR1 10 kV i BKR2; • przebudowę połączeń kablowych SN; • budowę infrastruktury dostosowanej do nowego układu stacji</t>
  </si>
  <si>
    <t>POIS.07.01.00-00-0023/16</t>
  </si>
  <si>
    <t>Przebudowa stacji elektroenergetycznej 110/6kV Janów</t>
  </si>
  <si>
    <t>„Przebudowa stacji elektroenergetycznej 110/6kV Janów” polega na kompleksowej przebudowie SE Janów poprzez budowę nowych rozdzielni 110, 20 i 6 kV. W szczególności zakres przedsięwzięcia obejmuje następujące prace projektowe i budowlane: – opracowanie dokumentacji prawnej i technicznej; – przebudowę SE 110/20/6 kV Janów wraz z dowiązaniami 110 kV, 20 kV i 6 kV; – demontaż istniejącej rozdzielni 110 kV oraz transformatorów 110/6 kV; – budowę rozdzielni 110 kV w technologii modułowej GIS w układzie 1S (tj. 3 pola liniowe, 2 pola transformatorowe, 1 pole sprzęgła podłużnego, 2 pola pomiaru napięcia); – przebudowę powiązań liniowych stacji po stronie 110kV; – budowę nowych powiązań z siecią 20kV; – zabudowę dwóch nowych transformatorów 110/20/6 kV; – budowę rozdzielni 20 kV i 6 kV; – przełączenie odbiorców z EC Jerzy do nowej rozdzielni 6kV; – przystosowanie systemu SCADA; – opracowanie dokumentacji powykonawczej; – ustanowienie służebności przesyłu.</t>
  </si>
  <si>
    <t>POIS.07.01.00-00-0024/16</t>
  </si>
  <si>
    <t>Budowa linii 110 kV Jasiniec – Świecie wraz z przebudową stacji 110/15 kV Fordon w celu zwiększenia bezpieczeństwa dostaw energii elektrycznej</t>
  </si>
  <si>
    <t>Zakłada się realizację Projektu w dwóch zadaniach: 1) Budowa linii kablowo-napowietrznej 110 kV, 2) Przebudowa rozdzielni 110 kV w GPZ Fordon, W przypadku Zadania 1 zakres Projektu obejmuje budowę 2-torowej linii kablowo-napowietrznej 110 kV od miejsca lokalizacji GPZ Fordon do nacięcia linii 110 kV Jasiniec - Świecie o długości około 3,5 km i przekroju 1000 mm2 Cu (linia kablowa) oraz długości około 5,3 km i przekroju 240 mm2 + 80°C (linia napowietrzna). W przypadku Zadania 2 zakres Projektu obejmuje przebudowę istniejącej rozdzielni 110 kV w GPZ Fordon do układu 1S w technologii SF6 (wyłączniki) w obmiarze 4 pól liniowych, 2 pól transformatorowych 110/SN oraz pola sprzęgła podłużnego.</t>
  </si>
  <si>
    <t>POIS.07.01.00-00-0025/16</t>
  </si>
  <si>
    <t>Budowa sieci gazowej średniego ciśnienia Kutno-Krośniewice wraz ze stacją gazową</t>
  </si>
  <si>
    <t>Projekt polega na budowie gazociągu średn. ciśnienia i stacji gazowej redukcyjnej I°, wraz z instalacją AKPiA oraz telemetryczną, oraz podłączeniu obiektów do systemu dyspozycji gazem. Podstawowe parametry planowanego do wybudowania gazociągu: Gazociąg Dz225 PE L= 14320m i Gazociąg Dz180 PE L= 10940m. Podstawowe parametry planowanej stacji redukcyjnej: - Przepustowość Q = 2000 Nm3/h - Maks. ciśn. dolotowe MOPwej = 5,5 MPa - Maks. ciśn. wyjściowe MOPwyj = 0,5 MPa - Min. ciśn. wyjściowe Pwyjmin = 0,15 MPa</t>
  </si>
  <si>
    <t>POIS.07.01.00-00-0026/16</t>
  </si>
  <si>
    <t>Przebudowa stacji 110/15 kV Oborniki</t>
  </si>
  <si>
    <t>Przedmiotem projektu jest kompleksowa modernizacja głównego punktu zasilania 110/15 kV GPZ Oborniki (Rozdzielnia 110 kV, rozdzielnia SN, potrzeby własne, infrastruktura zabezpieczeniowa, infrastruktura komunikacyjna i kompensacyjna mocy biernej). Zakres projektu obejmie następujące elementy: - w miejscu istniejącej zabudowa napowietrznej, dwusekcyjnej, jednosystemowej rozdzielni WN w układzie H5, - w nowym budynku zabudowa 34 polowej rozdzielnicy SN (2 sekcje 15kV, 24 pola liniowe, 10 pól funkcyjnych), - budowa dwóch stanowisk dla transformatorów 110/15kV o docelowej mocy 25 MVA każdy, - zakup i wymiana 2 transformatorów 110/15 kV 16 MVA, - w nowym budynku dwa wnętrzowe stanowiska potrzeb własnych o regulowanym prądzie kompensacji, - w nowym budynku dwa wnętrzowe stanowiska baterii kondensatorów równoległych, - w budynku nowe baterie akumulatorów, - w zakresie zabezpieczeń i telemechaniki zabudowa nowej infrastruktury, - w zakresie łączności do wykorzystania istniejąca zmodernizowana infrastruktura, - układy pomiarowe w zakresie liczników, transmisji danych i szaf należy przenieść do nowego budynku, w pozostałym zakresie zabudowa zgodna ze standardami, - odtworzenie powiązań po stronie 110kV (napowietrzne) Rogoźno - Bolechowo, powiązań 15kV, - obecny budynek zastąpi nowy budynek zgodny z obowiązującymi standardami, - drogi, parkingi i zieleń , oświetlenie terenu stacji, sieci wodno-kanalizacyjne, system ochrony stacji do dostosowania do nowego układu.</t>
  </si>
  <si>
    <t>POIS.07.01.00-00-0027/16</t>
  </si>
  <si>
    <t>Przebudowa stacji 110/15 kV Chodzież</t>
  </si>
  <si>
    <t>Projekt obejmuje swoim zakresem przebudowę stacji elektroenergetycznej transformatorowej Chodzież. Celem bezpośrednim projektu jest poprawa zasilania miasta i gminy Chodzież oraz powiatu chodzieskiego, a także niezawodności dostaw energii i zwiększenie bezpieczeństwa energetycznego regionu północnej wielkopolski, poprzez przebudowę stacji elektroenergetycznej 110/15 kV – GPZ Chodzież.</t>
  </si>
  <si>
    <t>POIS.07.01.00-00-0029/16</t>
  </si>
  <si>
    <t>Przebudowa stacji 110/15 kV Górczyn</t>
  </si>
  <si>
    <t>Realizacja projektu wynika ze zidentyfikowanych potrzeb i niedoborów systemu, związanych z zasilaniem miasta Poznań. Projekt polega na przebudowie/modernizacji stacji elektroenergetycznej WN/SN kV – GPZ Górczyn i obejmuje swoim zakresem m.in. : • w miejscu istniejącej zabudowy budowa napowietrznej, dwusekcyjnej, jednosystemowej rozdzielni WN; • budynek stacyjny; • rozdzielnice SN; • zabudowa dwóch stanowisk dla transformatorów 110/15 kV; • stanowiska potrzeb własnych o regulowanym prądzie kompensacji; • stanowiska baterii kondensatorów równoległych; • zabudowa nowych baterii akumulatorów; • zabudowa dwóch transformatorów 110/15 kV; • zabudowę dodatkowego transformatora 15/6 kV • zabezpieczenia i telemechanika; • łączność; • odtworzenie powiązań po stronie 110 kV (napowietrzne) Plewiska i Poznań Południe oraz powiązań 15kV; • wybudowanie dodatkowego zasilania poprzez odczep z linii 110 kV relacji Krauthofera – Junikowo.</t>
  </si>
  <si>
    <t>POIS.07.01.00-00-0030/16</t>
  </si>
  <si>
    <t>Rozbudowa Stacji Dobrzeń</t>
  </si>
  <si>
    <t>W ramach projektu przewidziano modernizację rozdzielni 400 kV i 110 kV stacji elektroenergetycznej Dobrzeń zlokalizowaną na terenie gminy Dobrzeń Wielki położonej w centralnej części województwa opolskiego. Projekt realizowany jest na obszarze słabiej rozwiniętym. Zakres rzeczowy zadań inwestycyjnych objętych przedmiotem niniejszego wniosku o dofinansowanie obejmuje zakres od przygotowania inwestycji, jej zaprojektowania poprzez wybudowanie do uzyskania pozwolenia na użytkowanie. Dla realizacji rozbudowy stacji zawarto umowę na realizację zadania inwestycyjnego pn. „Rozbudowa stacji 400/110 kV Dobrzeń” a wszystkie wydatki w wynikające z tej umowy spełniają warunki kwalifikowalności zgodnie z Wytycznymi. Ponadto w ramach Projektu przewiduje się zakup, dostawę i montaż autotransformatorów, co jest objęte odrębnymi umowami a wydatki te również spełniają warunki kwalifikowalności zgodnie z Wytycznymi. Zgodnie z pismem KE nr B3/JGAB/jbl*82017/073774, KE stwierdziła brak konieczności notyfikacji pomocy publicznej.</t>
  </si>
  <si>
    <t>POIS.07.01.00-00-0031/16</t>
  </si>
  <si>
    <t>Muzyka dla Kopernika - zakup instrumentów muzycznych</t>
  </si>
  <si>
    <t>Zakres rzeczowy projektu obejmuje zakup 57 sztuk/kompletów prezentujących 30 różnego rodzaju instrumentów muzycznych dla Zespołu Szkół Muzycznych im. Karola Szymanowskiego. Bezpośrednim celem projektu jest poprawa oferty kulturalnej oraz dostępu do edukacji artystycznej, w szczególności na obszarze Polski północnej. Zakup instrumentów muzycznych wykorzystywanych przez uczniów szkoły muzycznej przyczyni się do szerokiego udziału w koncertach, organizowanych w objętej wsparciem placówce kulturalnej. W wyniku realizacji projektu możliwa stanie się także silniejsza i trwała współpraca szkoły m.in. z: Ośrodkiem Chopinowskim w Szafarni w ramach organizowanego Międzynarodowego Konkursu Pianistycznego im. Fryderyka Chopina dla Dzieci i Młodzieży, Stowarzyszeniem Przyjaciół Pałacu Romantycznego w Turznie w ramach Ogólnopolskiego Konkursu Pianistycznego im. Fryderyka Chopina w Turznie, Akademią Muzyczną w Bydgoszczy, Toruńską Orkiestrą Symfoniczną, Centrum Kultury Dwór Artusa. Projekt przyczyni się również do zwiększenia uczestnictwa w kulturze, zarówno mieszkańców Torunia i województa kujawsko-pomorskiego, jak i turystów.</t>
  </si>
  <si>
    <t>POIS.08.01.00-00-0001/16</t>
  </si>
  <si>
    <t>ZESPÓŁ SZKÓŁ MUZYCZNYCH IM. KAROLA SZYMANOWSKIEGO W TORUNIU</t>
  </si>
  <si>
    <t>8. Ochrona dziedzictwa kulturowego i rozwój zasobów kultury</t>
  </si>
  <si>
    <t>8.1. Ochrona dziedzictwa kulturowego i rozwój zasobów kultury</t>
  </si>
  <si>
    <t>Konserwacja wnętrz korpusu nawowego perły wczesnogotyckiej architektury sakralnej – Bazyliki Katedralnej w Sandomierzu</t>
  </si>
  <si>
    <t>Projekt obejmuje konserwację techniczną i estetyczną zabytkowego wnętrza Bazyliki Katedralnej w Sandomierzu w postaci konserwacji sklepienia i ścian korpusu nawowego w tym konserwację techniczną i estetyczną sklepień, żeber sklepień ze służkami oraz kamiennych łuków międzyfilarowych wraz z gzymsami do granicy filarów w nawie głównej, północnej i południowej (korpus nawowy).</t>
  </si>
  <si>
    <t>POIS.08.01.00-00-0001/17</t>
  </si>
  <si>
    <t>RZYMSKOKATOLICKA PARAFIA KATEDRALNA POD WEZWANIEM NARODZENIA NAJŚWIĘTSZEJ MARYI PANNY W SANDOMIERZU</t>
  </si>
  <si>
    <t>Adaptacja budynku „Starego Teatru” na działalność Międzynarodowego Centrum Edukacji o Auschwitz i Holokauście Państwowego Muzeum Auschwitz-Birkenau w Oświęcimiu</t>
  </si>
  <si>
    <t>Celem projektu jest ochrona i rozwój dziedzictwa kulturowego, zarówno materialnego, jak i niematerialnego oraz efektywne wykorzystanie potencjału dziedzictwa kulturowego w osiąganiu korzyści społecznych i gospodarczych, zarówno w wymiarze krajowym, jak i regionalnym i lokalnym. Inwestycja prowadzona będzie w istniejącym obiekcie, budynku tzw. Starego Teatru o numerze inw. A-51, wpisanym do Gminnej Ewidencji Zabytków pod numerem317/32, wpisanym jako część terenu niemieckiego nazistowskiego obozu koncentracyjnego i zagłady Auschwitz-Birkenau na Listę Zabytków Światowego Dziedzictwa UNESCO. Budynek jest obecnie nieużytkowany i ulega postępującej degradacji. Zakres projektu obejmuje przebudowę budynku, w wyniku której ma powstać przestrzeń edukacyjna i ekspozycyjna o charakterze multimedialnym - ogólnie dostępna, wraz z niezbędnym zapleczem technicznym i obsługowym. Obiekt mieścić będzie sale konferencyjne, czytelnię z biblioteką, lektoria oraz pomieszczenia biurowe. Największa sala audytoryjna na parterze jest przeznaczona dla 188 osób, druga co do wielkości sala mieści się na kondygnacji piwnic i jest przeznaczona dla 93 osób, z możliwością podziału na dwie mniejsze. Pozostałe sale to pomieszczenia dla 40, 36, 10 i 8 osób oraz lektoria i sala ekspozycyjna.</t>
  </si>
  <si>
    <t>POIS.08.01.00-00-0005/16</t>
  </si>
  <si>
    <t>PAŃSTWOWE MUZEUM AUSCHWITZ-BIRKENAU W OŚWIĘCIMIU</t>
  </si>
  <si>
    <t>Krzysztofory od nowa – Muzeum Kompletne: modernizacja i remont konserwatorski Pałacu Krzysztofory wraz z przystosowaniem jego funkcji do realizacji zadań nowoczesnego, wielofunkcyjnego obiektu muzealnego</t>
  </si>
  <si>
    <t>Przedmiotem inwestycji jest przeprowadzenie modernizacji i remontu konserwatorskiego tzw. skrzydła wschodniego Pałacu Pod Krzysztofory - siedziby głównej Muzeum Historycznego Miasta Krakowa, wraz z zakupami wyposażenia dla prowadzenia działalności kulturalnej i edukacyjnej. Inwestycja ta będzie zwieńczeniem przeszło dziesięcioletnich starań Muzeum o przywrócenia zabytkowego Pałacu do stanu dawnej świetności, ale i do nadania mu wszelkich funkcjonalności, jakie powinna posiadać nowoczesna instytucja muzealna. Działania obejmować będą modernizację wszystkich kondygnacji wydzielonej części Pałacu Pod Krzysztofory (piwnice, I, II, III piętro i poddasze) wraz z instalacjami i sieciami. Projekt obejmuje także zakupy wyposażenia multimedialnego i pozostałego sprzętu, niezbędnego do wprowadzenia w skrzydle wschodnim nowej wystawy stałej oraz bogatego programu edukacyjno- kulturowego. Projekt ponadto umożliwi znaczne poszerzenie i wzbogacenie obecnej oferty kulturalnej i edukacyjnej Muzeum Historycznego poprzez wprowadzenie w skrzydle wschodnim Pałacu innowacyjnej, wieloaspektowej wystawy stałej (oferta skupiona wokół wiodącego bloku tematycznego "Teraz Barok, czyli Pałac Krzysztofory otwiera podwoje"), wykorzystującej rozwiązania multimedialne. Efektem realizacji projektu będzie powstanie „Muzeum Kompletnego” - czyli miejsca spotkania ze sztuką, ale to także miejsca zabawy, dyskusji, nauki, czytelnictwa i e-poznania, spożywania posiłków, wychowywania dzieci, odpoczynku, emocji, a jądrem tego, istotą, narzędziem będzie kontakt z oryginalnym zabytkiem muzealnym będącym dziełem sztuki, świadkiem historii, świadkiem ludzkiego życia, jego emocji, radości i dramatów. Celem programu kulturowego jest opowieść o fenomenie miasta Krakowa widzianym „poprzez” Pałac.</t>
  </si>
  <si>
    <t>POIS.08.01.00-00-0006/16</t>
  </si>
  <si>
    <t>MUZEUM HISTORYCZNE MIASTA KRAKOWA</t>
  </si>
  <si>
    <t>Modernizacja i adaptacja zabytkowej siedziby Muzeum Historii Fotografii im. Walerego Rzewuskiego w Krakowie na potrzeby utworzenia nowoczesnego centrum magazynowo - konserwatorskiego i digitalizacyjnego oraz badawczego</t>
  </si>
  <si>
    <t>Zakres projektu budowlanego obejmuje przebudowę, rozbudowę i nadbudowę budynku Muzeum Historii Fotografii im. Walerego Rzewuskiego w Krakowie na potrzeby utworzenia nowoczesnego centrum magazynowo-konserwatorskiego i digitalizacyjnego oraz badawczego wraz z infrastrukturą techniczną i budową wbudowanej stacji trafo. W ramach projektu zostanie także zakupiony sprzęt i wyposażenie niezbędny do prowadzenia działalności w nowych warunkach infrastrukturalnych. W wyniku realizacji projektu możliwości organizacji nowych wystaw i możliwości prowadzenia dodatkowych działań kulturowych i edukacyjnych w Muzeum Historii Fotografii znacząco wzrosną. Wprowadzenie nowych działań możliwe będzie dzięki modernizacji budynku oraz adaptacji nowej przestrzeni na działania kulturowe i edukacyjne.</t>
  </si>
  <si>
    <t>POIS.08.01.00-00-0006/17</t>
  </si>
  <si>
    <t>MUZEUM HISTORII FOTOGRAFII IM. WALEREGO RZEWUSKIEGO W KRAKOWIE</t>
  </si>
  <si>
    <t>Modernizacja infrastruktury technicznej Teatru im. Juliusza Słowackiego w Krakowie wraz z zakupem wyposażenia do prowadzenia działalności kulturalnej</t>
  </si>
  <si>
    <t>W ramach projektu planowany jest zakup nowoczesnego sprzętu i wyposażenia niezbędnego do wprowadzenia nowej działalności kulturalnej oraz edukacyjnej. Sprzęt i wyposażenie podzielono na następujące kategorie: Modernizacja scenotechniki (Duża Scena); Zakup podłogi obrotowej (Duża Scena); Zakup rozbudowy mobilnej Dużej Sceny; Zakup foteli na widownię Dużej Sceny (wraz z pętlą indukcyjną); Modernizacja (zakup sprzętu) nagłośnienia i oświetlenia (Duża Scena, MOS); Modernizacja (zakup sprzętu) nagłośnienia, oświetlenia, wyposażenia Sali prób oraz modernizacja scenotechniki w budynku Miniatura; Zakup sprzętu do mappingu wraz z oprogramowaniem i kontentem; Zakup systemu informacji wizualnej dla obiektów Teatru; Zakup sprzętu multimedialnego do prowadzenia działalności kulturalnej; Zakup wyposażenia dla Sali Jaskółka/ PARADYZ (III piętro Gmachu Głównego); Zakup sprzętu komputerowego dla Sali Jaskółka/ PARADYZ (III piętro Gmachu Głównego).</t>
  </si>
  <si>
    <t>POIS.08.01.00-00-0008/17</t>
  </si>
  <si>
    <t>TEATR IM. JULIUSZA SŁOWACKIEGO W KRAKOWIE</t>
  </si>
  <si>
    <t>Rozbudowa Zespołu Szkół Plastycznych w Gdyni o salę na cele kulturalne, jako miejsca prezentacji dziedzictwa kulturowego</t>
  </si>
  <si>
    <t>Przedmiotem projektu jest rozbudowa Zespołu Szkół Plastycznych w Gdyni przy ul. Orłowskiej 39 o salę na cele kulturalne, jako miejsca prezentacji dziedzictwa kulturowego, łącznik, zaplecze sanitarne, magazyn oraz dwie pracownie plastyczne. Budynek zaprojektowano jako jednokondygnacyjny z antresolą, przeznaczoną na potrzeby sali. Projektowany budynek łączy się z modernistycznym budynkiem szkoły przeszklonym dwupoziomowym łącznikiem. Nawiązując do stylu, który dominuje w tej części miasta, składa się z dwóch prostych białych brył. W ramach projektu przewidziano również zakup wyposażenia sali tj. meble i sprzęt audio do prowadzenia działalności kulturalno-edukacyjnej. Po zakończeniu realizacji projektu Zespół Szkół Plastycznych w Gdyni planuje wprowadzić cyklicznie imprezy, dotyczące Dyskusyjnego Klubu Filmowego oraz spotkania literackie. Podczas tych spotkań będą prezentowane na dużej sali filmy, które często nie trafiają do kin oraz telewizji. Grupa będzie mogła przeanalizować film i podyskutować na jego temat. Ze względu na duże zainteresowanie teatrem, zostanie utworzone kółko teatralne. Uczestnicy będą mogli zarówno uczestniczyć w teatrze, jak i być odbiorcami spektaklu z możliwością krytyki oraz szerokiej dyskusji. Dodatkowo zostanie założony zespół muzyczny oraz chór, a także będą organizowane zajęcia taneczne. Stałym wydarzeniem będą wystawy prac plastycznych. Planowane jest około 10 wystaw rocznie. Planuje się wzrost liczby odwiedzających o 3000 osób w skali roku.</t>
  </si>
  <si>
    <t>POIS.08.01.00-00-0010/16</t>
  </si>
  <si>
    <t>ZESPÓŁ SZKÓŁ PLASTYCZNYCH W GDYNI</t>
  </si>
  <si>
    <t>Przebudowa i rozbudowa Państwowej Szkoły Muzycznej I stopnia im. W. Kilara w Pleszewie o salę koncertową z zapleczem</t>
  </si>
  <si>
    <t>Przedmiotem projektu są prace polegające na rozbudowaniu obiektu szkoły o nową salę koncertową wraz z zakupem wyposażenia. Celem głównym projektu jest poprawa dostępu do wydarzeń muzycznych o charakterze ponadregionalnym i lokalnym oraz wzmocnienie oferty edukacji artystycznej Szkoły. W ramach projektu planowany jest zakup mebli i instrumentów do wyposażenia sali koncertowej, które będą używane do działalności kulturalnej. Nowe zaplecze lokalowe umożliwi nie tylko organizowanie różnego rodzaju wydarzeń o charakterze artystyczno-muzycznym ale wpłynie również na jakość i komfort nauki uczniów. Zwiększenie powierzchni użytkowej przeznaczonej na dodatkowe sale ćwiczeniowe, sale koncertową oraz wprowadzenie rozwiązań technicznych umożliwiających swobodne poruszanie się osobom niepełnosprawnym zapewni większą dostępność oferty edukacyjnej i artystycznej. Planuje się poszerzenie oferty w zakresie: - działalności kulturalnej – dzięki współpracy z instytucjami zewnętrznymi (Teatr Muzyczny w Poznaniu, organizatorzy Festiwalu Akademia Gitary i in.) planowana jest organizacja wydarzeń ponadregionalnych. Jest to nowy rodzaj działalności dla Szkoły; - oferty turystycznej – planowane jest wpisanie wydarzeń kulturalnych w Szlak Ludzi Muzyki; - edukacji artystycznej –planowane jest podjęcie współpracy międzynarodowej z partnerem z Litwy (Gimnazjum Muzyczne). Ilościowo zaplanowano 25 nowych wydarzeń rocznie, w których będzie uczestniczyć ok. 2140 osób rocznie.</t>
  </si>
  <si>
    <t>POIS.08.01.00-00-0012/16</t>
  </si>
  <si>
    <t>PAŃSTWOWA SZKOŁA MUZYCZNA I ST. IM. WOJCIE-CHA KILARA W PLESZEWIE</t>
  </si>
  <si>
    <t>Wyposażenie Akademii Muzycznej im. Karola Szymanowskiego w Katowicach w mistrzowskiej klasy instrumenty muzyczne, w celu wprowadzenia nowej, najwyższej jakości oferty kulturalnej</t>
  </si>
  <si>
    <t>Głównym celem projektu jest poprawa warunków eksponowania i propagowania kluczowych elementów dziedzictwa kulturowego poprzez zakup mistrzowskiej jakości instrumentów muzycznych. Efektem tego będzie zwiększenie liczby wydarzeń artystycznych, które będą miały charakter bezpłatny co wpłynie na zwiększenie dostępności infrastruktury i dziedzictwa kulturowego i wzrost uczestnictwa społeczeństwa w kulturze. Rozszerzeniu ulegnie także a oferta z zakresu szerokiego spektrum gatunków muzycznych - od opracowań muzyki poważnej, filmowej, operowej, poprzez muzykę taneczną oraz polskie i światowe przeboje muzyki rozrywkowej. W ramach projektu planowany jest zakup instrumentów muzycznych jako części wyposażenia dla Auli im. Bolesława Szabelskiego oraz 3 sal kameralnych.W ramach działań planowany jest zakup m.in.: - 8 fortepianów, - 3 pary szkrzypiec, oraz innych (w tym: klarnetów, trąbek i puzonów). Łącznie 26 pozycji instrumentów. W wyniku realizacji projektu, zostanie rozszerzony repertuar prezentowany przez Akademicką Orkiestrę Dętą oraz Akademicką Orkiestrę Symfoniczną o utwory wykonywane przy użyciu instrumentów, których dotychczas nie posiadała Akademia Muzyczna. Ponadto, możliwe będzie zorganizowanie międzynarodowych i ogólnopolskich kongresów, sympozjów, konkursów i warsztatów połączonych z koncertami na najwyższym światowym poziomie, rozpoczęcie nowych cykli koncertów, szersza realizacja zakresu repertuarowego dla poszczególnych instrumentów w ramach solowych estrad studenckich oraz kameralnych estrad studenckich.</t>
  </si>
  <si>
    <t>POIS.08.01.00-00-0013/16</t>
  </si>
  <si>
    <t>AKADEMIA MUZYCZNA IM. KAROLA SZYMANOWSKIEGO W KATOWICACH</t>
  </si>
  <si>
    <t>Modernizacja zabytkowego dworca PKP na potrzeby funkcjonowania ETNOCENTRUM Ziemi Krośnieńskiej</t>
  </si>
  <si>
    <t>W wyniku realizacji projektu – czyli kompleksowej inwestycji obejmującej prace budowlane, modernizacyjne (w tym termomodernizację) oraz zagospodarowanie otoczenia obiektu i zakup niezbędnego wyposażenia do działalności kulturalno-edukacyjnej, na mapie kulturalnej Krosna pojawi się nowe miejsce – ETNOCENTRUM Ziemi Krośnieńskiej. Operatorem ETNOCENTRUM zostanie samorządowa instytucja kultury, dla której Wnioskodawca jest Organizatorem – Regionalne Centrum Kultur Pogranicza.</t>
  </si>
  <si>
    <t>POIS.08.01.00-00-0014/17</t>
  </si>
  <si>
    <t>GMINA MIASTO KROSNO</t>
  </si>
  <si>
    <t>Przeszłość przyszłości – remont i wyposażenie Muzeum Książąt Czartoryskich - Muzeum Narodowe w Krakowie w celu udostępnienia unikatowej kolekcji</t>
  </si>
  <si>
    <t>Projekt dotyczy przeprowadzenia niezbędnych robót wykończeniowych, konserwatorskich i instalacyjnych w obiekcie Muzeum Czartoryskich w Krakowie, aranżacji i wyposażenia pomieszczeń ekspozycyjnych, edukacyjnych, związanych z działalnością merytoryczną (pomieszczeń niewystawienniczych) w celu zaprezentowania wystawy stałej, na którą składają się unikalne, często nie pokazywane publiczności zabytki z bogatych zbiorów rodu Czartoryskich. Projekt pod wzgl. technicznym obejmuje takie zadania jak: -wykonanie prac budowlanych, dostosowawczych i wykończeniowych przestrzeni muzealnych w zabytkowym Pałacu (wykonane zostaną m.in. roboty budowlane, roboty instalacji elektrycznych i słaboprądowych, dostawa z montażem wyposażenia wystawy oraz pomieszczeń towarzyszących, a także dostawa wraz z montażem systemu radio-monitoringu warunków klimatycznych); -zakupy wyposażenia AV i IT niezbędnego do prowadzenia działalności kulturalnej; -przeprowadzenie prac konserwatorskich obiektów ekspozycyjnych z kolekcji Czartoryskich, w tym zakup specjalistycznego wyposażenia; -wytworzenie odwzorowań cyfrowych - digitalizację obiektów ekspozycyjnych z kolekcji Czartoryskich wraz z zakupem infrastruktury sprzętowej; -przygotowanie nowej ekspozycji (wystawy stałej) i działań okołowystawowych.</t>
  </si>
  <si>
    <t>POIS.08.01.00-00-0015/17</t>
  </si>
  <si>
    <t>MUZEUM NARODOWE W KRAKOWIE</t>
  </si>
  <si>
    <t>Przebudowa, rewitalizacja i konserwacja budynków zespołu pałacowo-parkowego w Kozłówce (dwie oficyny, stajnia,teatralnia) z adaptacją na cele kulturowe i turystyczne</t>
  </si>
  <si>
    <t>Celem ogólnym projektu jest zakończenie procesu rewaloryzacji założenia pałacowo-parkowego w Kozłówce – siedziby Muzeum wraz ze zwiększeniem przestrzeni kulturowej dostępnej dla turystów i zwiedzających. Przedmiotowy projekt wpisuje się w Główny Typ Projektu I – Infrastruktura zabytkowa. W ramach Głównego Typu Projektu I realizowane będą następujące typy projektów: - Prace konserwatorskie, restauratorskie oraz roboty budowlane przy obiektach i na obszarach zabytkowych i zespołach tych obiektów oraz w ich otoczeniu - Rozbudowa, przebudowa i remont niezabytkowej infrastruktury na cele działalności kulturalnej, w tym edukacji artystycznej oraz realizacji prac konserwatorskich - Zakup trwałego wyposażenia do prowadzenia działalności kulturalnej, w tym edukacji artystycznej oraz realizacji prac konserwatorskich - Tworzenie i modernizacja wystaw stałych - Zabezpieczenie obiektów przed kradzieżą i zniszczeniem - Rozbudowa, przebudowa i remont pomieszczeń lub obiektów z przeznaczeniem na magazyny studyjne.</t>
  </si>
  <si>
    <t>POIS.08.01.00-00-0016/17</t>
  </si>
  <si>
    <t>MUZEUM ZAMOYSKICH W KOZŁÓWCE</t>
  </si>
  <si>
    <t>Kalwaryjskie fortalicium Fredry – konserwacja, rewaloryzacja i roboty budowlane przy zabytkowych obiektach klasztornych wraz z kaplicami kalwaryjskimi.</t>
  </si>
  <si>
    <t>Celem projektu jest przeprowadzenie konserwacji, rewaloryzacji i remont obiektów położonych na terenie założenia klasztornego wraz z kaplicami kalwaryjskimi i zwiększenie przestrzeni przeznaczonej na cele kulturowe. W ramach projektu zostaną zrealizowane nw. działania: 1) Prace remontowe przy kościele oraz prace konserwatorskie we wnętrzu kościoła – konserwacja malowideł ściennych oraz drewnianego wystroju kościoła 2) Prace remontowe przy budynku klasztoru 3) Prace remontowo-konserwatorskie przy czterech kaplicach kalwaryjskich, w tym przy drewnianych wystrojach wnętrz kaplic 4) Przebudowa, rozbudowa i nadbudowa wraz ze zmianą sposobu użytkowania zespołu budynków gospodarczych na potrzeby obsługi pielgrzymów i prowadzonej działalności kulturalnej oraz edukacyjnej 5) Prace remontowe przy budynku dawnego nowicjatu (kamienicy)</t>
  </si>
  <si>
    <t>POIS.08.01.00-00-0017/17</t>
  </si>
  <si>
    <t>KLASZTOR ZNALEZIENIA KRZYŻA ŚWIĘTEGO ZAKONU BRACI MNIEJSZYCH KONWENTUALNYCH (FRANCISZKANÓW)</t>
  </si>
  <si>
    <t>Aranżacja i wykonanie ekspozycji i wyposażenia Centrum Nauki i Techniki w Łodzi</t>
  </si>
  <si>
    <t>Celem projektu jest stworzenie w Centrum Nauki i Techniki w Łodzi nowoczesnej, interaktywnej wystawy, prezentującej dorobek kulturowy ludzkości, w tym naukowy, przy wykorzystaniu skansenu urządzeń elektrowni oraz nowych eksponatów. Wystawa interaktywna przyjmie formę ścieżek dydaktycznych, co pozwoli na uzyskanie synergii działań kulturalnych i edukacyjnych. W ramach projektu powstanie wystawa stała, obejmująca 3 ścieżki: Przetwarzanie energii; Mikroświat-Makroświat; Rozwój wiedzy i cywilizacji. Aktualnie w zrewitalizowanym obiekcie EC-1 Zachód w Łodzi zlokalizowany jest skansen odnowionych zabytkowych maszyn przemysłowych, który zostanie „ożywiony” dzięki realizowanemu projektowi. Realizacja projektu umożliwi efektywne wykorzystanie potencjału dziedzictwa kulturowego miasta Łodzi. Dodatkowo projekt wpłynie na rozwój turystyki kulturowej i biznesowej oraz poprawi sytuację na rynku pracy poprzez stymulowanie przemysłów kreatywnych. Dzięki realizacji projektu planowana jest liczba odwiedzin w wysokości 432 700 osób rocznie.</t>
  </si>
  <si>
    <t>POIS.08.01.00-00-0018/16</t>
  </si>
  <si>
    <t>EC1 ŁÓDŹ – MIASTO KULTURY W ŁODZI</t>
  </si>
  <si>
    <t>Poprawa dostępu do kultury oraz zwiększenie uczestnictwa w kulturze. Rozbudowa Bielskiego Centrum Kultury</t>
  </si>
  <si>
    <t>Przedmiotowe przedsięwzięcie jest inwestycją, która zakłada radykalną poprawę warunków, w jakich szeroko rozumianą działalność w obszarze kultury prowadzi Bielskie Centrum Kultury. Obiektami, które poddane zostaną pracom z zakresu ich gruntownej przebudowy są Dom Kultury oraz Dom Muzyki w Bielsku-Białej, które wspólnie tworzą zespół obiektów regionalnej infrastruktury kultury, zarządzany przez Bielskie Centrum Kultury. Realizacja projektu zapewni zwiększenie dostępności mieszkańców subregionu, a także kraju (w przypadku turystów) do usług i wydarzeń kulturalnych, oferowanych przez BCK – imprezy kulturalne o charakterze ogólnokrajowym, różnorodne formy edukacji kulturalnej, a także form indywidualnej aktywności kulturalnej. Dzięki bogatej ofercie kulturalnej o charakterze ogólnokrajowym projekt będzie mieć wpływ na podniesienie atrakcyjności turystycznej regionu, a pośrednio także wywrze pozytywny wpływ na rozwój lokalnej bazy turystycznej. Realizacja przedsięwzięcia umożliwi także zwiększenie uczestnictwa w zespołowych działaniach kulturalnych, prowadzonych przez BCK. Projekt pozwoli także na zachowanie dziedzictwa kulturowego, głównie nie fizycznych aspektów kultury – artystycznej ekspresji, tradycji, folkloru. Rozszerzona działalność kulturalna BCK pozwoli na zwiększenie wiedzy uczestników tych działań w zakresie dziedzictwa kulturowego, a także podniesienie świadomości społecznej w sferze ochrony dziedzictwa kulturowego.</t>
  </si>
  <si>
    <t>POIS.08.01.00-00-0018/17</t>
  </si>
  <si>
    <t>BIELSKIE CENTRUM KULTURY</t>
  </si>
  <si>
    <t>Magazyn studyjny dla Muzeum sztuki w Łodzi- budynek J</t>
  </si>
  <si>
    <t>Celem projektu jest adaptacja zniszczonego i niefunkcjonalnego obiektu na nowoczesny i funkcjonalny magazyn studyjny, dzięki któremu możliwym będzie przechowywanie muzealiów ale również podjęcie nowatorskich działań kulturalnych i edukacyjnych. Przewidziane jest również wyposażenie budynku J w sprzęt niezbędny do prowadzenia działalności. Magazyn studyjny jest szansą dopełnienia publicznej misji muzeum poprzez uzupełnienie „jawnej” sfery działalności muzeum o przestrzeń, w którym goście muzeum mogliby uzupełnić swoją percepcję instytucji muzeum o jej funkcję gromadzenia, katalogowania, przechowywania oraz magazynowania zbiorów. Magazyn studyjny jako miejsce pracy edukacyjnej z gośćmi dzielił się będzie na dwie części. 1. Sala warsztatowa, ogólnodostępna, dla ok. 30 osób, z możliwością projekcji multimedialnej i pracy warsztatowej, z możliwością okazania w niej pojedynczego obiektu muzealnego grupie zwiedzających, lub innych przedmiotów (min. 60 m2), duża możliwość aranżacji pomieszczenia poprzez ustawienie mobilnych krzeseł i blatów, możliwość pracy „mokrej” (zlew). 2. Przestrzeń magazynowa, (zamknięta dla zwiedzających), oddzielona bezpieczną szybą od zwiedzających, z oświetleniem sterowanym z zewnątrz, z sali warsztatowej, wielostrefowym, pozwalającym na wyodrębnienie światłem konkretnych obiektów. W ramach publicznie dostępnego programu prowadzonego w magazynie studyjnym przewidziano 3 ścieżki edukacyjne: - problem muzealniczy (warsztat pozwala wniknąć w rdzeń instytucji muzeum, jakim jest gromadzenie zbiorów), -Problem konserwacji dzieła sztuki (warsztat pozwala dotknąć istotnej funkcji instytucji muzeum, jaką jest konserwacja zbiorów), - Problem opakowania (warsztat pozwala dotknąć ukrytego przed zwiedzającymi elementu opieki nad zbiorami w instytucji muzeum jakim jest tworzenie skrzyń magazynowych i/lub transportowych na dzieła sztuki). Przewiduje się wzrost odwiedzających o 1932 osób w skali roku.</t>
  </si>
  <si>
    <t>POIS.08.01.00-00-0020/16</t>
  </si>
  <si>
    <t>MUZEUM SZTUKI W ŁODZI</t>
  </si>
  <si>
    <t>Zakup sprzętu i wyposażenia dla Filharmonii Pomorskiej im. Ignacego Jana Paderewskiego w Bydgoszczy</t>
  </si>
  <si>
    <t>Przedmiotem projektu jest zakup sprzętu i wyposażenia mającego na celu podniesienie jakości realizowanych przez Filharmonię Pomorską wydarzeń z zakresu muzyki i innych dziedzin sztuki (przedstawień, wystaw, etc). Dodatkowo ma zapewnić ich większą różnorodność (realizowanie wydarzeń dotychczas nie możliwych do zaprezentowania). Dzięki doposażeniu i zapewnieniu mobilności sprzętu i wyposażenia możliwe stanie się nie tylko zrealizowanie większej liczby wydarzeń w obiekcie Filharmonii, ale także wydarzeń w innych miejscach, w których zespoły instytucji występują (inne filharmonie i sale koncertowe, kościoły, sale gościnne, ale też szkoły, szpitale). W efekcie, instytucja zyska nowe znaczące grupy odbiorców, zwiększy się zatem liczba słuchaczy i widzów. W związku z powyższym planuje się zakup następującego sprzętu i wyposażenia: • sprzęt i wyposażenie w grupie scena (pulpity, statywy sceniczne, krzesła sceniczne, podesty), • sprzęt nagłośnieniowy, • sprzęt i wyposażenie do sali koncertowej, sali kameralnej oraz foyer, • sprzęt multimedialny, • wyposażenie i sprzęt fotograficzny oraz nagraniowy, • sprzęt, wyposażenie komputerowe oraz oprogramowanie • wyposażenie dla osób niepełnosprawnych.</t>
  </si>
  <si>
    <t>POIS.08.01.00-00-0020/17</t>
  </si>
  <si>
    <t>FILHARMONIA POMORSKA IM. IGNACEGO JANA PADEREWSKIEGO W BYDGOSZCZY</t>
  </si>
  <si>
    <t>Narodowe Perły Klasztoru OO. Paulinów Jasna Góra w Częstochowie – ochrona kulturowego dziedzictwa europejskiego</t>
  </si>
  <si>
    <t>Głównym celem projektu jest ochrona, zachowanie i udostępnianie dziedzictwa kulturowego dla przyszłych pokoleń poprzez rewitalizację części zabytkowego obszaru Klasztoru OO. Paulinów Jasna Góra oraz rozwój na tym obszarze działalności edukacyjno-kulturalnej. Obiekty będące miejscem realizacji projektu są na obszarze uznanym przez Prezydenta RP za Pomnik Historii. Przedmiotem projektu jest zachowanie i odbudowa europejskiego dziedzictwa kulturowego w Klasztorze Jasnogórskim poprzez rewitalizację Atrium i Sali Papieskiej oraz wymianę nawierzchni nad nią, renowację Kurtyny Wschodniej, wymianę więźby dachowej na budynku Pokoi Królewskich, wymianę nawierzchni tarasu bastionu Św. Rocha i stworzenie portalu internetowego wraz z wirtualnym spacerem. W wyniku realizacji projektu nastąpi zwiększenie funkcji i roli ww. obiektów, jako ośrodków bogactwa kultury. W zrewitalizowanych przestrzeniach Atrium powstanie nowa wystawa zabytków ruchomych (m.in. malarstwa sztalugowego i ściennego) znajdujących się na stanie Klasztoru. Dzięki udostępnieniu Sali Papieskiej stworzona zostanie stała wystawa poświęcona papiestwu, w tym Papieżowi Janowi Pawłowi II. Ponadto w Sali Papieskiej (zwanej Salą Zgromadzeń), mogącej pomieścić do kilkuset osób, będą mogły odbywać się wystąpienia, konferencje, zgromadzenia. Wymiana więźby dachowej na budynku Pokoi Królewskich pozwoli na udostępnienie nowych powierzchni wystawienniczych, które będą udostępniane odwiedzającym. Wymiana nawierzchni tarasu bastionu Św. Rocha, pozwoli m.in. .na udostępnienie stałej wystawy poświęconej m.in. historii państwa polskiego. Planowana oferta kulturalno-edukacyjna ma na celu efektywne wykorzystanie potencjału dziedzictwa kulturowego w osiąganiu korzyści społecznych i gospodarczych, zarówno w wymiarze krajowym, jak regionalnym i lokalnym. Dzięki realizacji projektu planowany jest wzrost liczby odwiedzin o 133 019 osób rocznie, do 4 368 000 odwiedzin rocznie.</t>
  </si>
  <si>
    <t>POIS.08.01.00-00-0021/16</t>
  </si>
  <si>
    <t>KLASZTOR OJCÓW PAULINÓW JASNA GÓRA</t>
  </si>
  <si>
    <t>Rewitalizacja infrastruktury Muzeum Sztuki w Łodzi - Gdańska 43</t>
  </si>
  <si>
    <t>Wnioskowane przedsięwzięcie polega na rewitalizacji - rozbudowie i przebudowie budynku B-C, wchodzącego w skład głównej siedziby Muzeum Sztuki w Łodzi. Prace pozwolą na zwiększenie bezpieczeństwa i komfortu zwiedzających, zabezpieczenie zbiorów bibliotecznych przed degradacją, umożliwienie udziału w działalności Muzeum osób niepełnosprawnych oraz rozwój działalności edukacyjnej. Dla budynku zostanie zakupione wyposażenie ogólne i specjalistyczne np. nagłośnienie DSO, instalacja monitoringu, sygnalizacja pożaru, włamania, instalacje audiowizualne sali wielofunkcyjnej. Z uwagi na ogromną wartość historyczną i materialną zbiorów bibliotecznych koniecznym jest podjęcie natychmiastowych działań, mających na celu ich właściwe zabezpieczenie - stworzenie odpowiednich warunków do przechowywania, opracowywania i eksponowania. Wokół tych zbiorów po realizacji projektu zbudowany zostanie program wydarzeń spotkań, dyskusji, warsztatów, który przyciągnie publiczność lokalną i krajową w tym również specjalistów. Wachlarz tematów programu kulturalno-edukacyjnego jest szeroki od spotkań poświęconych interpretacji sztuki współczesnej po tematykę nowej muzeologii w edukacji, filozofii pragmatyzmu i konstruktywizmu pedagogicznego. Planowana wielofunkcyjna sala warsztatowa stanie się modelowym przykładem infrastruktury, dostosowanej do edukacji opartej o wzorce nowej muzeologii, utworzony zostanie program staży dla edukatorów z innych instytucji muzealnych z Polski i Europy. Na V piętrze powstanie nowoczesna czytelnia, w której utworzone zostaną komputerowe stanowiska pracy z dostępem do elektronicznego katalogu kartkowego. Działalność biblioteki zostanie rozszerzona o otwarte dla publiczności spotkaniai wykłady promujące czytelnictwo.</t>
  </si>
  <si>
    <t>POIS.08.01.00-00-0025/16</t>
  </si>
  <si>
    <t>Wzrost dostępności do infrastruktury kultury poprzez budowę sali koncertowej przy Państwowej Szkole Muzycznej I st. im. W. Lutosławskiego w Zambrowie</t>
  </si>
  <si>
    <t>Projekt polega na dobudowie sali koncertowej oraz zakupie sprzętu muzycznego w związku z rozwojem oferty kulturalno-artystycznej PSM I st. w Zambrowie. Obecne warunki lokalowe Wnioskodawcy i posiadany sprzęt muzyczny znacząco ograniczają możliwości rozwoju PSM I st. w Zambrowie i wprowadzanie nowych form kulturalno-artystycznych do oferty kulturalnej placówki. Budynek zaprojektowano jako dwukondygnacyjny: licząc kondygnacje nadziemne i poddasze. Sala zaprojektowana została na 140 osobową publiczność oraz do 16 osób na balkonie. Na najwyższej kondygnacji (poddasze) przewidziano hol, balkon sali koncertowej, pomieszczenie techniczne i magazyn. W piwnicy zlokalizowane zostaną sanitariaty ogólnodostępne i magazyn. Do potrzeb osób niepełnosprawnych w budynku rozbudowy przewidziano dźwig towarowo-osobowy i przystosowane sanitariaty zaś na zewnątrz wyprofilowany podjazd. W ramach projektu planuje się zakup sprzętu muzycznego do prowadzenia działalności kulturalnej i edukacji artystycznej w nowo dobudowanym obiekcie, tj: fortepian, koncertowy klasy mistrzowskiej, 2 fortepiany koncertowe kameralne, 3 pianina akustyczne - klasyczne, zestaw kotłów orkiestrowych. Dzięki realizacji projektu nastąpi zwiększenie dostępności do obiektów kultury, zwiększenie ilości wydarzeń kulturalnych, poprawa jakości oferty kulturalnej, poszerzenie kręgu odbiorców kultury wyższej i wzrost udziału społeczeństwa w kulturze oraz zwiększenia atrakcyjności miasta i regionu.</t>
  </si>
  <si>
    <t>POIS.08.01.00-00-0025/17</t>
  </si>
  <si>
    <t>PAŃSTWOWA SZKOŁA MUZYCZNA I STOPNIA IM. W. LUTOSŁAWSKIEGO W ZAMBROWIE</t>
  </si>
  <si>
    <t>"Klasztor w sercu miasta" - renowacja Bazyliki Ojców Dominikanów w Lublinie</t>
  </si>
  <si>
    <t>Głównym celem projektu są prace konserwatorskie, restauratorskie, roboty budowlane przy Bazylice pw. św. Stanisława w Lublinie oraz konserwacja wybranych zabytków ruchomych wyposażenia wnętrza bazyliki, dygitalizacja i konserwacja części zbiorów (księga Ruszla). W ramach przewidzianych działań zaplanowano: - wzmocnienie konstrukcji budynku od wewnątrz, - remonty dachów kaplic, - wykonanie izolacji ściany, - remont elewacji Kaplicy Matki Boskiej Paryskiej, - wykonanie wejścia do Kaplicy Ruszelskiej, - instalacja pompy ciepła, - instalacja sprzętu oświetleniowego, - montaż zestawów audio i wideo. Realizacja projektu umożliwia powstanie nowej oferty kulturalnej skierowanej do dzieci, młodzieży, dorosłych, osób z niepełnosprawnościami oraz osób wykluczonych, w tym m.in.: lekcje historii sztuki dla uczniów szkół gimnazjalnych i ponadgimnazjalnych „Renesans Lubelski" oraz lekcje „Druki o. Pawła Ruszla jako przykład wydawnictw XVII- wiecznych".</t>
  </si>
  <si>
    <t>POIS.08.01.00-00-0030/16</t>
  </si>
  <si>
    <t>KLASZTOR OJCÓW DOMINIKANÓW W LUBLINIE</t>
  </si>
  <si>
    <t>Renowacja zabytkowych obiektów sakralnej architektury drewnianej regionu Wielkopolski - etap II</t>
  </si>
  <si>
    <t>Głównym celem projektu są prace konserwatorskie, restauratorskie oraz budowlane przy dziesięciu zabytkowych kościołach drewnianych Archidiecezji Poznańskiej, znajdujących się na terenie Wielkopolski (Kościół parafialny p.w. św. Katarzyny w Bagrowie, Kościół cmentarny p.w. Św. Krzyża w Buku, Kościół parafialny pw. Św. Katarzyny i Niepokalanego Serca Maryi w Łękach Wielkich, Kościół parafialny p.w. Św. Wawrzyńca w Łomnicy, Kościół parafialny p.w. Św. Wawrzyńca w Mącznikach, Kościół filialny p.w. Św. Krzyża w Obornikach Wlkp., Kościół filialny pw. Św. Mikołaja w Słopanowie, Kościół parafialny p.w. św. Klemensa w Zakrzewie k. Rawicza, Kościół parafialny p.w. św. Michała Archanioła w Domachowie, Kościół parafialny p.w. św. Michała Archanioła w Jezierzycach Kościelnych). Realizacja inwestycji przyczyni się do zwiększenia dostępności obiektów dla mieszkańców i turystów, będzie stanowiła działanie promocyjne turystyki kulturowej Wielkopolski i w związku z tym wpłynie na intensyfikację prowadzonej do tej pory działalności kulturalnej i sakralnej każdej z parafii uczestniczących w projekcie. Oferta kulturalno-edukacyjna skierowana będzie do: społeczności lokalnej oraz grona odbiorców z kraju i zagranicy. Głównym założeniem oferty kulturalnej będzie program "Opowieści Korników” oparty na działaniach artystycznych realizowanych w poszczególnych parafiach w tym m.in.: - warsztaty plastyczne, - lekcje historii regionalnej, - cykliczne projekcje filmów o kulturze i religiach różnych narodów, - wystawa rysunków i obrazów, - cykliczne koncerty miejscowych chórów.</t>
  </si>
  <si>
    <t>POIS.08.01.00-00-0033/16</t>
  </si>
  <si>
    <t>ARCHIDIECEZJA POZNAŃSKA</t>
  </si>
  <si>
    <t>Remont konserwatorski i rozbudowa obiektu Muzeum Okręgowego im. Leona Wyczółkowskiego w Bydgoszczy, ul. Gdańska 4</t>
  </si>
  <si>
    <t>Przedmiotem inwestycji jest przeprowadzenie kompleksowego remontu konserwatorskiego oraz niezbędnej rozbudowy zabytkowego budynku przy ulicy Gdańskiej 4 w Bydgoszczy - siedziby Muzeum Okręgowego im. Leona Wyczółkowskiego, wraz z zakupami wyposażenia dla prowadzenia działalności kulturalnej w zakresie prezentacji sztuki współczesnej i malarstwa. Inwestycja budowlana będzie realizowana w ramach dwóch części - etapów: pierwszy etap obejmuje remont i przebudowę wraz ze zmianą sposobu użytkowania strychu nieużytkowego na strych użytkowy o funkcji wystawienniczej istniejącego budynku zabytkowego, drugi etap obejmuje rozbudowę i przebudowę istniejącego budynku wraz z infrastrukturą techniczną (przełożeniem elektrycznych linii kablowych, przyłączem wody, przyłączem kanalizacji deszczowej, przebudową sieci ciepłowniczej). Dzięki remontowi konserwatorskiemu oraz rozbudowie budynku, możliwe stanie się wprowadzenie bogatego programu kulturowego i edukacyjnego o znaczeniu i oddziaływaniu ponadregionalnym, poszerzenie oferty kulturalnej, podniesienie standardu świadczonych usług przy jednoczesnym zwiększeniu dostępności do muzeum. Obecny budynek stanie się także jedną z wizytówek ulicy Gdańskiej - głównej i reprezentacyjnej ulicy miasta. Remont i rozbudowa są konieczne z uwagi na bardzo zły stan techniczny budynku, postępująca degradację (obiekt od kwietnia 2009 roku obiekt został zamknięty dla zwiedzających) oraz brak miejsca na prowadzenie działalności kulturalnej, w tym na właściwą ekspozycję zbiorów sztuki współczesnej. Poprawią się warunki również funkcjonowania pracowni konserwacji zbiorów, m.in. poprzez stworzenie odpowiedniej przestrzeni i profesjonalne wyposażenie.</t>
  </si>
  <si>
    <t>POIS.08.01.00-00-0034/16</t>
  </si>
  <si>
    <t>MUZEUM OKRĘGOWE IM. LEONA WYCZÓŁKOWSKIEGO W BYDGOSZCZY</t>
  </si>
  <si>
    <t>Szlakiem zabytkowych kościołów obszaru Diecezji Kaliskiej – rewaloryzacja i konserwacja zabytków drewnianych celem ochrony dziedzictwa kulturowego oraz wzrostu atrakcyjności regionu</t>
  </si>
  <si>
    <t>Przedmiotem projektu będzie realizacja działań renowacyjnych i konserwatorskich w 17 zabytkowych kościołach Diecezji Kaliskiej, w tym prac konserwatorskich drewnianych zabytków ruchomych stanowiących wyposażenie tych kościołów. Zakres projektu obejmie m.in: · prace konserwatorskie 4 zabytkowych kościołów drewnianych (zabytki nieruchome), · prace konserwatorskie 92 drewnianych zabytków ruchomych, Cele projektu obejmują: - Utworzenie nowego produktu turystycznego: Szlaku Zabytkowych Kościołów Diecezji Kaliskiej (także w wersji wirtualnej), - Stworzenie kompleksowego programu kulturalno-edukacyjnego obejmującego m.in. organizację przez wszystkie parafie biorące udział w projekcie: Festiwalu Muzyki Organowej „Czas zatrzymany w drewnie” oraz cyklicznych spotkań w ramach dni edukacyjno-historycznych pt. „Drewniana Podróż Do Przeszłości</t>
  </si>
  <si>
    <t>POIS.08.01.00-00-0035/16</t>
  </si>
  <si>
    <t>DIECEZJA KALISKA</t>
  </si>
  <si>
    <t>Tworzenie warunków do rozwoju oferty kulturalnej poprzez zakup sprzętu i trwałego wyposażenia dla Państwowej Szkoły Muzycznej I i II stopnia im. Mieczysława Karłowicza w Mielcu</t>
  </si>
  <si>
    <t>Projekt obejmie zakup sprzętu nagłaśniającego, oświetleniowego, urządzeń do rejestracji dźwięku i obrazu. Zakupione zostaną również instrumenty muzyczne, które posłużą bezpośrednio do realizacji projektów kulturalnych, takich jak: widowiska muzyczne, koncerty plenerowe, spektakle słowno – muzyczne przy współpracy z innymi instytucjami i organizacjami oraz z udziałem zaproszonych gości. Wysokiej klasy instrumenty niezbędne są do realizacji działań kulturalnych szkoły, promocji kultury muzycznej dla środowiska lokalnego Mielca i województwa podkarpackiego. Celem głównym projektu jest tworzenie warunków do rozwoju oferty kulturalnej poprzez zakup sprzętu i wyposażenia dla Państwowej Szkoły Muzycznej I i II stopnia im. Mieczysława Karłowicza w Mielcu. Cel projektu zostanie osiągnięty poprzez:-tworzenie postaw kreatywnych w społeczeństwie lokalnym – projekt przyczyni się do wykształcenia młodych przyszłych odbiorców kultury;-poprawę dostępu do placówek edukacji kulturalnej (w tym osób niepełnosprawnych);-rozwój kompetencji społecznych i wzrost integracji społecznej poprzez instytucje edukacji kulturalnej i artystycznej, które kształcą obecnych i przyszłych odbiorców kultury.</t>
  </si>
  <si>
    <t>POIS.08.01.00-00-0036/17</t>
  </si>
  <si>
    <t>PAŃSTWOWA SZKOŁA MUZYCZNA I I II STOPNIA IM. MIECZYSŁAWA KARŁOWICZA W MIELCU</t>
  </si>
  <si>
    <t>Modernizacja Opery Nova w Bydgoszczy</t>
  </si>
  <si>
    <t>Założeniem projektu jest podniesienie poziomu regionalnej infrastruktury kultury, a tym samym ułatwienie dostępu społeczeństwa, w tym osób niepełnosprawnych do kultury. Zostanie wdrożona nowa oferta kulturowa (koncerty - stała oferta kulturowa) oraz rozwinięta dotychczasowa, co przyczyni się do rozszerzenia struktury odbiorców m.in. o dzieci w wieku przedszkolnym i będzie generować zwiększenie dostępu do kultury oraz zwiększenie kompetencji kulturowych w otoczeniu. Zaplanowane w ramach projektu prace obejmują: - Zakup wyposażenia na potrzeby działalności kulturalnej: instrumentów muzycznych niezbędnych dla prowadzenia i dalszego rozwoju działalności instytucji. Istotnym efektem zakupu nowego instrumentarium jest obniżenie kosztów związanych z ich wynajmem. - Zakup nagłośnienia sceny wraz z konsoletą foniczną i cyfrową siecią dźwiękową, a także nagłośnienie sali kameralnej oraz zakupienie nowych bezprzewodowych urządzeń radiowych (mikroporty, mikrofony). - Zakup nowoczesnego sprzętu oświetleniowego dla dużej sali widowiskowej i sali kameralnej Opery. - Wymiana systemu sterowania mechaniką sceny. - Zakup zestawu dla osób niedosłyszących. - Drobne roboty remontowe związane z poprawą infrastruktury sceny głównej, kieszeni scenicznych, zascenia i magazynu dekoracji (7,69% kosztów kwalifikowanych projektu). W wyniku realizacji projektu przewiduje się m.in. nowe koncerty, spektakle, projekty edukacyjne, wystawy i imprezy kulturalne.</t>
  </si>
  <si>
    <t>POIS.08.01.00-00-0037/16</t>
  </si>
  <si>
    <t>OPERA NOVA W BYDGOSZCZY</t>
  </si>
  <si>
    <t>Renowacja zespołu trzech najstarszych kościołów Gniezna wraz z udostępnieniem infrastruktury informacyjnej i turystycznej</t>
  </si>
  <si>
    <t>Celem projektu jest ochrona i popularyzacja dziedzictwa kulturowego. Wszystkie zaplanowane w ramach projektu działania dotyczyć będą trzech obiektów: 1. Katedry p.w. Wniebowzięcia Najświętszej Marii Panny i św. Wojciecha, uznanego przez Prezydenta Rzeczpospolitej za Pomnik Historii, 2. kościoła pw. św. Jerzego, 3. kościoła pw. św. Jana Chrzciciela. W ramach projektu planuje się prace konserwatorskie przy zabytkowych ruchomościach i nieruchomościach oraz zakup wyposażenia do prowadzenia działalności kulturalnej. W wyniku realizacji projektu powstanie nowa oferta kulturalna.</t>
  </si>
  <si>
    <t>POIS.08.01.00-00-0037/17</t>
  </si>
  <si>
    <t>ARCHIDIECEZJA GNIEŹNIEŃSKA</t>
  </si>
  <si>
    <t>Przebudowa i rozbudowa budynku Zespołu Szkół Muzycznych im. Stanisława Moniuszki w Łodzi</t>
  </si>
  <si>
    <t>Projekt polega na dobudowie budynku zawierającego: - dwie sale koncertowe, zlokalizowane jedna nad drugą w centralnej części szkoły. Mniejsza sala (kameralna) przeznaczona jest dla 156 osób (w tym 4 osób niepełnosprawnych), większa (sala koncertowa) dla 254 osób (w tym 4 osób niepełnosprawnych), - część administracyjną szkoły, składająca się z: pomieszczeń na pierwszym piętrze (część administracyjna szkoły – sekretariat, dyrektor, kancelaria, pokój nauczycielski, pomieszczeniami księgowości itp. oraz toalety obsługujące pracowników - wydatki niekwalifikowalne) - część kulturalna budynku przeznaczona na działalność kulturalną, składająca się z: parteru (wejście główne z wiatrołapem, dyżurka, szatnie, sala koncertowa, magazyn instrumentów, sala ćwiczeń i przygotowań, reżyserka i amplitunery, zespół toalet przewidziane dla artystów dających koncerty), pierwszego piętra (garderoby artystów, duża sala ćwiczeń muzycznych oraz pomieszczenia związane ze sterowaniem i nagrywaniem dźwięku), drugiego piętra (sala kameralna, sala prób chóru, zespół toalet i sale ćwiczeń ruchu przewidziane dla artystów dających koncerty w sali małej). Podstawowym założeniem funkcjonalno–użytkowym dobudowanej części budynku jest prowadzenie statutowej działalności szkoły oraz organizowanie muzycznych imprez masowych z udziałem osób trzecich (głównie muzyka poważna), obsługiwanych przez dwie sale koncertowe.Przewiduje się zakup wyposażenia elektroakustycznego, oświetlenia scenicznego oraz mebli. Dzięki realizacji Projektu przewiduje się znaczący rozwój dotychczasowej oferty kulturalnej o elementy oparte o nowe możliwości unowocześnionej infrastruktury szkoły, tj. liczne warsztaty m.in. kompozytorskie, folklorystyczne, uwypuklające specyfikę regionu, koncerty wybitnych muzyków z kraju i zagranicy, międzypokoleniowe muzykowanie - koncerty muzycznych rodzin, przedstawienia teatralne. Przewiduje się wzrost odwiedzających wydarzenia kulturalne organizowane przez szkołę o 3600 osób rocznie.</t>
  </si>
  <si>
    <t>POIS.08.01.00-00-0038/16</t>
  </si>
  <si>
    <t>ZESPÓŁ SZKÓŁ MUZYCZNYCH IM. STANISŁAWA MONIUSZKI</t>
  </si>
  <si>
    <t>"Zakup instrumentarium do prowadzenia działalności kulturalnej przez Akademię Muzyczną w Łodzi"</t>
  </si>
  <si>
    <t>Celem projektu jest rozwój dziedzictwa kulturowego poprzez zwiększenie dostępności do kultury i edukacji artystycznej oraz rozszerzenie oferty edukacyjno-artystycznej. Cel ten zostanie osiągnięty poprzez uzupełnienie i powiększenie zaplecza instrumentalnego, co zapewni poprawę warunków do tworzenia i prezentacji oferty kulturalnej i artystycznej uczelni, a tym samym wzbogacenia jej repertuaru i podniesienia jego jakości. Umożliwi to zwiększenie dostępności placówki oraz pozwoli na wykorzystanie pełnego potencjału zarówno studentów, jak i kadry naukowej. Zakres projektu obejmuje wyposażenie dwóch obiektów uczelni: Sali Koncertowej na ul. Żubardzkiej 2A (zakup mobilnych elementów oświetlenia oraz 2 fortepianów koncertowych) i Regionalnego Ośrodka Kultury Edukacji i Dokumentacji Muzycznej (ROKEiDM) znajdującego się przy ul. 1 Maja 4 (zakup instrumentów muzycznych).</t>
  </si>
  <si>
    <t>POIS.08.01.00-00-0039/16</t>
  </si>
  <si>
    <t>AKADEMIA MUZYCZNA IM. G. I K. BACEWICZÓW W ŁODZI</t>
  </si>
  <si>
    <t>Modernizacja Muzeum Archeologicznego w Wiślicy jako Oddziału Muzeum Narodowego w Kielcach wraz z otoczeniem w celu zabezpieczenia i ochrony unikatowych obiektów dziedzictwa narodowego</t>
  </si>
  <si>
    <t>Celem projektu jest zachowanie dziedzictwa kulturowego poprzez modernizację obiektów wchodzących w skład kompleksu muzealnego, tj.: pawilonu archeologicznego, rezerwatu archeologicznego w podziemiach Bazyliki Mniejszej w Wiślicy oraz dzwonnicy, zwiększenie atrakcyjności najcenniejszych, unikatowych zabytków Wiślicy, poprzez ich konserwację, restaurację oraz ekspozycję, wykonanie niezbędnych prac konserwatorskich, restauratorskich i robót budowlanych przy 3 zabytkach nieruchomych: relikty kościoła św. Mikołaja i rezerwat archeologiczny znajdujący się pod posadzką Bazyliki Mniejszej w Wiślicy, dzwonnica, zwiększenie bezpieczeństwa najcenniejszych zabytków narodowych poprzez montaż instalacji zabezpieczających przed kradzieżą i zniszczeniem zabytków nieruchomych, poprawa warunków eksponowania i propagowania kluczowych elementów dziedzictwa kulturowego poprzez zakup wyposażenia i sprzętu do działalności kulturalno-edukacyjnej i przygotowywania ekspozycji, upowszechnianie polskiego dziedzictwa kulturowego poprzez inicjowanie projektów badawczych i edukacyjnych. Projekt przyczyni się do rozwoju kompetencji społecznych i wzrostu integracji społecznej poprzez wdrożenie oferty kulturalno-edukacyjnej z wykorzystaniem nowych form uczestnictwa w kulturze, nowego programu merytorycznego. Stopień lokalnego „zakorzenienia” planowanej inwestycji jest znaczący i wpływa na potencjał rozwojowy, woj. świętokrzyskiego. Projekt jest atrakcyjny dla turystów, ma zdolność do przyciągania turystów.</t>
  </si>
  <si>
    <t>POIS.08.01.00-00-0040/17</t>
  </si>
  <si>
    <t>MUZEUM NARODOWE W KIELCACH</t>
  </si>
  <si>
    <t>Rozbudowa, przebudowa i remont budynku Muzeum Bitwy pod Grunwaldem w Stębarku</t>
  </si>
  <si>
    <t>Przedmiotowy projekt obejmuje rozbudowę, przebudowę i remont budynku Muzeum Bitwy pod Grunwaldem w Stębarku wraz z zakupem wyposażenia wystaw muzealnych. Głównym celem projektu jest poszerzenie i uatrakcyjnienie oferty kulturalnej Muzeum Bitwy pod Grunwaldem oraz poprawa warunków dla prowadzenia działalności kulturalnej i edukacyjnej. Celami szczegółowymi są: zwiększenie dostępu do kultury i jej zasobów dla mieszkańców regionu i turystów, w tym osób niepełnosprawnych poprzez zapewnienie całorocznego działania Muzeum, wzrost uczestnictwa społeczeństwa w kulturze, także osób niepełnoprawnych, umożliwienie nowych form uczestnictwa w kulturze poprzez rozwój oferty kulturalnej odpowiadającej na nowe potrzeby wynikające z rozwoju technicznego i technologicznego, podniesienie atrakcyjności turystycznej regionu poprzez modernizację miejsca ekspozycji dziedzictwa kulturowego. Realizacja projektu przyczyni się do osiągnięcia następujących wskaźników: produktu: Liczba obiektów zasobów kultury objętych wsparciem – 1 szt.; Liczba zakupionego trwałego wyposażenia - 130 szt.; Liczba obiektów dostosowanych do potrzeb osób z niepełnosprawnościami - 1 szt.; rezultatu: Wzrost oczekiwanej liczby odwiedzin w objętych wsparciem miejscach należących do dziedzictwa kulturalnego i naturalnego oraz stanowiących atrakcje turystyczne (CI 9) - 5 644,00 odwiedziny/rok; Liczba osób korzystających z obiektów objętych wsparciem - 46 952,00 osoby/rok; Wzrost zatrudnienia we wspieranych podmiotach (innych niż przedsiębiorstwa) - 3 EPC.</t>
  </si>
  <si>
    <t>POIS.08.01.00-00-0041/17</t>
  </si>
  <si>
    <t>MUZEUM BITWY POD GRUNWALDEM W STĘBARKU</t>
  </si>
  <si>
    <t>Rewaloryzacja zabytkowej siedziby Muzeum Inżynierii Miejskiej w Krakowie na potrzeby nowoczesnego muzeum nauki i techniki</t>
  </si>
  <si>
    <t>Głównym celem projektu jest ochrona i wykorzystanie dziedzictwa kulturowego zabytkowych obiektów zajezdni tramwajowej Muzeum Inżynierii Miejskiej w Krakowie na rzecz rozwoju nowoczesnej oferty kulturalno- edukacyjnej. Muzeum zlokalizowane jest na obszarze objętym wpisem na Listę Światowego Dziedzictwa UNESCO oraz uznanym przez Prezydenta RP za Pomnik Historii. Przedmiotem projektu jest przebudowa i rozbudowa zabytkowego zespołu zajezdni tramwajowej, w tym prace polegające na udostępnieniu dla zwiedzających piwnic, które dotychczas nie były dostosowane do prowadzenia działalności kulturalnej. Dodatkowo projekt obejmuje kompleksową konserwację ruchomych zabytków techniki - trzech tramwajów, modernizację wystaw stałych oraz zakup wyposażenia do prowadzenia działalności kulturalnej. Znaczące zwiększenie przestrzeni ekspozycyjnej pozwoli na przygotowanie nowych wystaw stałych (pn. „Inżynieria miejska wczoraj i dziś”, „Przemysł i rzemiosło”, „Komunikowanie się…”, wystawa o historii motoryzacji i kultury motoryzacji w Polsce) oraz stworzenie warunków do prezentacji równolegle wystaw czasowych (cztery bloki tematyczne: „Zrozumieć współczesność”, „Miasto na nowo opowiedziane”, „Muzeum otwarte”, „Muzeum o sobie”). Muzeum uzyska przy tym możliwość organizacji wydarzeń kulturalnych i edukacyjnych na znacznie większą skalę niż dotychczas. Dodatkowo dwie wystawy stałe, będące do tej pory w ofercie MIM, zostaną zmodernizowane, aby w jeszcze większym stopniu odpowiadały na zapotrzebowanie odbiorców. Dzięki realizacji ww. zadań, możliwe będzie prowadzenie bogatego programu kulturalnego i edukacyjnego o znaczeniu ponadregionalnym, podnoszącego jakość uczestnictwa w kulturze, który jednocześnie pozwoli na wzmocnienie kompetencji kulturowych mieszkańców oraz rozwój tożsamości kulturowej społeczeństwa. W wyniku realizacji projektu planowany jest wzrost liczby odwiedzin o 69 624 osób rocznie, do 151 897 odwiedzin rocznie.</t>
  </si>
  <si>
    <t>POIS.08.01.00-00-0046/16</t>
  </si>
  <si>
    <t>MUZEUM INŻYNIERII MIEJSKIEJ W KRAKOWIE</t>
  </si>
  <si>
    <t>Bazylika Katedralna w Pelplinie - renowacja i udostępnienie nowej powierzchni wystawienniczej</t>
  </si>
  <si>
    <t>Głównym celem projektu jest ochrona i rozwój oraz udostępnienie dziedzictwa kulturowego w Bazylice Katedralnej w Pelplinie. Obiekt objęty projektem - Bazylika Katedralna pw. Wniebowzięcia Najświętszej Maryi Panny w Pelplinie - stanowi część Pomnika Historii Prezydenta RP („Pelplin - zespół pocystersko-katedralny"). Zakres działań obejmuje m.in. stworzenie nowych powierzchni wystawienniczych, w tym umożliwiających oglądanie zabytków techniki – koła dźwigowego deptakowego na poddaszu Bazyliki, które dotychczas nie było udostępniane publicznie. Dodatkowo zaplanowano renowację murów zewnętrznych wraz z modernizacją systemu odwodnienia Bazyliki i zagospodarowaniem terenu, modernizację instalacji elektrycznej i stworzenie nowego systemu oświetlenia wewnętrznego Bazyliki lepiej eksponującego zabytki wewnątrz obiektu. W ramach projektu nastąpi jednocześnie renowacja zabytków ruchomych: zespołu organowego, sześciu konfesjonałów, dwóch kamiennych ołtarzy, witraży z nawy głównej i prezbiterium. Projekt obejmuje stworzenie nowoczesnej (dostępnej również dla osób z niepełnosprawnościami) oferty kulturalno-edukacyjnej (4 ścieżki dydaktyczne, wirtualny kustosz, wirtualne lekcje, infobox, dwie makiety Opactwa, plakiety ołtarzy, zewnętrzne ścianki ekspozycyjne). Zaplanowano również zainstalowanie systemu do oprowadzania odwiedzających przez przewodników, udostępnienie odwiedzającym audio. Dzięki realizacji projektu planowany jest wzrost liczby odwiedzin o 13 900 osób rocznie, do 26 900 odwiedzin rocznie.</t>
  </si>
  <si>
    <t>POIS.08.01.00-00-0048/16</t>
  </si>
  <si>
    <t>DIECEZJA PELPLIŃSKA</t>
  </si>
  <si>
    <t>Zwiększenie dostępności do Muzeum Historyczno-Archeologicznego w Ostrowcu Świętokrzyskim poprzez poprawę infrastruktury Muzeum Archeologicznego i Rezerwatu Krzemionki oraz Pałacu Wielopolskich</t>
  </si>
  <si>
    <t>Zakres przedsięwzięcia obejmie wykonanie robót budowlanych, elektrycznych oraz wykonanie wystaw. Roboty budowlane obejmą między innymi: W Pałacu Wielopolskich: - remont dachu i schodów przy wejściach do budynku, prace renowacyjne ścian zewnętrznych i wewnętrzne, prace instalacyjno-montażowe instalacji centralnego ogrzewania i wodno-kanalizacyjnej, instalacji elektrycznych i alarmowej, montaż nowych elementów świetlnych, alarmowych i osprzętu - roboty budowlane przy fundamentach (osuszanie fundamentów i murów, wykonanie izolacji przeciwwilgociowej, ocieplenie fundamentów). - remont z uzupełnieniem części podłóg drewnianych. - wykonanie wentylacji mechanicznej. W Parku przy Pałacu Wielopolskich: - zagospodarowanie parku (mała architektura), konserwacja istniejącego drzewostanu, usunięcie nasadzonych drzew niewpisujących się w styl charakterystyczny dla parku wraz z nasadzeniem nowych drzew, wykonanie placu przed tarasem muzeum. - wykonanie ekspozycji "in situ" dymarek odkrytych w parku pałacowym. Szacowana wartość robót związanych z Pałacem Wielkopolskich i parkiem przy Pałacu wynosi 2 973 808,34 zł netto. W Rezerwacie Krzemionki: - roboty budowlane i budowlano-montażowe (Przebudowa "Domku Archeologa", Rozbiórka budynków: administracyjnego, magazynu zbiorów, magazynowego, domku campingowego; digitalizacja podziemnej trasy turystycznej metodą skaningu, z możliwością jej wykorzystania podczas przygotowań do prac zabezpieczających, konserwacyjnych, sporządzania dokumentacji konserwatorskiej i górniczej; - roboty w zakresie poprawy bezpieczeństwa obiektów poprzez wykonanie zabezpieczeń alarmów, monitoringu, światłowodu i klimatyzacji w obiektach Muzeum i Rezerwatu; - przebudowa dwóch budynków nad szybami kopalnianymi (Zenon, Stefan) - wymiana konstrukcji, pokrycia dachowego, malowanie, izolacja przeciwwilgociowa; Przebudowa klatki schodowej wraz ze śluzą w szybie Zenon oraz śluzy i pokrywy klatki schodowej w szybie Stefan; inne zadania.</t>
  </si>
  <si>
    <t>POIS.08.01.00-00-0060/17</t>
  </si>
  <si>
    <t>MUZEUM HISTORYCZNO-ARCHEOLOGICZNE W OSTROWCU ŚWIĘTOKRZYSKIM</t>
  </si>
  <si>
    <t>Nowa jakość Teatru - przebudowa i modernizacja Teatru im. Jana Kochanowskiego w Opolu na cele kulturalne i edukacyjne.</t>
  </si>
  <si>
    <t>Zakres przedmiotowy projektu: Przebudowa głównej fasady Teatru z przyległym otoczeniem oraz przebudowa pomieszczenia na Centrum Edukacji Kulturalnej w Teatrze; etap 1: Przebudowa fasady z przyległym otoczeniem etap 2: Przebudowa CEK Zadanie 3 Przebudowa systemu wentylacji i klimatyzacji w budynku Teatru; etap 1: Prace konieczne do wykonania niezależnie od realizacji wykonania jakiegokolwiek etapu (kanał czerpny, wentylacja pomieszczeń, wentylatorownia) etap 2: Scena na parterze/bunkier etap 3: Duża scena etap 4: Zascenie etap 5: Pomieszczenia techniczne etap 6: Widownia dużej sceny, Mała Scena, foyer, instalacja wywiewna z toalet etap 7: Pomieszczenia elektroakustyczne i kinooperatora z klimatyzacją pomieszczeń elektrycznych etap 8: Agregat wody lodowej wraz z rozprowadzeniem głównych rurociągów, wymiennik ciepła wraz z rozprowadzeniem głównych rurociągów oraz instalacja odprowadzenia skroplin z central. Zadanie 4 Modernizacja systemu elektroakustycznego scen teatralnych oraz systemu oświetleniowego małej sceny; Zadanie 5 Przebudowa i modernizacja istniejącego zasilania budynku</t>
  </si>
  <si>
    <t>POIS.08.01.00-00-0062/17</t>
  </si>
  <si>
    <t>TEATR IM. JANA KOCHANOWSKIEGO W OPOLU</t>
  </si>
  <si>
    <t>Muzeum Lubelskie – ochrona dziedzictwa przeszłości i nowe wyzwania przyszłości: edukacja, nauka innowacyjność, promocja regionu, turystyka.</t>
  </si>
  <si>
    <t>Projekt łączy różne typy projektów wskazanych poniżej: 1. Prace konserwatorskie restauratorskie oraz roboty budowlane przy obiektach i na obszarach zabytkowych i zespołach tych obiektów oraz w ich otoczeniu 2. Rozbudowa, przebudowa i remont niezabytkowej infrastruktury na cele działalności kulturalnej, edukacji artystycznej, archiwów 3. Zakup trwałego wyposażenia do prowadzenia działalności kulturalnej, w tym edukacji artystycznej oraz realizacji prac konserwatorskich 4. Tworzenie i modernizacja wystaw stałych 5. Zabezpieczenie obiektów przed kradzieżą i zniszczeniem Projektem objęte są dwa obiekty Wnioskodawcy: Muzeum Regionalne w Kraśniku, Filia Muzeum 24 Pułku Ułanów, im. Hetmana Wielkiego Koronnego St. Żółkiewskiego, ul. Piłsudskiego 7, 23-200 Kraśnik Zamek Lubelski, ul. Zamkowa 2, Lublin, Wpis do rejestru zabytków dział A/161, z dnia 25 stycznia 1967 r. Produktem projektu będzie powstanie 7 nowych (lub zmodernizowanych) wystaw stałych: na Zamku w Lublinie - Trybunał Koronny w dziejach Rzeczypospolitej, Galeria Malarstwa Polskiego XIX i XX wieku (ze szczególnym wyeksponowaniem obrazu Unii Lubelskiej Jana Matejki), Grupa Zamek, (modernizowane): Malarstwo Cerkiewne, i w Kraśniku – „24 Pułk Ułanów. Historia i Tradycja”, Wystawa etnograficzna „Kultura i sztuka ludowa regionu kraśnickiego” oraz Wystawa Planszowa dot. historii Kraśnika -”Kraśnik na starej fotografii”. W dużej mierze będą w nich wykorzystane nie eksponowane dotąd dzieła sztuki”. Dodatkowo na Zamku Lubelskim powstanie nowa przestrzeń na przeznaczona na wystaw czasowe- Galeria Wystaw Zmiennych.</t>
  </si>
  <si>
    <t>POIS.08.01.00-00-0073/17</t>
  </si>
  <si>
    <t>MUZEUM LUBELSKIE W LUBLINIE</t>
  </si>
  <si>
    <t>Rewitalizacja i udostępnienie poprzemysłowego Dziedzictwa Górnego Śląska</t>
  </si>
  <si>
    <t>Projekt zakłada rewitalizację poprzemysłowych obiektów na cele kulturalno-edukacyjne z zagospodarowaniem terenu i utworzeniem 2 nowych wystaw stałych. Projekt ma charakter zintegrowany; łączy rewitalizację infrastruktury poprzemysłowej w 2 miastach. W jego efekcie powstanie synergia pomiędzy kompleksem w Zabrzu a nowoutworzonym Muzeum Hutnictwa w Chorzowie. Połączenie potencjałów dwóch unikatowych instytucji kultury umożliwi tym samym wypracowanie nowej marki turystycznej, promującej cały region jako miejsce innowacji, łączenia tradycji z nowoczesnością i atrakcyjną destynację turystyczną, zarówno dla odwiedzających z kraju i zagranicy. Wspólna oferta, uzupełniające się wzajemnie zakresy, zupełnie nowe grupy odbiorców, wszystko to pozytywnie wpłynie na rozwój nie tylko instytucji bezpośrednio zaangażowanych w realizację projektu, ale również całego województwa, przyczyniając się to poprawy jego wizerunku, atrakcyjności – wywołując pozytywne efekty społeczno-ekonomiczne.</t>
  </si>
  <si>
    <t>POIS.08.01.00-00-0074/17</t>
  </si>
  <si>
    <t>MUZEUM GÓRNICTWA WĘGLOWEGO W ZABRZU</t>
  </si>
  <si>
    <t>UTWORZENIE KOCIEWSKIEGO CENTRUM KULTURY - MODERNIZACJA I ADAPTACJA ZABYTKOWYCH BUDYNKÓW OPACTWA POCYSTERSKIEGO W PELPLINIE</t>
  </si>
  <si>
    <t>Nadrzędnym celem projektu jest ochrona i rozwój dziedzictwa kulturowego Średniowiecznego Opactwa Pocysterskiego w Pelplinie. W ramach projektu powstanie Kociewskie Centrum Kultury (KCK) na bazie trzech budynków Diecezji. KCK będzie dostarczycielem bogatej oferty kulturalno-edukacyjnej dla odwiedzających oraz mieszkańców Pelplina. Dodatkowo infrastruktura, którą będzie zarządzać KCK, będzie udostępniana lokalnym organizacjom pozarządowym dla ich własnej działalności statutowej o charakterze kulturalno-edukacyjnym. Elementem projektu jest również stworzenie infrastruktury sanitarnej (publiczne toalety, pokój dla matki z dzieckiem) oraz ławek zewnętrznych, co będzie dodatkową wartością oczekiwaną przez odwiedzających. Projekt obejmuje 3 budynki: • Kociewskie Centrum Edukacji i Kultury (budynek dawnej biblioteki); • Dom Artysty (dawny dom sióstr); • Diecezjalne Centrum Informacji Turystycznej. Zakres działań obejmuje m.in.: opracowanie planów i projektów; remont i adaptacja na cele kulturalno-edukacyjne 3 budynków, w tym wyposażenie budynków; stworzenie nowej oferty kulturalno-edukacyjnej: spacery po Opactwie Pocysterskim wraz z przewodnikiem, warsztaty historyczne, warsztaty edukacyjno-artystyczne, zajęcia etnograficzne, warsztaty muzyczne, Klub Książki, konkursy wiedzy o Opactwie Cysterskim, Pelplinie i Kociewiu, cztery wystawy stałe; zaplecze toalet (dostosowane do potrzeb osób niepełnosprawnych, dodatkowo pokój dla matki z dzieckiem) oraz miejsce na regenerację sił pomiędzy zwiedzanymi punktami – ławki na terenie KCK; Działania informacyjne.</t>
  </si>
  <si>
    <t>POIS.08.01.00-00-0079/17</t>
  </si>
  <si>
    <t>Remont konserwatorski i modernizacja zabytkowego obiektu stanowiącego siedzibę krakowskiej Filharmonii im. Karola Szymanowskiego</t>
  </si>
  <si>
    <t>Zakres projektu budowlanego obejmuje remont, przebudowę i rozbudowę budynku Filharmonii Krakowskiej wraz z infrastrukturą techniczną, polegający na: - przebudowie i remoncie budynku Filharmonii im. Karola Szymanowskiego w Krakowie przy ul. Zwierzynieckiej 1 w zakresie dostosowania go do nowych rozwiązań funkcjonalnych oraz do obowiązujących przepisów w części: Piwnice – w całości Parter – w całości I piętro – balkon Sali Koncertowej, hall balkonu sali koncertowej, klatki schodowe, szyb windowy, toalety, garderoby artystów (wyłączone z opracowania są „Sala Złota” oraz kawiarnia), II piętro – klatki schodowe, szyb windowy, pomieszczenia administracyjne i toalety w północnej części frontu, winda, część oficyny w zakresie komunikacji oraz pomieszczenia socjalnego (wyłączona z opracowania jest Sala Błękitna wraz z hallem, część administracyjna od strony ul. Zwierzynieckiej i od strony dziedzińca, sala prób w oficynie). - rozbudowie budynku w zakresie: zabudowy dziedzińca w poziomie parteru, pierwszego i drugiego piętra wraz przeszklonym foyer oraz z jednym poziomem piwnic oraz budowy szybu windowego dla osób niepełnosprawnych (dobudowa do istniejącej klatki schodowej) - budowie i przebudowie istniejącej infrastruktury technicznej - rozbiórce garażu oraz muru granicznego należącego do Filharmonii Krakowskiej (w związku z rozbudową budynku w granicy). W ramach projektu zostanie także zakupiony sprzęt i wyposażenie niezbędny do prowadzenia działalności w nowych warunkach infrastrukturalnych.</t>
  </si>
  <si>
    <t>POIS.08.01.00-00-0082/16</t>
  </si>
  <si>
    <t>FILHARMONIA IM. KAROLA SZYMANOWSKIEGO W KRAKOWIE</t>
  </si>
  <si>
    <t>Wykonanie wystawy stałej i zakup wyposażenia na potrzeby Muzeum Pamięci Sybiru</t>
  </si>
  <si>
    <t>Przedmiotem projektu jest stworzenie nowoczesnej i atrakcyjnej ekspozycji zbiorów Muzeum Pamięci Sybiru, co przyczyni się do stworzenia unikalnego na mapie Polski miejsca dla prezentacji i upowszechniania wartości dziedzictwa narodowego i kulturowego. Zakup sprzętu i wyposażenia na potrzeby nowo powstałej ekspozycji stałej ma na celu rozszerzenie działalności kulturalnej Muzeum Pamięci Sybiru, udostępnienie niestosowanych dotychczas środków przekazu, a tym samym dostosowanie poziomu prezentacji zgromadzonych zbiorów do światowych standardów.</t>
  </si>
  <si>
    <t>POIS.08.01.00-00-0082/17</t>
  </si>
  <si>
    <t>MUZEUM PAMIĘCI SYBIRU</t>
  </si>
  <si>
    <t>Wzbogacenie oferty Centralnego Muzeum Włókiennictwa w Łodzi poprzez modernizację infrastruktury, prace konserwatorskie i zakup wyposażenia</t>
  </si>
  <si>
    <t>Projekt dotyczy nieruchomego zabytku techniki – zabytkowej Białej Fabryki Ludwika Geyera wraz z jej otoczeniem historycznym. Zakres rzeczowy projektu obejmuje: a) remont elewacji zachodniej, południowej i północnej budynku A b) remont elewacji południowej budynku C c) remont wnętrz w budynku A na kondygnacji 01,02,03,04 d) przygotowanie wystawy stałej w budynku A na kondygnacjach 01,02 e) przebudowa pomieszczeń w budynku B i D na kondygnacji 01 f) przygotowanie magazyny studyjnego w budynku B na kondygnacji 01 g) przebudowa budynków nr 1,2,3,4,5 w Skansenie h) przebudowa budynku nr 6 w Skansenie i) wykonanie zewnętrznej instalacji centralnego ogrzewania na terenie Skansenu j) zagospodarowanie terenu k) zakup multimediów i wyposażenia niezbędnego do realizacji celów projektu Zakładane wskaźniki to: - Liczba zabytków nieruchomych objętych wsparciem: 9; - Wzrost oczekiwanej liczby odwiedzin w objętych wsparciem miejscach należących do dziedzictwa kulturalnego i naturalnego oraz stanowiących atrakcje turystyczne: 32 175 odwiedzin/rok; - Liczba osób korzystających z obiektów objętych wsparciem: 82 448 osoby/rok; - Udział projektu w odniesieniu do obszaru objętego programem rewitalizacji: 0,10%; - Wzrost zatrudnienia we wspieranych podmiotach: 4; - Liczba nowo utworzonych miejsc pracy – pozostałe formy: 0; - Liczba obiektów dostosowanych do potrzeb osób z niepełnosprawnościami: 7 szt; - Liczba zakupionego trwałego wyposażenia: 121 szt; - Liczba zmodernizowanych/utworzonych wystaw stałych: 2 szt; - Liczba zabezpieczonych obiektów przed kradzieżą i zniszczeniem: 9 szt; - Liczba rozbudowanych i przebudowanych obiektów z przeznaczeniem na magazyny studyjne: 1 szt.</t>
  </si>
  <si>
    <t>POIS.08.01.00-00-0083/17</t>
  </si>
  <si>
    <t>CENTRALNE MUZEUM WŁÓKIENNICTWA W ŁODZI</t>
  </si>
  <si>
    <t>Modernizacja budynków "B", "D", "E" i pomieszczeń wraz z dziedzińcem Muzeum Archeologicznego i Etnograficznego w Łodzi.</t>
  </si>
  <si>
    <t>Celem strategicznym Projektu o wymiarze długofalowym, jest: Ochrona i rozwój dziedzictwa kulturowego, a także efektywne wykorzystanie potencjału kulturowego miasta dla osiągania korzyści społecznych i gospodarczych w wymiarze krajowym, regionalnym i lokalnym. Głównym celem projektu jest: Modernizacja budynków „B”, „D”, „E” i pomieszczeń wraz z dziedzińcem wewnętrznym Muzeum Archeologicznego i Etnograficznego w Łodzi i nadanie niezbędnych funkcjonalności wraz z dostosowaniem dla osób z niepełnosprawnościami. Przewiduje się w ramach nadbudowy budynku B i budynku E oraz częściowego podpiwniczenia budynku B pozyskać dodatkowe powierzchnie magazynowe i edukacyjne, a w ramach przebudowy i reorganizacji pomieszczeń pozostałych budynków uzyskać dodatkowe przestrzenie magazynowe (magazyn studyjny) oraz edukacyjne. Ponadto, dzięki realizacji przedmiotowej inwestycji Muzeum Archeologiczne i Etnograficzne w Łodzi wdroży nowy program kulturalno-edukacyjny, który wpłynie na wzrost kompetencji kulturowych odbiorców. Wzbogaci też ofertę kulturalną Łodzi, z dużym naciskiem na działania edukacyjne dla osób w każdym wieku – od najmłodszych po seniorów, w tym dla osób z niepełnosprawnościami i osób zagrożonych wykluczeniem społecznym. Unikatowe w skali Polski połączenie pięciu dużych, dynamicznie rozwijających się działów merytorycznych Archeologicznego, Etnograficznego, Numizmatycznego, Widowisk Lalkowych oraz Konserwacji stworzył możliwość na wykreowanie atrakcyjnego programu edukacyjnego. Nowa oferta wdrożona po zakończeniu realizacji Projektu wzmocni i poprawi wizerunek Muzeum, jako placówki nastawionej na atrakcyjne i nowoczesne działania edukacyjne oparte o posiadane i pozyskane zbiory.</t>
  </si>
  <si>
    <t>POIS.08.01.00-00-0084/17</t>
  </si>
  <si>
    <t>MUZEUM ARCHEOLOGICZNE I ETNOGRAFICZNE W ŁODZI</t>
  </si>
  <si>
    <t>Konserwatorskie Niebo – zakup wyposażenia do Pracowni Działu Konserwacji Muzeum Narodowego w Szczecinie</t>
  </si>
  <si>
    <t>Nadrzędnym celem projektu jest ochrona i rozwój dziedzictwa kulturowego, zarówno materialnego, jak i niematerialnego. Celami bezpośrednimi projektu są zwiększenie zachowania, ochrony i dostępności zabytków znajdujących się w zbiorach Muzeum oraz rozszerzenie oferty kulturalno-edukacyjnej Muzeum. Zakres projektu obejmuje dostawy, tj. zakup, dostawa, montaż i uruchomienie sprzętu i wyposażenia konserwatorskiego oraz laboratoryjnego do Działu Konserwacji Muzeum Narodowego w Szczecinie.</t>
  </si>
  <si>
    <t>POIS.08.01.00-00-0085/17</t>
  </si>
  <si>
    <t>MUZEUM NARODOWE W SZCZECINIE</t>
  </si>
  <si>
    <t>Wzmocnienie potencjału pomorskiej Krainy w Kratę poprzez rewitalizację zabytkowych budynków szkieletowych wraz z restauracją organów kościelnych we wsi Swołowo na potrzby mieszkańców Pomorza i innych regionów Polski</t>
  </si>
  <si>
    <t>POIS.08.01.00-00-0089/17</t>
  </si>
  <si>
    <t>Modernizacja Zespołu Budynków Panoramy Racławickiej – etap III</t>
  </si>
  <si>
    <t>Głównym celem projektu jest zwiększenie różnorodności i oddziaływania oferty kulturalnej i edukacyjnej Muzeum Narodowego we Wrocławiu poprzez modernizację Panoramy Racławickiej w taki sposób, aby efekty jego realizacji zaspakajały szeroko rozumiane potrzeby społeczeństwa, w tym potrzeby osób z dysfunkcjami i grup wykluczonych, w aspekcie kontaktu z cennym i wartościowym dziedzictwem kulturowym, którym jest zarówno sam zabytkowy obiekt, jak i prezentowane w nim płótno Kossaka i Styki. Realizacja celu głównego projektu przyczyni się tym samym do rozwoju świadomości kulturalnej społeczeństwa. Projekt jest odpowiedzią na problem główny, jakim jest niższa niż oczekiwano różnorodność i oddziaływanie oferty kulturalnej i edukacyjnej Muzeum Narodowego we Wrocławiu, wynikające ze złego stanu zachowania obiektu Panoramy Racławickiej. Dzięki przebudowie i rewaloryzacji obiektu możliwe stanie się zachowanie dziedzictwa kulturowego ważnego nie tylko dla Wrocławia, Dolnego Śląska, ale także dla całej Polski oraz w wymiarze ogólnoeuropejskim. Dodatkowo w ramach projektu, zakupione zostaną sprzęt i wyposażenie, do prowadzenia działalności kulturalnej oraz edukacyjnej, co jest szczególnie istotne w przypadku najmłodszej grupy odbiorców, wśród której rosnącym problemem jest niewiedza na temat insurekcji kościuszkowskiej oraz postaci Tadeusza Kościuszki. Z tego względu planowana jest znacząca rozbudowa programu, ze szczególnym uwzględnieniem edukacji historycznej. Działania przewidziane w projekcie: przygotowanie dokumentacji, zarządzanie projektem, promocja projektu, nadzory budowlane, zakup sprzętu i wyposażenia, prace budowlane.</t>
  </si>
  <si>
    <t>POIS.08.01.00-00-0094/17</t>
  </si>
  <si>
    <t>MUZEUM NARODOWE WE WROCŁAWIU</t>
  </si>
  <si>
    <t>Rewaloryzacja modernistycznych warsztatów szkolnych w Stalowej Woli na potrzeby Muzeum Centralnego Okręgu Przemysłowego</t>
  </si>
  <si>
    <t>Celem głównym projektu jest podniesienie atrakcyjności regionu oraz zwiększenie dostępności do zasobów kultury poprzez rewaloryzację modernistycznych warsztatów szkolnych w Stalowej Woli na potrzeby Muzeum Centralnego Okręgu Przemysłowego. Zakres projektu obejmuje: 1.Prace konserwatorskie restauratorskie i roboty budowlane budynku byłych warsztatów szkolnych; 2.Zagospodarowanie terenu; 3.Budowę wystawy; 4.Konserwację i digitalizację; 5.Promocję i informację; 6.Nadzór inwestorski i autorski; 7.Zarządzanie projektem (Inżynier kontraktu).</t>
  </si>
  <si>
    <t>POIS.08.01.00-00-0096/17</t>
  </si>
  <si>
    <t>MUZEUM REGIONALNE W STALOWEJ WOLI</t>
  </si>
  <si>
    <t>Rozbudowa i modernizacja Muzeum Ziemi Lubuskiej</t>
  </si>
  <si>
    <t>Założeniem projektu jest zwiększenie różnorodności i oddziaływania oferty Muzeum Ziemi Lubuskiej, poprzez rozbudowę i modernizację obiektu. Dzięki zrealizowaniu powyższych prac, uzyskana zostanie nowa przestrzeń ekspozycyjna oraz na działalność edukacyjną. Za sprawą realizacji planowanej inwestycji poszerzona zostanie oferta programowa w zakresie nowych wystaw, dotyczących zbiorów, które dotąd nie mogły być prezentowane, umożliwiając tym samym szersze ukazanie dziedzictwa kulturowego regionu lubuskiego. Wymiernym efektem realizacji projektu będzie zwiększenie liczby odwiedzających, także z grupy osób z dysfunkcjami oraz wykluczonych, korzystających z oferty kulturalnej na terenie samej Zielonej Góry oraz województwa lubuskiego. Zastosowane w Muzeum narzędzia, takie, jak:. totemy informacyjne, gabloty interaktywne, czy makiety interaktywne zwiększą atrakcyjność oferty i poszerzą grono jej odbiorców, także wśród dzieci i młodzieży, z uwagi na innowacyjność tych rozwiązań. Tego typu uatrakcyjnienie oferty, sprzyjać będzie rozbudzeniu wśród społeczności zainteresowania programem kulturalno-edukacyjnym, dostępnym w Muzeum Ziemi Lubuskiej.</t>
  </si>
  <si>
    <t>POIS.08.01.00-00-0100/17</t>
  </si>
  <si>
    <t>MUZEUM ZIEMI LUBUSKIEJ W ZIELONEJ GÓRZE</t>
  </si>
  <si>
    <t>Przebudowa zabytkowej Hali Targowej na Halę Kultury w Łomży wraz z jej wyposażeniem</t>
  </si>
  <si>
    <t>Projekt pn. „Przebudowa zabytkowej Hali Targowej na Halę Kultury w Łomży wraz z jej wyposażeniem” zakłada szereg działań, których efektem będzie przywrócenie historycznego wyglądu, poprawa stanu zachowania dziedzictwa oraz nadanie nowej funkcji: kulturalnej. W ramach projektu zostanie wymieniony dach, stolarka okienna i drzwiowa, wykonane zostanie docieplenie i remont elewacji. Budynek zostanie wyposażony w niezbędne instalacje sanitarne, instalacje elektryczne i teletechniczne, w zabezpieczenia przeciwpożarowe (system sygnalizacji pożaru SSP, dźwiękowy system ostrzegawczy, wyłącznik pożarowy) i przeciwwłamaniowe (monitoring wizyjny CCTV). Obiekt zostanie przystosowany do potrzeb osób niepełnosprawnych (winda, dostosowane do potrzeb osób niepełnosprawnych toalety, w sali wielofunkcyjnej zostanie zainstalowany system - pętla induktofoniczna "indukcyjna"). Zostaną przebudowane przyłącza infrastruktury technicznej (przyłącze kanalizacji sanitarnej i technologicznej, kanalizacji deszczowej i drenażu opaskowego, doziemna instalacja wodociągowa wraz ze studnią wodomierzową) jak również nastąpi przyłączenie do sieci dystrybucyjnej elektrycznej oraz do sieci ciepłowniczej. Zostanie wykonana mechanika sceniczna z całym wyposażeniem, jak też zostanie zakupiona trybuna teleskopowa, Info kiosk. Zostaną wykonane instalacje pod nagłośnienie, oświetlenie sceniczne, projekcję multimedialną wraz z niezbędnym wyposażeniem. Zostanie również zakupione wyposażenie IT, sprzęt fotograficzny, meble oraz sprzęt zajęć oraz imprez. Planowane do zakupienia w ramach projektu wyposażenie jest niezbędne do prowadzenia działalności kulturalnej w powstałej po przebudowie Hali Kultury w Łomży- Po przebudowie działania realizowane w Hali Kultury nakierowane będą na działania w zakresie wykorzystania zasobów dziedzictwa kulturowego i instytucji kultury, głównie zasobów kulturowych regionu, celem stworzenia wysokiej jakości oferty kulturalnej, dostępnej dla zróżnicowanych grup odbiorców.</t>
  </si>
  <si>
    <t>POIS.08.01.00-00-0111/17</t>
  </si>
  <si>
    <t>Rozbudowa i modernizacja Mauzoleum Martyrologii Wsi Polskich w Michniowie</t>
  </si>
  <si>
    <t>Podstawą do wskazania ostatecznego zakresu przedsięwzięcia jest projekt budowlano-wykonawczy. Przedmiotem projektu są przede wszystkim: • Roboty budowlane, instalacyjne i wykończeniowe wraz z zagospodarowaniem terenu; • Urządzenie ekspozycji • Zakup sprzętu i wyposażenia Prace objęte projektem mają na celu zwiększenie wartości funkcjonalnej Mauzoleum Martyrologii Wsi Polskich oraz podwyższenie wartości technicznej i użytkowej. Podniesienie wartości użytkowej przedmiotowego obiektu zostanie zapewnione poprzez: - podwyższenie jakości obsługi turystów i komfortu zwiedzania, - prezentację ekspozycji muzealnych dzięki nowoczesnym środkom przekazu, - stworzeniu możliwości swobodnego poruszania się osobom niepełnosprawnym, - rozszerzeniu zakresu usług dla dzieci, młodzieży szkolnej oraz turystów.</t>
  </si>
  <si>
    <t>POIS.08.01.00-00-0120/17</t>
  </si>
  <si>
    <t>MUZEUM WSI KIELECKIEJ</t>
  </si>
  <si>
    <t>Zakup instrumentarium w celu stworzenia nowej oferty kulturalnej i edukacji artystycznej Akademii Muzycznej im. I. J. Paderewskiego w Poznaniu</t>
  </si>
  <si>
    <t>Głównym celem projektu jest wzrost dostępności infrastruktury kultury poprzez zakup instrumentarium i wyposażenia do realizacji nowego Programu Działalności Kulturalnej i Edukacji Artystycznej Akademii Muzycznej im. I. J. Paderewskiego w Poznaniu. Przedmiotem projektu jest zakup instrumentarium oraz wyposażenia koncertowego, a także organów o brzmieniu barokowym przeznaczonych do montażu w zabytkowym budynku Akademii Muzycznej w Poznaniu na cele działalności kulturalnej i edukacji artystycznej.</t>
  </si>
  <si>
    <t>POIS.08.01.00-00-0123/17</t>
  </si>
  <si>
    <t>AKADEMIA MUZYCZNA IM. I. J. PADEREWSKIEGO W POZNANIU</t>
  </si>
  <si>
    <t>Zwiększenie dostępu do zasobów kultury poprzez rozbudowę trasy zwiedzania Państwowego Muzeum Auschwitz-Birkenau o przestrzeń poobozową budynków Schlachthaus i Molkerei oraz przebudowę sali kinowej</t>
  </si>
  <si>
    <t>Założeniem projektu zintegrowanego jest zmiana i rozbudowa trasy zwiedzania i wykreowanie w ten sposób nowej jakości merytorycznej i poznawczej, co będzie stanowiło podstawę do wzbogacenia oferty kulturalno-edukacyjnej o nowe formy prowadzenia działalności. Jedynie łączna oraz symultaniczna realizacja zadań pozwoli na kompleksowe zwiększenie dostępu do zasobów kultury dla odwiedzających Miejsce Pamięci i osiągnięcie korzyści ekonomiczno-społecznych z tego wynikających. Dzięki realizacji obu elementów projektu wygenerowany zostanie bowiem efekt synergii w postaci znaczącego zwiększenia dostępu do zasobów kultury PMA-B oraz poprawy jakości obsługi osób odwiedzających. W wyniku realizacji projektu zostanie stworzony nowy program kulturalno-edukacyjny, poprzez wprowadzenie zarówno nowych elementów, jak i form uczestnictwa.</t>
  </si>
  <si>
    <t>POIS.08.01.00-00-0136/17</t>
  </si>
  <si>
    <t>Pomnik historii „Frombork – zespół katedralny” – konserwacja i restauracja XIV-wiecznego zespołu obronnego i katedralnego (wybranych obiektów) wraz z dostosowaniem do potrzeb osób niepełnosprawnych – Etap I prac</t>
  </si>
  <si>
    <t>Celem projektu jest ochrona i rozwój dziedzictwa kulturowego poprzez poprawę stanu zachowania zabytkowych obiektów wchodzących w skład pomnika historii: Zespół Katedralny we Fromborku oraz stworzenie spójnej oferty kulturalno – edukacyjnej. W ramach projektu przewidziano prace przy obiektach wchodzących w skład pomnika historii: katedrze i budynkach warowni oraz prac na terenie dziedzińca i wjazdach.</t>
  </si>
  <si>
    <t>POIS.08.01.00-00-0140/17</t>
  </si>
  <si>
    <t>ARCHIDIECEZJA WARMIŃSKA</t>
  </si>
  <si>
    <t>„Młyn Kultury - Przebudowa, rozbudowa i zmiana sposobu użytkowania budynku magazynowego przy ul. Kościuszki 77 w Toruniu – na budynek o funkcji użyteczności publicznej”</t>
  </si>
  <si>
    <t>Realizacja przedmiotowej inwestycji dotyczy przebudowy, rozbudowy i zmiany sposobu użytkowania budynku magazynowego przy ul. Kościuszki 77 w Toruniu. Przedsięwzięcie zakłada przeniesienie do analizowanego obiektu trzech instytucji kultury: filii Książnicy Kopernikańskiej w Toruniu, Galerii i Ośrodka Plastycznej Twórczości Dziecka w Toruniu, Wojewódzkiego Ośrodka Animacji Kultury w Toruniu. Jest to spowodowane potrzebami powyższych instytucji związanych z ograniczonymi obecnymi warunkami lokalowymi. Budynek przy ul. Kościuszki 77 w wyniku przebudowy i zlokalizowania tam trzech instytucji kultury będzie charakteryzować się powierzchnią użytkową na poziomie 3 874,31 m2 oraz kubaturą wnętrza na poziomie 18 109 m3. Przebudowa i zmiana sposobu użytkowania budynku magazynowego przy ul. Kościuszki 77 w Toruniu umożliwi wykorzystanie pełnego potencjału analizowanych instytucji za sprawą zagospodarowania przez nie przestrzeni umożliwiającej prowadzenie działalności kulturo – edukacyjnej charakteryzującej się łączną powierzchnią około 1647,11 m2.</t>
  </si>
  <si>
    <t>POIS.08.01.00-00-0150/17</t>
  </si>
  <si>
    <t>Odbudowa budynku Teatru im. Andreasa Gryphiusa w Głogowie</t>
  </si>
  <si>
    <t>Celem głównym projektu jest poprawa stanu technicznego obiektów dziedzictwa kulturowego miasta oraz ich wykorzystanie do celów kulturowo-turystycznych poprzez odbudowę, przebudowę i rozbudowę Teatru Miejskiego w Głogowie. Teatr Miejski mimo swojej lokalizacji w samym sercu głogowskiego Rynku jest w wyjątkowo złym stanie. Zniszczenie obiektu nastąpiło w czasie działań wojennych. Na skutek działania czynników zewnętrznych degradacja postępuje do dnia dzisiejszego. Obiekt jest całkowicie niedostępny dla zwiedzających. Dodatkowo zaburza estetykę zabytkowego Starego Miasta. Duży potencjał dziedzictwa kulturowego, jakim jest obiekt Teatru Miejskiego, jest w chwili obecnej niewykorzystywany. W Głogowie brakuje instytucji posiadającej bogatą ofertę teatralną. Miejski Ośrodek Kultury nie dysponuje salą, która pozwalałaby na realizację profesjonalnych spektakli teatralnych. Inicjatywa odbudowy, przebudowy i rozbudowy Teatru Miejskiego w Głogowie powstała głównie z przekonania, iż mając na względzie ochronę dziedzictwa kulturowego oraz doceniając wartości lokalizacyjne i architektoniczne obiektu, należy podjąć odpowiednie działania w celu zachowania zabytkowej substancji obiektu oraz umożliwienia udostępnienia go odwiedzającym.</t>
  </si>
  <si>
    <t>POIS.08.01.00-00-0151/17</t>
  </si>
  <si>
    <t>Prace remontowo, konserwatorskie i budowlane Oranżerii oraz Ujeżdżalni w ramach przedsięwzięcia „Ochrona i rozwój dziedzictwa kulturowego dawnej Ordynacji Łańcuckiej poprzez prace remontowo-konserwatorskie oraz wykreowanie nowych przestrzeni ekspozycyjnych OR-KA II, III, IV, VII”</t>
  </si>
  <si>
    <t>W zakresie inwestycyjnym projektu przewidziano prace remontowe, konserwatorskie i budowlane dwóch obiektów wchodzących w skład Zespołu Zamkowego w Łańcucie, tj. budynku Oranżerii oraz Ujeżdżalni. Realizacja projektu pozwoli powiązać ze sobą te dwa osobne zabytkowe organizmy, poprzez utworzenie w obydwu wyremontowanych budynkach tzw. Centrum Edukacji Tradycji im. Jana Potockiego, co wiąże się ze zmianą dotychczasowych funkcji tych budynków. Założeniem Centrum jest edukacja kulturalna z wykorzystaniem najnowszych środków przekazu. W Centrum będzie pokazywana zarówno historia właścicieli jak i służby, ich życie codzienne i odświętne, obyczaje, moda, dawna etykieta, stroje i kuchnia. Będzie miało to na celu pokazanie historii socjalnej tamtych czasów. Programy edukacyjne ukazywać będą zasady wychowywania, normy i wzorce kulturowe. Będzie to opowieść o muzealiach, stylach, materiałach i technikach oraz narzędziach i sposobach w jaki zostały wykonane, przy użyciu nowoczesnych osiągnięć techniki.</t>
  </si>
  <si>
    <t>POIS.08.01.00-00-0152/17</t>
  </si>
  <si>
    <t>MUZEUM – ZAMEK W ŁAŃCUCIE</t>
  </si>
  <si>
    <t>Muzeum Twierdzy Toruń - adaptacja budynku Koszar Bramy Chełmińskiej na cele muzealne</t>
  </si>
  <si>
    <t>Inwestycja ma na celu utworzenie w nieużytkowanym i zdegradowanym autentycznym obiekcie Fortu B-66 (koszary Bramy Chełmińskiej) utworenie Muzeum Twierdzy Toruń. Zakres inwestycji przewiduje przeprowadzenie remontu konserwatorskiego budynku Koszar Bramy Chełmińskiej z otoczeniem, zakup trwałego wyposażenia i przygotowanie ekspozycji na potrzeby utworzenia pierwszego w regionie, podejmującego szeroko tematykę toruńskich fortyfikacji, Muzeum Twierdzy Toruń, a także zabezpieczenie obiektu (zabytku techniki) przed zniszczeniem. Prace obejmą: -odtworzenie obiektu wraz z pierwotną infrastrukturą (prace konserwatorskie polegające na przywróceniu wewnętrznego i zewnętrznego historycznego wyglądu obiektu, -remont adaptacyjny istniejącej infrastruktury), -adaptację terenów przylegających dla potrzeb działania historycznych grup rekonstrukcyjnych, -przystosowanie strefy istniejącego obecnie parkingu na ekspozycję sprzętu wojskowego oraz wykonanie oświetlenia, ogrodzenia i systemu monitoringu terenu, -opracowanie projektu plastycznego i wykonawczego, kosztorysów i przedmiarów wystawy, zgromadzenie i zakup eksponatów oraz realizację wystawy; -zakupy niezbędnego wyposażenie dla celów edukacyjnych i kulturowych (muzealnych) -w ramach wyposażenia zakupione będą elementy wyposażenia dla potrzeb nowej wystawy stałej w Muzeum Twierdzy Toruń, związanej z tematem przewodnim oddziału Muzeum - obiekt wyposażony zostanie w elementy aranżacyjne, sprzęt i programy multimedialne.</t>
  </si>
  <si>
    <t>POIS.08.01.00-00-0156/17</t>
  </si>
  <si>
    <t>Park Kultury. Rewitalizacja Młynów Rothera na Wyspie Młyńskiej w Bydgoszczy – etap 1</t>
  </si>
  <si>
    <t>Przedsięwzięcie jest I etapem rewitalizacji zespołu budynków Młyna Rothera, który stanowi ostatni element prac inwestycyjnych służących przywróceniu świetności Wyspy Młyńskiej. Niniejszy projekt polega na ochronie dziedzictwa kulturowego jakim jest zabytek Spichrza Zbożowego i na nadaniu mu nowej funkcji kulturalno-edukacyjnej. W ramach Projektu przeprowadzone zostaną prace budowlano – konserwatorskie w Spichrzu Zbożowym, wpisanym do rejestru zabytków województwa kujawsko – pomorskiego pod numerem A/328/8 (zmieniono na A/773/8) o powierzchni zabudowy 1 008,03 m2 i kubaturze 18 943,15 m3. Zakupione zostaną również niezbędne do prowadzenia działalności kulturalno – edukacyjnej sprzęt i wyposażenie. Realizacja Projektu stworzy warunki do prezentacji atrakcyjnej oferty kulturalnej adresowanej do szerokiego spectrum odwiedzających, uwzględniającej różne zainteresowania oraz poziomy kompetencji odbiorców. W ramach Projektu planowana jest oferta kulturalno – edukacyjna obejmująca strefę relaksu - „Ogrody Wody. Stany Skupienia”. Zaplanowano również salę wielofunkcyjną z możliwością wydzielenia mniejszych przestrzeni na organizację biura festiwalowego, wystaw czasowych, warsztatów, konferencji, pokazów oraz salę audiowizualną i strefę partycypacji przeznaczoną na wystawy czasowe.</t>
  </si>
  <si>
    <t>POIS.08.01.00-00-0159/17</t>
  </si>
  <si>
    <t>KLASZTOR W WIGRACH JAKO SPUŚCIZNA KULTUROWA ZAKONU KAMEDUŁÓW</t>
  </si>
  <si>
    <t>Projekt dotyczy renowacji eremów górnych wraz z otoczeniem wchodzących w ramy w/w zabytku nieruchomego. Eremy to miejsca odosobnienia mnichów/mniszek różnych chrześcijańskich zakonów pustelniczych. Eremy mają formę małych domków przeznaczonych dla jednego zakonnika zgodnie z regułą życia opartego na modlitwie i poście. W Wigrach znajduje się 12 unikatowych zabudowań tego typu otoczonych murem wraz z wieża zegarową. planowany jest także zakup sprzętu i wyposażenia do prowadzenia działalności kulturalnej.</t>
  </si>
  <si>
    <t>POIS.08.01.00-00-0161/17</t>
  </si>
  <si>
    <t>FUNDACJA WIGRY PRO</t>
  </si>
  <si>
    <t>Rozbudowa budynku Państwowej Szkoły Muzycznej I i II stopnia w Jastrzębiu-Zdroju o salę koncertową wraz z zagospodarowaniem terenu</t>
  </si>
  <si>
    <t>Przedmiotem inwestycji jest rozbudowa budynku Państwowej Szkoły Muzycznej I i II stopnia w Jastrzębiu Zdroju o salę koncertową połączoną łącznikiem z istniejącym budynkiem Szkoły. Teren objęty wnioskiem obejmuje działkę nr 8.1-496/61, obręb 246701_1.0008 Jastrzębie Zdrój ark.1, jedn. ewid.: 246701_1 Jastrzębie Zdrój będącą własnością inwestora oraz działki drogowe nr.1078/59, 956/61 oraz działkę 1082/57. Kubatura rozbudowywanej części wynosi 15 520,00 m3. W zakresie powyższej inwestycji jest wykonanie budynku Sali Koncertowej z łącznikiem wraz z infrastrukturą wewnętrzną, zagospodarowaniem terenu oraz infrastrukturą zewnętrzną, w której skład wchodzą : przyłącza i przebudowa sieci wod-kan oraz sieci ciepłowniczej, przebudowa sieci gazowej oraz przebudowa sieci średniego i niskiego napięcia. Zagospodarowanie terenu uwzględnia projekt przestrzeni publicznej w formie placu wejściowego oraz skweru. Funkcjonalnie budynek składa się z trzech podstawowych stref: sali koncertowej ( 360 osób), przestrzeni foyer oraz zaplecza artystów i pomieszczeń sanitarno - technicznych. Zakupione zostanie wyposażenie ruchome (np. stoły, krzesła, praktikable), jak i wyposażenie ruchome elektroakustyki (np. głośniki, oświetlenie sceny).</t>
  </si>
  <si>
    <t>POIS.08.01.00-00-0164/17</t>
  </si>
  <si>
    <t>PAŃSTWOWA SZKOŁA MUZYCZNA I I II STOPNIA W JASTRZĘBIU-ZDROJU</t>
  </si>
  <si>
    <t>Rzeszowskie Piwnice – interaktywna instytucja kultury</t>
  </si>
  <si>
    <t>Projekt dotyczy zakupu sprzętu i wyposażenia dla Podziemnej Trasy Turystycznej (PTT) znajdującej się w centrum miasta oraz dla Skweru Kultury zlokalizowanego na płycie rzeszowskiego Rynku. W wyniku realizacji projektu istniejąca PTT zostanie przekształcona w nową jednostkę istniejącej instytucji kultury. W efekcie realizacji projektu uruchomiona zostanie nowa oferta kulturalna i edukacyjna (w sensie jakościowym i ilościowym), a Rzeszowskie Piwnice staną się nowatorską, interaktywną instytucją kultury i unikatowym miejscem w skali kraju.</t>
  </si>
  <si>
    <t>POIS.08.01.00-00-0170/17</t>
  </si>
  <si>
    <t>Modernizacja obiektów kultury w celu poprawy dostępu do dóbr i usług oferowanych w dziedzinie muzyki, w szczególności w zakresie polskiej piosenki.</t>
  </si>
  <si>
    <t>Projekt składa się z dwóch etapów: Etap I - Utworzenie wystawy stałej oraz edukacyjnego studia nagrań w Muzeum Polskiej Piosenki w Opolu. Zadania w ramach tego etapu będą wykonywane przez Muzeum Polskiej Piosenki w Opolu. Etap II - Przebudowa i modernizacja Sali Klubowej Narodowego Centrum Polskiej Piosenki w Opolu, wraz z zakupem sprzętu nagłośnieniowego. Zadania w ramach tego etapu będą wykonywane przez Narodowe Centrum Polskiej Piosenki w Opolu. Zakres rzeczowy: 1. PRACE BUDOWLANE: Suma kosztów kwalifikowalnych - 4 654 594,91 zł, koszty całkowite - 5 725 151,74 zł a. sala kameralna NCPP – infrastruktura - (roboty rozbiórkowe i budowlane, inst. elektryczna, sanitarna i kanalizacyjna, elektroakustyka i instalacja oświetleniowa) – koszty kwalifikowane na kwotę 2 436 708,82 PLN b. wystawa stała MPP – infrastruktura – (roboty budowlane wykończeniowe, grafika, kontent, instalacje i scenografia, oświetlenie, okablowanie, prace instalacyjne, programowanie, uruchomienie systemów) koszty kwalifikowane na kwotę 1 644 468,39 PLN c. studio nagrań MPP – infrastruktura – (roboty budowlane, instalacja elektryczna, klimatyzacja) - koszty kwalifikowane na kwotę – 573.417,70 PLN 2. ZAKUP SPRZĘTU I WYPOSAŻENIA– sprzęt i wyposażenie do Wystawy stałej, Sali Kameralnej, Studia nagrań – kwalifikowany na kwotę 3 095 682,91 zł, koszt całkowity – 6 190 992,10 zł (w tym VAT) Kwalifikowany sprzęt i wyposażenie stanowi 39,18 % udziału w kosztach kwalifikowanych projektu. Infrastruktura niezabytkowa stanowi 60,82 % udziału w kosztach kwalifikowanych projektu. Pozostały zakres rzeczowy został rozbity zgodnie z tym udziałem, jako służący w 60,82 % działaniom związanym z infrastrukturą a w 39,18 % jako działaniom zw. z zakupem sprzętu. 3. Nadzór techniczny 4. Przygotowanie / Wynagrodzenia za opracowanie planów i projektów 5. Zarządzanie projektem / Pomoc techniczna 6. Informacja i promocja 7. Rezerwa na nieprzewidziane wydatki</t>
  </si>
  <si>
    <t>POIS.08.01.00-00-1001/16</t>
  </si>
  <si>
    <t>MUZEUM POLSKIEJ PIOSENKI W OPOLU</t>
  </si>
  <si>
    <t>Poprawa warunków dla prowadzenia działalności edukacyjnej i kulturalnej oraz ochrona dziedzictwa kultury poprzez zakup instrumentów muzycznych przez Państwową Szkołę Muzyczną I i II stopnia im. Fryderyka Chopina w Nowym Targu</t>
  </si>
  <si>
    <t>Głównym celem projektu jest doposażenie Szkoły w nowe instrumenty muzyczne niezbędne dla realizacji działań kulturalnych. Umożliwi to szkole rozwijanie talentów swoich podopiecznych i rozszerzenie działalności kulturalno-artystycznej, zwiększając tym samym dostęp społeczeństwa do kultury wysokiej. Projekt jest kolejnym etapem inwestycji realizowanej sukcesywnie przez Wnioskodawcę przez ostatnie lata działalności Szkoły i ma służyć modernizacji infrastruktury PSM I i II st. w Nowym Targu poprzez doposażenie jej w nowe, instrumenty muzyczne niezbędne dla realizacji działań kulturalnych.</t>
  </si>
  <si>
    <t>POIS.08.01.00-00-1002/16</t>
  </si>
  <si>
    <t>PAŃSTWOWA SZKOŁA MUZYCZNA I I II ST. IM. FRYDERYKA CHOPINA W NOWYM TARGU</t>
  </si>
  <si>
    <t>Poprawa warunków prowadzenia działalności kulturalnej i edukacji artystycznej poprzez unowocześnienie wyposażenia Akademii Teatralnej w Warszawie</t>
  </si>
  <si>
    <t>Głównym celem projektu pn. „Poprawa warunków prowadzenia działalności kulturalnej i edukacji artystycznej poprzez unowocześnienie wyposażenia Akademii Teatralnej w Warszawie” jest rozszerzenie i uatrakcyjnienie oferty edukacyjnej oraz kulturalnej Akademii Teatralnej w Warszawie oraz zwiększenie dostępności zasobów kulturowych regionu. Przedmiotem projektu jest zakup nowoczesnego wyposażenia technologicznego dla dwóch sal Teatru Collegium Nobilium i studia audio-video, umożliwiający prowadzenie działalności kulturalnej i edukacyjnej Beneficjentowi, Akademii Teatralnej im. Zelwerowicza w Warszawie. W wyniku realizacji projektu zakupiony zostanie sprzęt cechujący się innowacyjnością, który poprawi warunki funkcjonowania Beneficjenta projektu w aspekcie jego działalności statutowej. Rozbudowa i modernizacja parku technologicznego Akademii Teatralnej umożliwi wzbogacenie i uatrakcyjnienie oferty kulturalnej oferowanej przez uczelnię i podniesie jej konkurencyjność. Dzięki podniesieniu standardów technicznych scen Akademii Teatralnej, uczelnia będzie mogła rozbudować ofertę kulturalną o innowacyjne pomysły, które są realizowane także dzięki nowym technologiom, i tym samym podniesie konkurencyjność oferty skierowanej zarówno do polskich jak i zagranicznych odbiorców.</t>
  </si>
  <si>
    <t>POIS.08.01.00-00-1003/17</t>
  </si>
  <si>
    <t>AKADEMIA TEATRALNA IM. ALEKSANDRA ZELWEROWICZA W WARSZAWIE</t>
  </si>
  <si>
    <t>Budowa Sali koncertowej Państwowej Szkoły Muzycznej I stopnia w Giżycku</t>
  </si>
  <si>
    <t>Projekt obejmuje budowę sali koncertowej oraz pomieszczeń towarzyszących przy obecnym budynku szkoły, przebudowę części pomieszczeń w obecnym budynku, aby spełnić normy sanitarne oraz zakup sprzętu muzycznego w związku z rozwojem oferty kulturalnej PSM I st. w Giżycku. Bryła główna nowoprojektowanej rozbudowy to budynek o prostokątnym kształcie, częściowo podpiwniczony z dwoma kondygnacjami naziemnymi, częściowym podpiwniczeniem i strychem użytkowym. W związku z zamierzeniem zaprojektowano następujące pomieszczenia: salę koncertową wraz z pomieszczeniami zaplecza, sale ćwiczeń, przygotowań do występów, pomieszczenia towarzyszące tj: toalety, pomieszczenia porządkowe, szatnia oraz pomieszczenia techniczne. W ramach projektu planuje się zakup sprzętu do prowadzenia działalności kulturalnej i edukacji artystycznej w nowo wybudowanym obiekcie. Szkoła planuje zakup wysokiej klasy fortepianu koncertowego oraz sześciu pianin, które pozwolą na odpowiednie przygotowywanie się do występów.</t>
  </si>
  <si>
    <t>POIS.08.01.00-00-1004/16</t>
  </si>
  <si>
    <t>PAŃSTWOWA SZKOŁA MUZYCZNA I STOPNIA W GIŻYCKU</t>
  </si>
  <si>
    <t>Rozbudowa Koncertowego Centrum Edukacji Muzycznej Zespołu Państwowych Szkół Muzycznych im. Fryderyka Chopina o Salę Koncertową</t>
  </si>
  <si>
    <t>Przedmiotem projektu jest rozbudowa Koncertowego Centrum Edukacji Muzycznej Państwowej Szkoły Muzycznej im. Fryderyka Chopina o salę koncertową na 308 miejsc . Sala koncertowa jest uzupełnieniem części dydaktycznej ZPSM w Warszawie. Ideą przedsięwzięcia jest powstanie obiektu mającego na celu zwiększenie dostępu edukacji artystycznej i kultury, oraz zapewnienie właściwych warunków do prezentacji talentu młodych artystów (uczniów szkoły, a także młodzieży i studentów biorących udział w warsztatach, konkursach, koncertach) jak również korzystanie z obiektu całej społeczności Miasta i Regionu. Sala będzie wykorzystywana do bieżącego funkcjonowania szkoły tj: próby, koncerty, szkolenia, sympozja, przesłuchania, koncert szkolne, dyplomowe, a także do współpracy instytucjami, organizacjami, zespołami zewnętrznymi, których koncerty/występy będą się odbywały w projektowanej sali koncertowej.</t>
  </si>
  <si>
    <t>POIS.08.01.00-00-1005/17</t>
  </si>
  <si>
    <t>ZESPÓŁ PAŃSTWOWYCH SZKÓŁ MUZYCZNYCH IM. FRYDERYKA CHOPINA W WARSZAWIE</t>
  </si>
  <si>
    <t>Wyposażenie w nowoczesny sprzęt Zachodniopomorskiej Książnicy Cyfrowej w Szczecinie</t>
  </si>
  <si>
    <t>Projekt dotyczy rozwoju czytelnictwa w miastach wojewódzkich poprzez zakup trwałego wyposażenia do prowadzenia działalności kulturalnej, w tym edukacji artystycznej oraz realizacji prac konserwatorskich. Przedmiotowa inwestycja obejmuje następujące rodzaje zadań i kosztów: - poniesienie kosztów przygotowawczych, - zakup sprzętu i wyposażenia centrum digitalizacji, - zakup sprzętu i wyposażenia repozytorium do archiwizacji i zabezpieczenia zbiorów zdigitalizowanych, - zakup sprzętu i wyposażenia do e-czytelni i e-wypożyczalni oraz dostosowanie strony www, - promocja projektu. Projektowana inwestycja stanowi odpowiedź na zidentyfikowane potrzeby inwestycyjne w otoczeniu projektu, które wynikają bezpośrednio w problemów i ograniczeń rozwojowych zidentyfikowanych w Książnicy Pomorskiej. Analizę potrzeb rozpoczęto od zdefiniowania problemów, z którymi borykają się pracownicy i odwiedzający Książnicę Pomorską w Szczecinie. W procesie uczestniczyli przedstawiciele Książnicy Pomorskiej i innych bibliotek, a także odwiedzający (w formie ankiet). Jako podstawowy problem, w rozumieniu potocznym, wymieniano brak środków finansowych na prowadzenie działań inwestycyjnych i kulturalno-edukacyjnych w obszarze kultury. Wszystkie osoby uczestniczące w analizie problemów określiły, iż zebrane obecnie zbiory stanowią niezwykle cenne dziedzictwo kulturowe i historyczne województwa zachodniopomorskiego i mogą stanowić wyróżnik na tle kraju i świata. Zadbanie o udostępnienie dziedzictwa kulturowego w formie cyfrowej przyczyni się do zwiększenia liczby korzystających z oferty kulturalno-edukacyjnej, w tym również do poprawy czytelnictwa.</t>
  </si>
  <si>
    <t>POIS.08.01.00-00-1007/16</t>
  </si>
  <si>
    <t>KSIĄŻNICA POMORSKA IM. STANISŁAWA STASZICA W SZCZECINIE</t>
  </si>
  <si>
    <t>Zadaszenie Patio Akademii Sztuk Pięknych w Gdańsku w celu stworzenia unikalnej przestrzeni kulturalnej</t>
  </si>
  <si>
    <t>Zakres przedmiotowy projektu obejmuje przeprowadzenie robót budowlanych w zakresie przebudowy i rozbudowy budynku Akademii Sztuk Pięknych w Gdańsku, będącego budynkiem dydaktycznym, które polegają na zabudowaniu ścianą szklaną i szklanym zadaszeniem istniejącego Patio w istniejącym budynku, tworząc w ten sposób zamkniętą powierzchnię przeznaczoną na działalność kulturalną, obejmującą swoją wysokością otwartą przestrzeń pomiędzy trzema kondygnacjami. Uzupełnieniem projektu będzie zakup wyposażenia w postaci systemów audiowizualnych oraz sprzętu niezbędnego do prowadzenia autorskiego programu kulturalnego (w postaci oprogramowania do projektowania graficznego oraz tabletów graficznych).</t>
  </si>
  <si>
    <t>POIS.08.01.00-00-1008/16</t>
  </si>
  <si>
    <t>AKADEMIA SZTUK PIĘKNYCH W GDAŃSKU</t>
  </si>
  <si>
    <t>Pałac w muzeum, Muzeum w Pałacu. Ochrona, zachowanie i udostepnienie na cele publiczne zabytków ruchomych i nieruchomych o znaczeniu ogólnopolskim</t>
  </si>
  <si>
    <t>Projekt ma charakter infrastrukturalny i obejmuje realizowane w latach 2017-2021 roboty budowlane, w tym prace konserwatorskie, oraz zakup urządzeń i montaż instalacji. W ramach projektu zostaną wykonane: remont elewacji PBK w Kielcach wraz z rekonstrukcją rzeźb na elewacji - postaci posłów (roboty konserwatorskie) oraz montażem instalacji przeciwoblodzeniowej i częściowym remontem połaci dachu, montaż w PBK instalacji zabezpieczających (system sygnalizacji pożaru, system dozoru telewizyjnego i system sygnalizacji włamania i napadu), remont Galerii Malarstwa Polskiego wraz ze zmianą aranżacji i zakupem wyposażenia wystawy (w tym zakup urządzeń nawilżających i odwilżających) oraz remontem klatki schodowej i łazienek (w tym przystosowanie do potrzeb osób niepełnosprawnych) oraz prace konserwatorskie: konserwacja malowideł ściennych w Izbie Stołowej Górnej Pałacu, konserwacja stropu ramowego w II Pokoju Senatorskim w PBK wraz z pięcioma obrazami. Wnioskodawca zamierza również dokonać zakupu niezbędnego w realizacji niniejszej inwestycji sprzętu i wyposażenia.</t>
  </si>
  <si>
    <t>POIS.08.01.00-00-1009/16</t>
  </si>
  <si>
    <t>Rewitalizacja zabytkowego Kościoła pw. Wszystkich Świętych w Warszawie dla zachowania dziedzictwa kulturowego i poprawy dostępności do zasobów kultury</t>
  </si>
  <si>
    <t>Projekt dotyczy szerokiego zakresu działań remontowo-budowlanych i konserwatorskich obejmując konserwację, renowację, rewaloryzację, modernizację i adaptację historycznego obiektu Kościoła Wszystkich Świętych dla realizacji i zachowanie dotychczasowych funkcji obiektu zabytkowego, a także służąca nadaniu mu nowych funkcji użytkowych z przeznaczeniem na cele kulturalne i edukacyjne. Obiekt kościoła Wszystkich Świętych w Warszawie zwyczajowo podzielony jest na dwie części, czyli: „Kościół Górny”, zabytkowy obiekt o wielu walorach artystycznych, bogatym wyposażeniu, który pełni funkcję religijną, ale również kulturalna i edukacyjną w związku z wskazanym wcześniej wyposażeniem, które stanowią między innymi obrazy stanowiące dużą część kolekcji zgromadzonych w Polsce obrazów Michaela Willmanna. „Kościół Dolny”, zabytkowe piwnice kościoła Wszystkich Świętych, w które poza funkcją religijną, mieściły bibliotekę parafialną oraz salę widowiskową – miejsce odczytów oraz amatorskich przedstawień teatralnych; w przeważającej części jeszcze kilka lat temu pełnił funkcję składowo-magazynową, jednak duże zawilgocenie uniemożliwiło, jej kontynuowanie. W zakresie prowadzonych prac będą realizowane zadania mające na celu ochronę zabytkowego wnętrza kościoła, mające przywrócić mu dawny charakter, przygotować do odpowiedniej prezentacji znajdujących się tam obrazów Michaela Willmanna z cyklu „Męczeństwa Apostołów”, stworzyć nowe przestrzenie dla kultury, mające rozwijać zainteresowania, budować więzi społeczności lokalnej, a co za tym idzie wzmocnić potencjał kulturalny i turystyczny Kościoła. Zróżnicowana propozycja kulturalna dla odbiorców, którzy będą mogli skorzystać z trzech ścieżek edukacyjnych, z sali wielofunkcyjnej (głównie teatralnej), z przestrzeni – pomostu kultur - służącej relacjom polsko – żydowskim. Po raz pierwszy w swej historii dolny kościół będzie dostępny dla osób niepełnosprawnych ruchowo.</t>
  </si>
  <si>
    <t>POIS.08.01.00-00-1010/17</t>
  </si>
  <si>
    <t>PARAFIA RZYMSKOKATOLICKA WSZYSTKICH ŚWIĘTYCH W WARSZAWIE</t>
  </si>
  <si>
    <t>Rozwój potencjału Teatru Wielkiego – Opery Narodowej poprzez zakup wyposażenia do prowadzenia działalności kulturalnej</t>
  </si>
  <si>
    <t>Celem głównym projektu jest: realizacja nowej i lepszej jakościowo oferty kulturalno-edukacyjnej Teatru Wielkiego – Opery Narodowej dzięki zakupowi sprzętu i wyposażenia do prowadzenia działalności kulturalnej. Projekt obejmie zakup sprzętu i wyposażenia do prowadzenia działalności kulturalnej, w tym edukacji artystycznej oraz do realizacji prac konserwatorskich, tj.: elementów wyposażenia, warsztatu mechanicznego i urządzeń eksploatacji sceny, wyposażenia do produkcji środków inscenizacji, systemu nagłośnieniowego do Sceny Kameralnej (Sali Młynarskiego), nowoczesnych urządzeń techniki oświetleniowej, wysokiej klasy instrumentów muzycznych.</t>
  </si>
  <si>
    <t>POIS.08.01.00-00-1011/17</t>
  </si>
  <si>
    <t>TEATR WIELKI – OPERA NARODOWA</t>
  </si>
  <si>
    <t>Zakup sprzętu i wyposażenia na potrzeby nowoczesnych wystaw Państwowego Muzeum Etnograficznego i świadczonych w nim działań edukacyjno-kulturalnych</t>
  </si>
  <si>
    <t>Głównym celem projektu jest ochrona i wykorzystanie dziedzictwa kulturowego zabytkowego obiektu Państwowego Muzeum Etnograficznego w Warszawie na rzecz rozwoju oferty kulturalno-edukacyjnej dla społeczeństwa, bazującej na tym dziedzictwie. Projekt realizowany będzie bezpośrednio w siedzibie Muzeum. Polega na zakupie sprzętu i wyposażenia do prowadzenia działalności kulturalnej. Planowane jest: wyposażenie pracowni działu naukowo-oświatowego (meble, multimedia), wyposażenie pracowni ceramicznej - zestaw piec, koła garncarskie, dostosowanie ścieżek zwiedzania poprzez zakup sprzętu dedykowanego dla osób z niepełnosprawnościami wzroku i słuchu, zakup sprzętu i wyposażenia do wystawy Afryka, wyposażenie Magazynu Zbiorów: meble, zakup przenośnego sprzętu fotograficzno-filmowego na potrzeby Działu Komunikacji i Promocji, zakup sprzętu przenośnego do badań terenowych i na potrzeby pracowni fotograficzno-filmowej, zakup sprzętu i wyposażenia do wystaw czasowych, zakup sprzętu multimedialnego na potrzeby wystawy stałych, Sali kinowej i patio.</t>
  </si>
  <si>
    <t>POIS.08.01.00-00-1012/17</t>
  </si>
  <si>
    <t>PAŃSTWOWE MUZEUM ETNOGRAFICZNE W WARSZAWIE</t>
  </si>
  <si>
    <t>Narodowe Centrum Kultury Filmowej – rozwój funkcji i usług oferowanych przez „EC1 Łódź – Miasto Kultury” w Łodzi</t>
  </si>
  <si>
    <t>Celem projektu jest stworzenie nowoczesnej, interaktywnej oferty Narodowego Centrum Kultury Filmowej, która umożliwi prezentację i popularyzację historii kina polskiego oraz będzie stanowić punkt wyjścia dla dalszego rozwoju w zakresie edukacji, cyfryzacji oraz ekspozycji dorobku kinematografii polskiej i światowej. Cel zostanie osiągnięty dzięki utworzeniu atrakcyjnych i dostępnych funkcjonalności: atrakcyjnej ścieżki dydaktycznej oraz przestrzeni edukacji filmowej i cyfryzacji. Projekt obejmuje: 1. Przygotowanie dokumentacji aplikacyjnej oraz pozostałe prace przygotowawcze; 2. Zaprojektowanie i przygotowanie wystawy oraz zakup i dostawa sprzętu i wyposażenia wraz z montażem na potrzeby Ścieżki dydaktycznej „Kino Polonia”; 3. Zakup sprzętu i wyposażenia wraz z montażem na cele edukacji filmowej (w zakresie: warsztatów manualnych, przestrzeni warsztatów, edukacyjnego studio dźwięku, warsztatów realizatorskich, warsztatów realizatorskich, warsztatów efektów specjalnych, pracowni postprodukcyjnych); 4. Zakup sprzętu i wyposażenia na cele zaplecza wystawowego oraz obsługi wystaw; 5. Zakup sprzętu i wyposażenia na cele pracowni digitalizacji wraz z montażem; 6. Zakup sprzętu i wyposażenia do „przechwytywania” trójwymiarowych ruchów aktorów i zapisywania ich przez komputer wraz z montażem i instalacją oprogramowania; 7. Zakup sprzętu i wyposażenia oraz jego montaż na cele ogólne Instytucji (na potrzeby: obsługi odwiedzjących, w tym niepełnosprawnych i seniorów, pomocy przedmedycznej w obiektach EC1, uruchomienia sieci bezprzewodowej w obiektach EC1, systemu komunikacji i sygnalizacji wewnątrz budynków EC1, techniczne i akustyczne budynku EC1-Wschód, wdrożenia systemu analizy przepływu odwiedzających, magazynu technicznego oraz magazynu podręcznego i inwentarzowego z funkcją montażu i oprawy wystaw); 8. Promocję projektu; 9. Zarządzanie projektem.</t>
  </si>
  <si>
    <t>POIS.08.01.00-00-1013/16</t>
  </si>
  <si>
    <t>Poprawa funkcjonalności Teatru Wielkiego - Opery Narodowej w Warszawie. Etap II</t>
  </si>
  <si>
    <t>Cel główny projektu to: poprawa dostępności oraz rozwój zasobów kultury jako miejsc prezentacji dziedzictwa kulturowego. Zostanie on zrealizowany dzięki stworzeniu nowych przestrzeni do prowadzenia działalności kulturalnej poprzez nadbudowę tarasów wewnętrznych gmachu Teatru Wielkiego – Opery Narodowej i stworzenie w wyniku inwestycji nowych sal prób. W szczególności projekt obejmuje: - budowę wielofunkcyjnej sali prób i sali prób baletu na tarasach wewnętrznych gmachu Teatru Wielkiego - Opery Narodowej, łącznie z pomieszczeniami, instalacjami i urządzeniami powiązanymi funkcjonalnie, - zakup wyposażenia (podesty sceniczne, sprzęt do stworzenia systemu elektroakustycznego i video, fortepiany, meble, przenośna podłoga baletowa, okotarowanie) na potrzeby wielofunkcyjnej sali prób i sali prób baletu. Budowa nowych sal pozwoli na znaczące rozszerzenie oferty kulturalno-edukacyjnej m.in. poprzez znaczące zwiększenie ilości spektakli prezentowanych na Scenie Głównej (dzięki możliwości przeniesienia części prób ze sceny do nowobudowanych sal) oraz wdrożenie nowej oferty obejmującej m.in. działania z zakresu edukacji artystycznej tancerzy baletowych, zajęcia edukacyjne dla uczniów, nauczycieli i dzieci.</t>
  </si>
  <si>
    <t>POIS.08.01.00-00-1014/17</t>
  </si>
  <si>
    <t>Rozszerzenie oferty kulturalno-edukacyjnej poprzez doposażenie Szkoły Muzycznej I i II stopnia w Krakowie</t>
  </si>
  <si>
    <t>Projekt będzie realizowany w województwie małopolskim, powiat grodzki Kraków, gmina miejska Kraków, miasto Kraków, dzielnica XIII Podgórze. Podmiotem wdrażającym projekt jest Szkoła Muzyczna I i II stopnia im. B. Rutkowskiego w Krakowie. Celem głównym projektu jest ochrona i rozwój dziedzictwa kulturowego poprzez zwiększenie oferty edukacyjno-kulturalnej w wyniku doposażenia Szkoły Muzycznej I i II stopnia w Krakowie. Zakupiony sprzęt i wyposażenie w postaci instrumentów muzycznych (klawiszowe, dawne, smyczkowe, studyjne i sceniczne, perkusyjne, etniczne, dęte oraz dla sekcji jazzowej) będzie wykorzystywany w ramach działalności kulturalnej w zakresie edukacji artystycznej nie tylko w budynku szkoły, ale również w trakcie wydarzeń organizowanych w plenerze, w innych obiektach w Krakowie oraz innych miastach Polski, a w pewnym zakresie także zagranicą. Projekt posiada ponadregionalny zasięg, co wynika zarówno z dotychczasowej działalności Szkoły Muzycznej, która organizuje wydarzenia o zasięgu ogólnokrajowym i międzynarodowym, jak i z zakresu działań, do których będzie wykorzystywany sprzęt kupowany w ramach projektu.</t>
  </si>
  <si>
    <t>POIS.08.01.00-00-1015/16</t>
  </si>
  <si>
    <t>Utworzenie bazy kulturalno-edukacyjnej dla prezentacji i promocji folkloru poprzez odrestaurowanie Pałacu Karolin w Otrębusach</t>
  </si>
  <si>
    <t>PZLPiT „Mazowsze” ma odpowiedni potencjał do rozwinięcia swojej oferty kulturalno-edukacyjnej w kierunku utworzenia nowoczesnego centrum promującego polski folklor, gdyż jest największym państwowym zespołem i najszerzej propagującym folklor wszystkich regionów Polski w kraju oraz za granicą. Dzięki projektowi PZLPiT „Mazowsze” mogłoby zaprezentować gromadzoną przez blisko 70 lat wiedzę nie tylko poprzez występy sceniczne, przez co dotarłoby ze swoim przekazem do szerszej publiczności. Jednocześnie wiedza ta i zdobyte doświadczenie są gwarantem realizacji przedsięwzięcia i utrzymania efektów w okresie trwałości projektu. Dzięki realizacji projektu PZLPiT „Mazowsze” ma ambicję stać się bazą poznawczo – edukacyjną w zakresie prezentacji charakterystycznych cech, wyróżniających regiony Polski, m.in.: Śląska, Kujaw, Wielkopolski, Kaszub, Podhala, Mazowsza i Pomorza, dla których pomimo odrębności wspólnym komponentem folkloru były polskie tańce narodowe, takie jak krakowiak, mazur, polonez, kujawiak, oberek. Przedsięwzięcie zakłada prezentację tematu żywego, potrafiącego poruszyć, wzbudzić emocje, zaintrygować, a docelowo uświadomić rolę folkloru na wielu płaszczyznach kulturyZakres przedmiotowy projektu obejmuje: Projektowane prace można ująć w następujące zadania, zgodnie z zakresem prac i rozwiązaniami projektowymi przyjętymi w projekcie budowlanym: 1. Przebudowa wnętrz z modernizacją wszystkich instalacji, zaplecza technicznego, dostosowanie budynku do zmodernizowanej funkcji. 2. Osuszenie, izolacje ścian piwnicznych, fundamentowych. 3. Remont i modernizacja stolarki drzwiowej wewnętrznej. 4. Remont zachowawczy i modernizacja stolarki okiennej i drzwiowej zewnętrznej. 5. Remont zachowawczy elewacji i schodów zewnętrznych. Projektowana przebudowa ma również za zadanie dostosowanie zabytkowego budynku Pałacu do obowiązujących przepisów sanitarnych, przeciwpożarowych i technicznych.</t>
  </si>
  <si>
    <t>POIS.08.01.00-00-1016/17</t>
  </si>
  <si>
    <t>PAŃSTWOWY ZESPÓŁ LUDOWY PIEŚNI I TAŃCA „MAZOWSZE” IM. TADEUSZA SYGIETYŃSKIEGO W KAROLINIE</t>
  </si>
  <si>
    <t>Konserwacja i renowacja drewnianego obiektu zabytkowego UNESCO - Kościoła Pokoju w Świdnicy, w celu ochrony dziedzictwa kulturowego</t>
  </si>
  <si>
    <t>Projekt swoim zakresem i osiągnięciem celów szczegółowych przyczynia się do realizacji celu głównego inwestycji jakim jest ochrona i rozwój dziedzictwa kulturowego poprzez renowację oraz zapewnienie oferty kulturalnej, edukacyjnej i społecznej w Kościele Pokoju - obiekcie UNESCO. Zakres rzeczowy projektu obejmuje przeprowadzenie prac konserwatorskich przy fragmentach wystroju wnętrza Kościoła Pokoju, w tym w szczególności: -Prace konserwatorskie w obrębie Hali Polnej wraz z przylegającymi lożami. -Prace konserwatorskie w obrębie Hali Zmarłych i Hali Pamięci wraz z zakonserwowaniem i osadzeniem tablic komemoratywnych, w tym także konserwacja ławek i podłóg oraz drzwi pomiędzy Halą Pamięci a nawą. -Prace konserwatorskie w obrębie Hali Ołtarzowej, w tym ściana szachulcowa za ołtarzem, stropy, loża szpiegów, drzwi pomiędzy Halą Chrztów i Halą Ołtarzową wraz z lampą w Hali Chrztów. -Prace konserwatorskie w obrębie 11-stu Epitafiów. -Prace towarzyszące powyższym pracom konserwatorskim. a. Elementy polichromowane (malowidła na stropie, obrazy olejne, na płótnie na stropie, polichromowane deskowane obudowy mieczy, podniebia schodów, obrazy i inskrypcje na przedpiersiach empor, polichromowane stropy z dekoracją roślinną, polichromowane deskowe okładziny ścian, obrazy) b. Elementy złocone (rzeźby, ramki i profile empor i loży, dekoracyjne elementy ornamentalne, epitafia) c. Elementy niepolichromowane (ławki, podłogi, odwrocia empor i ich parapety, schody, drzwi) d. Posadzki z kamienia naturalnego Ponadto przewidziane są:</t>
  </si>
  <si>
    <t>POIS.08.01.00-00-1018/16</t>
  </si>
  <si>
    <t>PARAFIA EWANGELICKO-AUGSBURSKA PW. ŚW. TRÓJCY W ŚWIDNICY</t>
  </si>
  <si>
    <t>STAJNIE PEGAZA. Konserwacja i remont Stajni Kubickiego na terenie Muzeum Łazienki Królewskie w Warszawie. Adaptacja obiektu do potrzeb ekspozycyjnych i edukacyjnych wraz z wprowadzeniem rozwiązań efektywnych energetycznie.</t>
  </si>
  <si>
    <t>Celem wdrożenia projektu będzie odnowienie i zabezpieczenie unikalnego historycznego obiektu Stajni Kubickiego należącego do europejskiego dziedzictwa historycznego i kulturowego, co pozwoli na otwarcie go dla zwiedzających oraz wprowadzenie nowej oferty kulturalno-edukacyjnej oraz komercyjnej, jak również utrwalenie w ogólnej świadomości jego znaczenia i znaczenia powiązanych z nim tradycji hippicznych, wojskowych, rzemieślniczych jako zabytków i wartości rzadkich na skalę europejską. Pozwoli to na wykorzystanie ich potencjału jako atrakcji turystycznych. Stajnie Kubickiego, po przywróceniu pierwotnego układu i charakteru budynku, po raz pierwszy w pełni otwarte dla zwiedzających. Przedmiotem inwestycji jest kompleksowa modernizacja, remont i konserwacja budynku Stajni Kubickiego wraz z adaptacją pomieszczeń.</t>
  </si>
  <si>
    <t>POIS.08.01.00-00-1018/17</t>
  </si>
  <si>
    <t>Toruńska Starówka - ochrona i konserwacja dziedzictwa kulturowego UNESCO - etap II</t>
  </si>
  <si>
    <t>Przedsięwzięcia polega na realizacji prac konserwatorsko-budowlanych oraz adaptacyjnych w 13 obiektach zabytkowych położonych w Zespole Staromiejskim oraz modernizacji wystaw stałych w dwóch oddziałach Muzeum Okręgowego w Toruniu: 1. Prace konserwatorskie muru przy Stawie Komtura 2. Prace konserwatorskie ruin kościoła i klasztoru podominikańskiego oraz zagospodarowanie otoczenia - etap II 3. Prace konserwatorsko-remontowe oficyny dawnego Pałacu Meissnera 4. Prace konserwatorskie elewacji oraz odtworzenie stolarki okiennej i drzwiowej Dworu Mieszczańskiego w Toruniu 5. Prace konserwatorskie dachów i elewacji kościoła pw. WNMP w Toruniu - etap II 6. Konserwacja zabytkowych elementów wnętrza i wyposażenia oraz prace remontowe otoczenia kościoła pw. św. Jakuba 7. Prace konserwatorskie wybranego wyposażenia kościoła katedralnego wraz z naprawą muru cmentarnego i zabezpieczenie obiektu 8. Prace konserwatorsko-budowlane elewacji i dachu kościoła św. Szczepana wraz z zagospodarowaniem otoczenia 9. Przebudowa i remont konserwatorski budynku Pałacu Dąmbskich w Toruniu na cele kulturalne 10. Prace konserwatorskie Domu Kopernika wraz z modernizacją wystawy 11. Poszerzenie działalności kulturalno-edukacyjnej w Muzeum Toruńskiego Piernika 12. Prace konserwatorskie Zamku Krzyżackiego 13. Rewitalizacja i modernizacja budynku dawnego zboru ewangelickiego na Rynku Nowomiejskim w Toruniu poprzez działania remontowe i konserwatorskie Wnioskodawcą projektu jest Gmina Miasta Torunia, jednostka samorządu terytorialnego. Ze względu na szeroki zakres inwestycji oraz status własności wybranych do projektu obiektów zabytkowych, przedsięwzięcie jest realizowane w formule partnerstwa i w porozumieniu. Przedsięwzięcie jest projektem zintegrowanym. Dotyczy obiektów które są od siebie oddzielone i funkcjonalnie niezależne.</t>
  </si>
  <si>
    <t>POIS.08.01.00-00-1019/16</t>
  </si>
  <si>
    <t>Poprawa warunków prowadzenia działalności kulturalnej poprzez unowocześnienie zaplecza technicznego, w tym scenicznego, Opery Wrocławskiej</t>
  </si>
  <si>
    <t>Celem głównym projektu jest poprawa rozwoju zasobów kultury, jako miejsc prezentacji dziedzictwa kulturowego, poprzez unowocześnienie zaplecza technicznego, w tym scenicznego, Opery Wrocławskiej. W ramach projektu zrealizowane zostaną następujące zadania: • Zakup sprzętu oświetleniowego do realizacji spektakli Opery Wrocławskiej oraz prace instalatorskie. • Zakup komputerów wraz z wyposażeniem, oprogramowaniem oraz modernizacja sieci. • Zakup sprzętu multimedialnego do realizacji spektakli Opery Wrocławskiej oraz prace instalatorskie. • Zakup wraz z uruchomieniem systemu mikroportów i mikrofonów bezprzewodowych z osprzętem dla Opery Wrocławskiej. • Zakup i montaż nowoczesnego systemu zasilania i sterowania napędami mechaniki sceny etap II, w tym scena obrotowa • Modernizacja windy. • Działania informacyjno-promocyjne.</t>
  </si>
  <si>
    <t>POIS.08.01.00-00-1020/16</t>
  </si>
  <si>
    <t>OPERA WROCŁAWSKA</t>
  </si>
  <si>
    <t>„Ekspozycja pt. KRZYSZTOF PENDERECKI - DZIEDZICTWO POLSKIEJ MUZYKI XX i XXI WIEKU w Europejskim Centrum Muzyki Krzysztofa Pendereckiego”</t>
  </si>
  <si>
    <t>Celem projektu „Ekspozycja pt. KRZYSZTOF PENDERECKI – DZIEDZICTWO POLSKIEJ MUZYKI XX I XXI WIEKU w Europejskim Centrum Muzyki Krzysztofa Pendereckiego” jest stworzenie nowoczesnej, interaktywnej ekspozycji, prezentującej dorobek polskiej muzyki XX i XXI wieku. Ekspozycja przyjmie formę ścieżek dydaktycznych, co pozwoli na uzyskanie synergii działań kulturalnych i edukacyjnych. Podkreślając szczególną rolę Krzysztofa Pendereckiego i jego imponujący wkład w rozwój polskiej i europejskiej kultury, ekspozycja prezentować będzie bogactwo polskiej muzyki najnowszej i jej twórców: od Karola Szymanowskiego i Ignacego Jana Paderewskiego, przez Witolda Lutosławskiego, Grażyny Bacewicz, Andrzeja Panufnika, Wojciecha Kilara i Henryka Mikołaja Góreckiego, aż po awangardowych twórców komponujących obecnie. Projekt zakłada aranżację istniejącej przestrzeni, bez istotnej ingerencji w konstrukcję budynku. Planowane jest użycie mrożonego szkła elektrycznego umożliwiającego wyświetlanie projekcji, stanowisk audiowizualnych, systemu projektorów i monitorów dotykowych, podświetlanych tablic oraz komputerów służących prezentacji treści merytorycznych, a także mebli dla eksponatów. W zakres projektu wejdą przede wszystkim: a) zakup sprzętu wraz z montażem b) wyposażenie niezbędne do prezentacji contentu merytorycznego, c) działania w zakresie promocji projektu oraz przygotowania zawartości merytorycznej ekspozycji.</t>
  </si>
  <si>
    <t>POIS.08.01.00-00-1022/16</t>
  </si>
  <si>
    <t>EUROPEJSKIE CENTRUM MUZYKI KRZYSZTOFA PENDERECKIEGO</t>
  </si>
  <si>
    <t>Wawel – dziedzictwo dla przyszłości</t>
  </si>
  <si>
    <t>W ramach projektu realizowane będą następujące działania, zgodne z ww. typami projektów: - Bezprzewodowy system indywidualnej ochrony eksponatów połączony z telewizją dozorową - Budowa windy dla niepełnosprawnych - Konserwacja architektury Dziedzińca Arkadowego w zakresie krużganków, części nawierzchni dziedzińca arkadowego oraz konserwacji tynków - Remont instalacji oświetlenia krużganków - Wymiana oświetlenia na LED w salach Zamku (Pałacu) - Monitoring i ocena zagrożeń deterioracyjnych na terenie Zamku Królewskiego na Wawelu w celu wprowadzenia wytycznych dla lepszej ochrony zbiorów - Konserwacja prewencyjna dot. badania warunków przechowywania zbiorów na ekspozycjach i w magazynach Zamku Królewskiego na Wawelu - Zaprojektowanie i wykonanie nowych gablot w Skarbcu Wawelskim - Konserwacja zabytków ruchomych i zabytkowych muzealiów, a także działania związane z digitalizacją - Opracowanie publikacji naukowej dotyczącej przeprowadzonych w ramach projektu prac badawczych i konserwatorskich - Opracowanie programu interaktywnego zwiedzania Gabinetu Włoskiego wraz z przygotowaniem 3 filmów dokumentalnych nt. zbiorów poddanych konserwacji w ramach projektu - Adaptacja pomieszczeń budynku nr 9 na Multimedialne Centrum Informacyjne, stanowiące istotny element nowej oferty kulturalno-edukacyjnej Zamku wraz z zakupem sprzętu i przygotowaniem materiałów do ekspozycji i emisji w Centrum - Stworzenie nowej wystawy stałej „Wawel Odzyskany” w pomieszczeniach budynku nr 7 wraz z dostosowaniem pomieszczeń dla potrzeb wystawy, działaniami aranżacyjnymi, zakupem sprzętu, przygotowaniem materiałów, w tym multimedialnych, dla potrzeb wystawy.</t>
  </si>
  <si>
    <t>POIS.08.01.00-00-1024/16</t>
  </si>
  <si>
    <t>ZAMEK KRÓLEWSKI NA WAWELU – PAŃSTWOWE ZBIORY SZTUKI</t>
  </si>
  <si>
    <t>Innowacyjny ogród zasobów kultury i dziedzictwa narodowego</t>
  </si>
  <si>
    <t>Projekt polega na wyposażeniu Multimedialnego Centrum Natura w Ostrołęce. W ramach projektu planowane jest wyposażenie sali widowiskowej i warsztatowej (m.in. konsola cyfrowa do koncertów, fotele, oświetlenie i nagłośnienie), wykonanie interaktywnej wystawy - makiety miasta, zakupienie systemu NEURON MOCAP (pozwoli na prowadzenie imprez, spektakli przez animowaną postać np. historyczną), zakup sceny plenerowej oraz efektów estradowych, nagłośnienia, mikrofonów, oświetlenia, projektorów, konsoli mikserskich, doposażenie sali kinowej.</t>
  </si>
  <si>
    <t>POIS.08.01.00-00-1024/17</t>
  </si>
  <si>
    <t>Przebudowa i modernizacja pomieszczeń studyjnych i Sali Koncertowej w budynku Uniwersytetu Muzycznego Fryderyka Chopina</t>
  </si>
  <si>
    <t>Projekt przewiduje przebudowę i modernizację pomieszczeń studyjnych i Sali Koncertowej w budynku Uniwersytetu Muzycznego Fryderyka Chopina wraz z zakupem wyposażenia niezbędnym do prowadzenia działalności kulturalnej, w tym – edukacji artystycznej. Planowane prace: 1. Pomieszczenia studyjne - Przebudowa i remont mają na celu dostosowanie układu pomieszczeń do funkcji, zapewnienie jak najlepszej akustyki oraz podniesienie standardu użytkowania i kształcenia, dzięki wprowadzeniu nowoczesnych rozwiązań technologicznych. 2. Sala Koncertowa - zakup wyposażenia w kamery, oświetlenie i nagłośnienie by osiągnąć warunki akustyczne i technologiczne umożliwiające zarówno nagrania dźwięku jak i wizji wydarzeń muzycznych oraz np. wykładów, konferencji, etc. Wszystkie wydarzenia artystyczne będą mogły być bezpośrednio emitowane drogą Internetową i odbierane przez grupy społeczne zagranicznych partnerów Uczelni.</t>
  </si>
  <si>
    <t>POIS.08.01.00-00-1025/17</t>
  </si>
  <si>
    <t>Rewitalizacja, modernizacja i poprawa infrastruktury zabytkowego obiektu Muzeum Miasta Łodzi – Pałacu Poznańskich w części użytkowanej przez Muzeum Miasta Łodzi</t>
  </si>
  <si>
    <t>Projekt obejmuje kompleksowe prace restauracyjne, modernizacyjne i remontowe części zespołu fabryczno-rezydencjonalnego Izraela K Poznańskiego w Łodzi. Realizacja projektu umożliwi rozwój instytucji kultury, jaką jest Muzeum Miasta Łodzi (MMŁ) oraz przywrócenie reprezentacyjnemu budynkowi dawnej świetności. Zakres rzeczowy obejmować będzie udostępnienie nowej przestrzeni wystawienniczej do prowadzenia działalności kulturalnej wraz z zakupem wyposażenia, a także prace konserwatorskie, restauratorskie, adaptacyjne i roboty budowlane w części użytkowanej przez MMŁ. Na udostępnionej powierzchni powstanie nowa wystawa poświęcona historii regionu pt. „Ziemia Obiecana wczoraj i dziś Łódź w Europie Europa w Łodzi”. Będzie to multimedialna wystawa, która wykorzystywać będzie rozwiązania techniczne, znacząco podnoszące jej atrakcyjność. Wystawa traktować będzie o historii Miasta oraz całego regionu. Dzięki wzbogaceniu oferty MMŁ o nową wystawę nastąpi rozwój instytucji kultury i poprawią się warunki prowadzenia działalności kulturalnej i edukacyjnej. Wystawa stała będzie prezentować dzieje miasta, które w bezprecedensowy sposób w skali światowej, w ciągu kilkudziesięciu lat awansowało z szeregu małych, lokalnych ośrodków miejskich o charakterze rzemieślniczo-rolniczym do grona wielkich metropolii europejskich ukazując ważne wydarzenia, zjawiska o charakterze gospodarczym, społecznym, kulturalnym i naukowym oraz wybitne osoby, które miały znaczący wpływ na rozwój miasta. Zakres prac konserwatorskich oraz robót budowlanych będzie obejmował w szczególności naprawę tynków, remont balkonów, konserwację gzymsów, sztukaterii i detali architektonicznych, konserwację figur wieńczących elewację, renowację lub wymianę stolarki okiennej i drzwiowej, uporządkowanie i usystematyzowanie okuć, zamków okiennych i drzwiowych oraz inne elementy. W ramach projektu zaplanowano również zakup wyposażenia do prowadzenia działalności kulturalnej.</t>
  </si>
  <si>
    <t>POIS.08.01.00-00-1027/16</t>
  </si>
  <si>
    <t>Akademia Otwarta - przebudowa i renowacja Pałacu Czapskich Akademii Sztuk Pięknych w Warszawie na potrzeby działalności kulturalnej i edukacji artystycznej</t>
  </si>
  <si>
    <t>Celem projektu jest rozszerzenie oferty kulturalnej oraz wprowadzenia nowoczesnych rozwiązań wystawienniczych i edukacyjnych. Przedmiotem inwestycji jest odbudowa zabytkowych piwnic oraz przebudowa budynku rektoratu z zagospodarowaniem terenu. Planowana inwestycja nie obejmuje zmiany bryły budynku. Projektuje się przebudowę wnętrz – uporządkowanie podziału pomieszczeń i usunięcie wtórnych naleciałości, dostosowanie do obecnych przepisów i potrzeb osób niepełnosprawnych, wymianę stolarki okiennej na drewnianą (okna skrzynkowe) o podziale zgodnym z historycznym oraz zmianę zagospodarowania terenu</t>
  </si>
  <si>
    <t>POIS.08.01.00-00-1027/17</t>
  </si>
  <si>
    <t>AKADEMIA SZTUK PIĘKNYCH W WARSZAWIE</t>
  </si>
  <si>
    <t>Centra Innowacyjnej Edukacji (tzw. „Minikoperniki”), podprojekt „Adaptacja budynków zlokalizowanych przy ul. W. Łokietka w Toruniu na potrzeby Centrum Nowoczesności Młyn Wiedzy, instytucji kultury prowadzącej innowacyjną edukację w regionie kujawsko-pomorskim</t>
  </si>
  <si>
    <t>Przedsięwzięcie obejmie działania polegające na: przebudowie i remoncie niezabytkowej infrastruktury na cele działalności kulturalnej, zakupie trwałego wyposażenia do prowadzenia działalności kulturalnej, tworzeniu wystawy stałej oraz zabezpieczeniu obiektów przed kradzieżą i zniszczeniem. W efekcie realizacji prac budowlanych, polegających na: przebudowie, rozbudowie i zmianie sposobu użytkowania niezabytkowych obiektów, budowie zjazdu z drogi publicznej, parkingu i przyłączy oraz na zagospodarowaniu terenu, uzupełniona zostanie infrastruktura kultury, w której – po wyposażeniu – wdrożona zostanie nowa oferta kulturalna o ogólnokrajowym zasięgu oddziaływania. Istotny jest także zamiar ocalenia (poprzez adaptację) budynków wpisanych w krajobraz Torunia, stanowiących część kompleksu Młynów Toruńskich, z przeznaczeniem na realizację nowoczesnej działalności kulturalnej przez Centrum Nowoczesności Młyn Wiedzy. Wpisane w miejski krajobraz, a niszczejące zabudowania, mogą stać się miejscem, w którym realizowana będzie nowa oferta kulturalna. Dzięki realizacji projektu nastąpi poprawa warunków prowadzenia działalności edukacyjno-kulturalnej w obszarze kultury przez rozpoznawalną na mapie Torunia i regionu, prężnie działającą instytucję, Centrum Nowoczesności Młyn Wiedzy.</t>
  </si>
  <si>
    <t>POIS.08.01.00-00-1028/16</t>
  </si>
  <si>
    <t>Pociąg do kultury. Europejska strefa kulturalno-edukacyjna w Grodzisku Mazowieckim</t>
  </si>
  <si>
    <t>Projekt zakłada kompleksowe wyposażenie obiektów kulturowych oraz rozszerzenie oferty edukacyjno-kulturalnej na terenie Gminy Grodzisk Mazowiecki. Obejmuje on obiekty gminnych jednostek: Ośrodek Kultury Gminy Grodzisk Mazowiecki i Bibliotekę Publiczną w Grodzisku Mazowieckim oraz te będące bezpośrednio własnością Gminy Grodzisk Mazowiecki. Projekt obejmuje m.in.: adaptację galerii na dworcu kolejowym w Grodzisku Mazowieckim, rozwój działalności Willi Radogoszcz, rozwój działalności Ośrodka Kultury Gminy Grodzisk Mazowiecki, doposażenie Dworku w Adamowiźnie, zakup wyposażenia dla Biblioteki Publicznej oraz wyposażenie Multicentrum.</t>
  </si>
  <si>
    <t>POIS.08.01.00-00-1028/17</t>
  </si>
  <si>
    <t>Rozbudowa Zespołu Szkół Muzycznych w Tarnowie o salę koncertową</t>
  </si>
  <si>
    <t>Celem głównym bezpośrednim projektu jest stworzenie warunków do realizacji oraz rozwoju przez Zespół Szkół Muzycznych w Tarnowie pełnej oferty kulturalnej, w tym dużych koncertów i festiwali, dzięki wybudowaniu profesjonalnej sali koncertowej wraz z pomieszczeniami pomocniczymi oraz zakupie odpowiedniego wyposażenia. Zakres rzeczowy projektu obejmuje: - rozbudowę Zespołu Szkół Muzycznych oraz wyposażenie budynku z sala koncertową i salą baletowo-rytmiczną wraz z łącznikiem z istniejącym budynkiem domu Perkusisty: - prace budowlane, instalacje sanitarne, instalacje elektryczne wewn., instalacje elektryczne węzeł cieplny, instalacje i oświetlenie zewn., niskie prądy CCTV, GDP, zagospodarowanie terenu (mała architektura, parkingi, drogi, chodniki, zieleń, boisko, plac zabaw), - zakup sprzętu i wyposażenia m.in inspicjenta, mechaniki i oświetlenia scenicznego, instalacji audio-video, elektroakustyki. W wyniku realizacji projektu wzrośnie liczba osób korzystających z obiektów objętych wsparciem tj. rozbudowanego o salę koncertową Zespołu Szkół Muzycznych. Oszacowano, że w roku docelowym 2019 wskaźnik ten osiągnie wartość 10.562 osoby/rok. Realizacja projektu umożliwi realizację wydarzeń posiadających oddziaływanie ponadregionalne - obszar oddziaływania projektu rozciągał się będzie na województwo małopolskie, zachodnią część województwa podkarpackiego oraz południową część województwa świętokrzyskiego.</t>
  </si>
  <si>
    <t>POIS.08.01.00-00-1029/16</t>
  </si>
  <si>
    <t>GMINA MIASTA TARNOWA</t>
  </si>
  <si>
    <t>Rewitalizacja największego XVII-wiecznego barokowego kościoła oo. Franciszkanów w Polsce - Zamość</t>
  </si>
  <si>
    <t>Cele projektu: 1. Odbudowa w historycznym kształcie największego w Polsce XVII-wiecznego barokowego kościoła oo. franciszkanów w Zamościu (województwo lubelskie) wraz z adaptacją na cele kultury historycznych podziemi kościoła. 2. Organizacja w zrewitalizowanej zabytkowej przestrzeni wnętrza i podziemi kościoła wydarzeń kulturalnych o charakterze świeckim i duchowym, w tym m.in. koncertów, wystaw, konkursów plastycznych, spotkań poetyckich, warsztatów. W ramach zakresu rzeczowego, oprócz prac budowlano-konserwatorskich, przewidziano dostosowanie i wyposażenie podziemi obiektu na cele aranżacji muzealnej i działalności kulturalnej. Obecnie podziemia kościoła są niewykorzystywane. Zaplanowane w projekcie muzeum będzie jednostką nowoczesną, prezentującą oryginalne zabytki w połączeniu z multimediami. Obiekt zyska oprawę w postaci programu ideowego i aranżacji muzealnej zabytkowych podziemi. Przewidziano ścieżkę dydaktyczną i ekspozycyjną przybliżającą, za pomocą nowoczesnych środków interakcyjnych, fascynującą obyczajowość pochówkową doby nowożytnej, szczególnie z okresu baroku</t>
  </si>
  <si>
    <t>POIS.08.01.00-00-1030/16</t>
  </si>
  <si>
    <t>PARAFIA RZYMSKOKATOLICKA ZWIASTOWANIA NMP OO. FRANCISZKANÓW W ZAMOŚCIU</t>
  </si>
  <si>
    <t>Akademickie Centrum Designu na rzecz rozwoju dziedzictwa kulturowego i edukacji artystycznej</t>
  </si>
  <si>
    <t>Realizacja projektu Akademickie Centrum Designu na rzecz rozwoju dziedzictwa kulturowego i edukacji artystycznej” obejmuje następujące roboty budowlane i wykończeniowe do realizacji w głównym zabytkowym budynku: • Wykonanie instalacji wewnętrznych w budynku, w tym: instalacja wod-kan, c.o., elektryczna, instalacja wentylacji mechanicznej, klimatyzacji, instalacje teletechniczne (LAN, SSWiN, CCTV, DSO, SAP, SKD); • Wykonanie posadzek; • Wykonanie sufitów; • Wykonanie nowych ścian działowych w technologii z płyt gipsowych, • Wykonanie okładzin ściennych; • Malowanie kolorystyczne ścian; • Montaż osprzętu instalacyjnego i oświetlenia; • Dostawa i montaż elementu stałego wyposażenia wnętrz; • Dostawa i montaż elementów artystycznych i dekoracyjnych; Ponadto przeprowadzone zostaną prace ziemne drogowe i zagospodarowanie terenu w tym: • wykonanie zewnętrznej instalacji elektrycznej i oświetleniowej • wykonanie elementów artystycznych i małej architektury • dostawa i montaż fontanny • wykonanie ramp i pochylni dla osób niepełnosprawnych • dostawa i montaż automatów parkingowych wraz z obudową i olinowaniem i siatkami pod zieleń pnącą</t>
  </si>
  <si>
    <t>POIS.08.01.00-00-1033/16</t>
  </si>
  <si>
    <t>AKADEMIA SZTUK PIĘKNYCH IM. WŁ. STRZEMIŃSKIEGO W ŁODZI</t>
  </si>
  <si>
    <t>Wschodniosłowiańskie dziedzictwo kulturowe – konserwacja, renowacja i digitalizacja drewnianych cerkwi i ich wyposażenia w Małopolsce, na Podkarpaciu, Lubelszczyźnie i Podlasiu</t>
  </si>
  <si>
    <t>Projekt dotyczy rewaloryzacji przetrwałego dziedzictwa kultury wschodniosłowiańskiej w postaci drewnianych zabytków nieruchomych i ruchomych w południowej i wschodniej części Polski - od Suwałk na północy po Turzańsk i Wysową Zdrój na południu. Obiekty dziedzictwa kulturowego poddane działaniom z zakresu rewaloryzacji i konserwacji (55 zabytkowych obiektów) zostaną połączone szlakiem turystyki kulturowej „Śladami wschodniosłowiańskiej tradycji". Inwestycja obejmuje obiekty z terenu Podkarpacia, Małopolski, Lubelszczyzny i Podlasia. Na projekt składają się prace budowlano-konserwatorskie dotyczące drewnianych zabytkowych obiektów, ich otoczenia, a także prace konserwatorskie dotyczące drewnianych zabytków ruchomych, stanowiących unikatowe wyposażenie poszczególnych obiektów. Elementem spajającym zadania w całościowy Projekt zintegrowany jest założenie budowy szlaku turystyki kulturowej pn. „Śladami wschodniosłowiańskiej tradycji” na bazie zrewaloryzowanych obiektów. W tym celu zaplanowano digitalizację obiektów, przygotowanie o każdym z nich filmu o charakterze przewodnika z audiodeskrypcją oraz tzw. śladu GPS dla wycieczek rowerowych. Materiały (film oraz ślad GPS) będą dostępne na urządzenia mobilne za pośrednictwem kodów QR.</t>
  </si>
  <si>
    <t>POIS.08.01.00-00-1035/16</t>
  </si>
  <si>
    <t>PRAWOSŁAWNA DIECEZJA LUBELSKO CHEŁMSKA</t>
  </si>
  <si>
    <t>Zachowanie i udostępnienie zabytku o wyjątkowej wartości artystycznej - zespołu klasztornego pw. Św. Józefa w Gdańsku - poprzez prace konserwatorskie i renowację</t>
  </si>
  <si>
    <t>Głównym zadaniem realizacji projektu jest zahamowanie procesu degradacji oraz poprawa stanu technicznego zespołu klasztornego pw. Św. Józefa w Gdańskuw celu jego zachowania, ochrony i właściwego udostępnienia. Przeprowadzenie kompleksowych robót remontowo – budowlanych oraz prac konserwatorskich wraz z adaptacją do funkcji kulturalnych i edukacyjnych pozwoli na zwiększenie dostępności i zaoferowania wysokiej jakości oferty kulturalnej i edukacyjnej. W ramach projektu przewiduje się przeprowadzenie kompleksowego zakresu prac pozwalającego na ochronę i udostępnienie obiektów takich jak: prace konserwatorskie - konserwacja okien witrażowych kościoła, wystroju wnętrza kościoła, konserwacja ścian wewnątrz Kapitularza), roboty budowlane - remont zespołu klasztornego, instalacje sanitarne (kotłownia z pompami ciepła i kotłami gazowymi, instalacje grzewcze, wod-kan, ppoż, wentylacji), instalacje elektryczne silnoprądowe, instalacje elektryczne słaboprądowe, wyposażenie do działalności kulturalnej i dla niepełnosprawnych. Realizacja inwestycji umożliwi wzrost atrakcyjności zabytkowego zespołu dzięki znaczącej poprawie stanu substancji zabytkowej oraz estetyki. Ułatwiony zostanie dostęp do zabytku oraz stanie się możliwym realizacja wysokiej jakości programu kulturowego.</t>
  </si>
  <si>
    <t>POIS.08.01.00-00-1036/16</t>
  </si>
  <si>
    <t>PROWINCJA MISJONARZY OBLATÓW MARYI NIEPOKALANEJ</t>
  </si>
  <si>
    <t>Narodowe Perły Klasztoru OO. Paulinów Jasna Góra w Częstochowie – ochrona kulturowego dziedzictwa europejskiego – etap II</t>
  </si>
  <si>
    <t>Przedmiotem projektu jest zachowanie i odbudowa europejskiego dziedzictwa kulturowego poprzez nw. roboty budowlane i usługi (m.in. wirtualny portal). W projekcie zaplanowano prace przy: Kaplicy św. Jana Pawła II, murach Rawelinu, nawierzchni kurtyny zachodniej, więźbie dachowej na budynku tzw. "Hospicjum", nawierzchni drogi i dziedzińca głównego oraz rozbudowę portalu internetowego wraz z wirtualnym spacerem w wersji 3 D. Całość przestrzeni wytworzonej w ramach projektu będzie przeznaczona na działalność kulturalną i edukacyjną.</t>
  </si>
  <si>
    <t>POIS.08.01.00-00-1037/16</t>
  </si>
  <si>
    <t>Renowacja i konserwacja drewnianych zabytków Archidiecezji Gnieźnieńskiej celem stworzenia nowej oferty edukacyjno-kulturalnej</t>
  </si>
  <si>
    <t>Przedmiotem projektu jest realizacja działań renowacyjnych i konserwacyjnych w 9 zabytkowych kościołach Diecezji Gnieźnieńskiej, w tym prac konserwatorskich drewnianych zabytków stanowiących wyposażenie tych kościołów. Przedmiotowy zakres projektu obejmuje: • prace konserwatorskie 4 zabytkowych kościołów drewnianych (zabytki nieruchome), • prace konserwatorskie 72 drewnianych zabytków ruchomych, • modernizację odgromienia, wewnętrznej instalacji elektrycznej i instalacji niskoprądowej 4 zabytkowych kościołów drewnianych,</t>
  </si>
  <si>
    <t>POIS.08.01.00-00-1038/16</t>
  </si>
  <si>
    <t>PARAFIA RZYMSKOKATOLICKA PW. ŚW. MIKOŁAJA W LĄDKU</t>
  </si>
  <si>
    <t>Szlakiem zabytkowych kościołów obszaru Diecezji Kaliskiej - rewaloryzacja i konserwacja zabytków drewnianych celem ochrony dziedzictwa kulturowego oraz wzrostu atrakcyjności regionu Etap II</t>
  </si>
  <si>
    <t>Przedmiotem projektu „Szlakiem zabytkowych kościołów obszaru Diecezji Kaliskiej rewaloryzacja i konserwacja zabytków drewnianych celem ochrony dziedzictwa kulturowego oraz wzrostu atrakcyjności regionu. Etap II.” będzie realizacja działań renowacyjnych i konserwatorskich w 15 zabytkowych kościołach Diecezji Kaliskiej oraz Klasztorze Franciszkanów w Kaliszu, w tym prac konserwatorskich drewnianych zabytków ruchomych stanowiących wyposażenie tych kościołów.</t>
  </si>
  <si>
    <t>POIS.08.01.00-00-1039/16</t>
  </si>
  <si>
    <t>Renowacja i konserwacja Katedry pw. Wniebowzięcia Najświętszej Maryi Panny i św. Wojciecha w Gnieźnie celem ochrony dziedzictwa kulturowego Polski</t>
  </si>
  <si>
    <t>Celem głównym projektu „Renowacja i konserwacja Katedry pw. Wniebowzięcia Najświętszej Maryi Panny i św. Wojciecha w Gnieźnie celem ochrony dziedzictwa kulturowego Polski” będzie ochrona oraz zachowanie dziedzictwa kulturowego, a także podjęcie działań ułatwiających dostęp do dóbr i usług kultury poprzez przeprowadzenie prac renowacyjno-konserwatorskich w Katedrze Gnieźnieńskiej p.w. Wniebowzięcia Najświętszej Marii Panny i św. Wojciecha, w tym prac przy zabytkach nieruchomych we wnętrzu Katedry oraz zabytkach ruchomych pięciu kaplic Katedry: w kaplicy św. Stanisława (in. Sufragańskiej), w kaplicy św. Jana Nepomucena (in. Doktorskiej), w kaplicy św. Walentego, w kaplicy Baranowskiego, w kaplicy Pana Jezusa. Dodatkowo planowane jest przeprowadzenie prac dekarskich.</t>
  </si>
  <si>
    <t>POIS.08.01.00-00-1040/16</t>
  </si>
  <si>
    <t>Drewniane Perły Ziemi Lubawskiej - konserwacja drewnianych zabytków celem wzrostu atrakcyjności kulturowej regionu</t>
  </si>
  <si>
    <t>Przedmiotem projektu jest realizacja działań renowacyjno-konserwatorskich w 9 zabytkowych kościołach Diecezji Toruńskiej, w tym również prac konserwatorskich drewnianych zabytków ruchomych będących wyposażeniem tychże kościołów. Przedmiotowy zakres projektu obejmuje: - prace konserwatorskie w 8 zabytkowych kościołach drewnianych, - prace konserwatorskie nad 128 zabytkami ruchomymi, - nadzór konserwatorsko-budowlany nad wyżej wymienionymi pracami, - przygotowanie dokumentacji projektowej (sporządzanie studium wykonalności wraz z wszystkimi, niezbędnymi załącznikami) - działania informacyjno-promocyjne, - zarządzanie projektem w fazie jego realizacji.</t>
  </si>
  <si>
    <t>POIS.08.01.00-00-1041/16</t>
  </si>
  <si>
    <t>PARAFIA RZYMSKOKATOLICKA PW. ŚW. TOMASZA APOSTOŁA</t>
  </si>
  <si>
    <t>Ruska 46 abc – przestrzeń dla kultury</t>
  </si>
  <si>
    <t>Celem projektu jest ułatwienie dostępu do kultury i zwiększenie udziału mieszkańców w działaniach kulturalnych poprzez stworzenie w centrum Wrocławia otwartej i przyjaznej dla użytkowników przestrzeni, sprzyjającej różnorodnym inicjatywom o charakterze artystycznym i kulturalnym. W ramach projektu zaplanowano następujące zadania budowlane (infrastrukturalne, kwalifikowalne): - remont elewacji segmentów B i C - przebudowa i remont segmentu C - odciążenie i izolacja stropów segmentu B - remont i konserwacja w częściach wspólnych segmentu B - przebud. piwnic o pow. ok. 400m2 na pracownie rzeźby, szkła i ceramiki dla Ogniska - przebud. lokalu o pow. ok. 360m2 dla KpK w celu stworzenia sali koncertowo-ekspozycyjnej. Powstanie tam Galeria Instrumentów Muzycznych Pawła Romańczuka, prezentująca autorskie instrumenty muzyczne i małe instrumenty (Toy Piano), warsztat z pracownią i studiem nagrań, zapleczem socj. i biurem. - adaptacja rampy na plenerową scenę - przebudowa lokalu o pow. ok. 140m2 na salę prób Kameralistów - aranżacja lokalu na parterze o pow. ok. 140m2 jako recepcji R46, kawiarni i miejsca spotkań. Dodatkowo zaplanowano zakup sprzętu i wyposażenia do prowadzenia działalności kulturalnej: - wyposażenie plenerowej sceny - wyposażenie pracowni Ogniska - wyposażenie sali prób Kameralistów - wyposażenie lokalu Klubu pod Kolumnami - wyposażenie pow. wystawienniczych - wyposażenie recepcji</t>
  </si>
  <si>
    <t>POIS.08.01.00-00-1042/16</t>
  </si>
  <si>
    <t>Rewitalizacja folwarku w Bukowcu w celu utworzenia Centrum Kulturalno - Edukacyjnego</t>
  </si>
  <si>
    <t>Celem projektu jest ochrona obiektu zabytkowego jakim jest zespół pałacowo-parkowy w Bukowcu położony na obszarze uznanym przez Prezydenta RP za Pomnik Historii. W obiekcie tym zostanie utworzone Centrum Kulturalno - Edukacyjne, zaspokajające potrzeby kulturalno-edukacyjne mieszkańców oraz umożliwiające kształtowanie i rozwój umiejętności osób uzdolnionych artystycznie.</t>
  </si>
  <si>
    <t>POIS.08.01.00-00-1043/16</t>
  </si>
  <si>
    <t>FUNDACJA DOLINY PAŁACÓW I OGRODÓW KOTLINY JELENIOGÓRSKIEJ</t>
  </si>
  <si>
    <t>Ochrona Dziedzictwa Kulturowego Śląska – Przebudowa i Zintegrowany Remont Konserwatorski Obiektów Muzeum Archidiecezjalnego oraz Adaptacja Biblioteki Archidiecezjalnej we Wrocławiu</t>
  </si>
  <si>
    <t>Zakres przedmiotowy projektu zintegrowanego obejmie wykonanie przebudowy, prac konserwatorskich, prac instalacyjnych w trzech niezależnych budynkach Muzeum oraz adaptacji budynku Biblioteki Archidiecezjalnej na cele użytkowe oraz wyposażenie obiektów instytucji kultury. Wszystkie wskazane prace są niezbędne dla osiągnięcia głównego celu projektu, którym jest uatrakcyjnienie oferty turystycznej miasta Wrocławia poprzez efektywne wykorzystanie obiektów dziedzictwa kulturowego oraz pełne ich udostępnieniu dla ruchu turystycznego. W ramach opracowania zaproponowano odrębne i niezależne funcje kulturalne i wystawiennicze dla poszczególnych obiektów Muzeum Archidiecezjalnego: - Budynku A (dawny Dom Kapituły Katedralnej) – jako Dom Kapituły będący muzeum okresu średniowiecza i historii kapituły - Budynek B (dawna kancelaria Kapituły Katedralnej) – jako Śląskie Niebo, muzeum gotyku, renesansu i baroku - Budynek C (dawne tzw. Nowe Archiwum Książęco-Biskupie oraz archiwum i biblioteka kapitulna) jako Stare Muzeum – Nowa Odsłona, muzeum sztuki od antyku po XX</t>
  </si>
  <si>
    <t>POIS.08.01.00-00-1049/16</t>
  </si>
  <si>
    <t>FUNDACJA DLA OSTROWA TUMSKIEGO WE WROCŁAWIU</t>
  </si>
  <si>
    <t>Konserwacja reprezentacyjnych wnętrz zachodniej części dawnego zamku cesarskiego w Poznaniu i ich adaptacja celem efektywnego wykorzystania dziedzictwa kulturowego.</t>
  </si>
  <si>
    <t>Przedmiotem projektu jest przeprowadzenie prac konserwatorskich reprezentacyjnych wnętrz zachodniej części dawnego zamku cesarskiego w Poznaniu w celu efektywniejszego wykorzystania dziedzictwa kulturowego mającej na celu rozszerzenie dotychczasowej działalności kulturalnej. Zakres projektu przewiduje: - Prace w zakresie specjalności architektonicznej, prace instalacyjne w dziedzinie elektrycznej, niskoprądowej i sanitarnej oraz prace w zakresie konserwacji zabytkowych elementów wyposażenia i wystroju wnętrz. - Zakup sprzętu i wyposażenia do prowadzenia działalności kulturalnej. Działania realizowane po zakończeniu inwestycji to utworzenie multimedianej biblioteki i czytelni oraz odrębny program edukacyjno-kulturalny. Planując projekt, nie zapomniano również o osobach niepełnosprawnych. Doskonałym rozwiązanie dla osób niepełnosprawnych w tym słabowidzących będzie wprowadzona, nowa forma oferty kulturalno – edukacyjnej tj. zwiedzanie zamku z przewodnikiem, w ramach której zwiedzający zostaną wyposażeni, w zakupione w ramach projektu, audio-wideo przewodniki. Dopełnieniem dźwięku i obrazu będą przewodniki po Zamku w wersji papierowej.</t>
  </si>
  <si>
    <t>POIS.08.01.00-00-1050/16</t>
  </si>
  <si>
    <t>CENTRUM KULTURY "ZAMEK"</t>
  </si>
  <si>
    <t>Ochrona oraz zwiększenie wartości dziedzictwa kulturowego obszaru Diecezji Bydgoskiej - rewaloryzacja i konserwacja drewnianych zabytków</t>
  </si>
  <si>
    <t>Przedmiotem projektu będzie realizacja działań renowacyjnych i konserwatorskich w 13 zabytkowych kościołach Diecezji Bydgoskiej, w tym prac konserwatorskich drewnianych zabytków ruchomych stanowiących wyposażenie tych kościołów. Przedmiotowy zakres prac obejmuje: - prace konserwatorskie 7 zabytkowych drewnianych kościołów (zabytki nieruchome), - prace konserwatorskie 70 drewnianych zabytków ruchomych, - instalację systemy zabezpieczeń 1 zabytkowego drewnianego kościoła, - modernizację systemu ogrzewania 2 zabytkowych kościołów drewnianych, - nadzór konserwatorsko-budowlany nad ww. pracami, - przygotowanie dokumentacji projektowej (przygotowanie studium wykonalności projektu oraz dokumentacji niezbędnej do przygotowania projektu), - działania informacyjno-promocyjne, - zarządzanie projektem w fazie po jego realizacji. Przedmiotowa inwestycja zostanie zlokalizowana na obszarze Diecezji Bydgoskiej, obejmującej: - województwo wielkopolskie (gmina Lipka - Lipka, Batorowo oraz Wielki Buczek; gmina Szamocin - Jaktorowo; gmina Złotów - Radawnica, Sławianowo, Kleszczyna; gmina Zakrzewo – Stara Wiśniewka; gmina Wysoka – Wysoka) - województwo kujawsko-pomorskie (Miasto Bydgoszcz; gmina Dobrcz – Włóki; gmina Nakło nad Notecią – Ślesin; gmina Szubin – Szaradowo; gmina Koronowo – Wtelno). Realizacja projektu pozwoli na osiągnięcie następujących wskaźników rezultatu bezpośredniego oraz wskaźników produktu: • Wzrost oczekiwanej liczby odwiedzin w objętych wsparciem obiektach dziedzictwa kulturowego i naturalnego oraz stanowiących atrakcje turystyczne: 129 329 • Liczba osób korzystających z obiektów objętych wsparciem: 209 134 • Liczba zabytków nieruchomych objętych wsparciem: 7 szt. • Liczba zabytków ruchomych objętych wsparciem: 70 szt. • Liczba obiektów dostosowanych do potrzeb osób z niepełnosprawnościami: 1.</t>
  </si>
  <si>
    <t>POIS.08.01.00-00-1051/16</t>
  </si>
  <si>
    <t>DIECEZJA BYDGOSKA</t>
  </si>
  <si>
    <t>Pomniki historii – duże i małe. Bogactwo i różnorodność dziedzictwa kulturowego Lubelszczyzny – ochrona i udostępnianie wybranych obiektów sakralnych Lublina i Kazimierza Dolnego</t>
  </si>
  <si>
    <t>Projekt dotyczy unikalnych, zabytkowych obiektów sakralnych – zlokalizowanych na terenie Polski Wschodniej na obszarze dwóch cennych historycznie i kulturowo miast województwa lubelskiego historycznego Miasta Lublina (powiat M. Lublin, gmina M. Lublin) oraz centrum starego miasta w Kazimierzu Dolnym (powiat puławski, Gmina Kazimierz Dolny). Przedmiotem projektu jest renowacja, konserwacja i restauracja cennych zabytków - Archikatedry pw. św. Jana Chrzciciela i św. Jana Ewangelisty w Lublinie, kościoła pw. św. Piotra w Lublinie, kościoła pw. św. Jana Chrzciciela i św. Bartłomieja Apostoła w Kazimierzu Dolnym i kościoła pw. św. Anny w Kazimierzu Dolnym - położonych na obszarach Lublina i Kazimierza Dolnego uznanych za Pomnik Historii, a także jeszcze pełniejsze ich włączenie w obieg społeczny i kulturotwórczy. Dzięki realizacji projektu możliwa będzie do zaoferowania nowa oferta edukacyjno-kulturalna będąca bezpośrednim efektem działań inwestycyjnych: - Archikatedra pw. św. Jana Chrzciciela i św. Jana Ewangelisty w Lublinie – 1 ekspozycja stała, udogodnienia dla zwiedzających, program wydarzeniowy, nowe powierzchnie na cele kulturalne; - Kościół pw. św. Piotra w Lublinie – 3 ekspozycje stałe, udogodnienia dla zwiedzających, nowe powierzchnie na cele kulturalne, wydarzenie kulturalne; - Kościół pw. św. Jana Chrzciciela i św. Bartłomieja Apostoła w Kazimierzu Dolnym – 1 ekspozycja stała, udostępnienie nowych powierzchni na cele kulturalne; - Kościół pw. św. Anny w Kazimierzu Dolnym - – 1 ekspozycja stała, udostępnienie nowych powierzchni na cele kulturalne.</t>
  </si>
  <si>
    <t>POIS.08.01.00-00-1053/16</t>
  </si>
  <si>
    <t>ARCHIDIECEZJA LUBELSKA</t>
  </si>
  <si>
    <t>Kompleksowa konserwacja Bazyliki Trójcy Świętej w Krakowie jako jeden z elementów rewitalizacji założenia klasztornego Ojców Dominikanów w Krakowie, związanej z osiemsetną rocznicą powstania klasztoru.</t>
  </si>
  <si>
    <t>Projekt dotyczy kompleksowej konserwacji Bazyliki Trójcy Świętej w Krakowie, która jest częścią Klasztoru Ojców Dominikanów, której zakres dotyczy: - kruchty i chóru muzycznego; - wejścia do kaplicy św. Jacka, przedsionka południowego (małej zakrystii), małej zakrystii oraz przedsionka zakrystii; - kaplicy św. Marii Magdaleny, kaplicy Pana Jezusa Ukrzyżowanego, kaplicy św. Tomasza z Akwinu, kaplicy Zbawiciela, kaplicy św. Józefa; - prezbiterium, nawy głównej oraz naw bocznych; - ołtarza głównego. Pracom konserwatorskim będą towarzyszyły roboty budowalne, odnoszące się do całej Bazyliki. Projekt zakłada również budowę tzw. Ścieżki multimedialnej, która dzięki nowoczesnej technologii pozwoli na poszerzenie oferty turystycznej i edukacyjnej dla szerokiej grupy odbiorców, w tym także osób z niepełnosprawnościami.</t>
  </si>
  <si>
    <t>POIS.08.01.00-00-1057/16</t>
  </si>
  <si>
    <t>KLASZTOR OJCÓW DOMINIKANÓW</t>
  </si>
  <si>
    <t>Modernizacja budynku Biblioteki Raczyńskich w Poznaniu oraz konserwacja i digitalizacja cennych zasobów bibliotecznych</t>
  </si>
  <si>
    <t>Przedmiotem inwestycji jest remont i przebudowa zabytkowego gmachu Biblioteki Raczyńskich w Poznaniu mająca na celu dostosowanie obiektu do nowych wymagań związanych z przeniesieniem zbiorów z dziedziny sztuki i muzyki (Filia 39 oraz Filia 61) znajdujących się obecnie przy ul. Wronieckiej 15 oraz stworzenie nowej powierzchni do prowadzenia działalności kulturalnej. Zakres projektu przewiduje: - Wykonanie prac budowlano – konserwatorskich zabytkowego gmachu. W skład całego zamierzenia budowlanego wchodzi również remont niezbędnych do funkcjonowania budynku instalacji elektrycznych, przebudowa instalacji wentylacji oraz instalacji sanitarnych. - Zakup trwałego wyposażenia i sprzętu (meblowe, audiowizualne, komputerowe) - wyłącznie elementów, które są wprost związane z prowadzeniem przez Wnioskodawcę działalności kulturalnej, - Konserwację i digitalizację zbiorów kartograficznych i najcenniejszych starodruków oraz materiałów audiowizualnych. Projekt zakłada również pełne dostosowanie gmachu głównego Biblioteki Raczyńskich dla osób niepełnosprawnych. W ramach projektu planowany jest zakup innowacyjnego sprzętu przenoszącego do wirtualnej rzeczywistości (np. oculus rift) ze zintegrowanymi słuchawkami w oparciu, o które w ofercie Biblioteki Raczyńskich realizowana będzie nowa forma wydarzenia pod nazwą „Spacer po wirtualnej rzeczywistości czasów Edwarda Raczyńskiego”.</t>
  </si>
  <si>
    <t>POIS.08.01.00-00-1058/16</t>
  </si>
  <si>
    <t>BIBLIOTEKA RACZYŃSKICH W POZNANIU</t>
  </si>
  <si>
    <t>Rewitalizacja i renowacja gotyckiej Bazyliki św. Jakuba w Nysie w celu podniesienia walorów turystycznych i kulturowych</t>
  </si>
  <si>
    <t>Celem ogólnym projektu jest zwiększenie potencjału kulturowego i turystycznego regionu poprzez zabezpieczenie i wyeksponowanie cennego Pomnika Historii - gotyckiej Bazyliki w Nysie W ramach inwestycji planuje się przeprowadzenie pilnych prac wynikających ze złego stanu zachowania obiektu - remont dachów Bazyliki i kaplic bocznych, sklepień naw obiektu oraz remont i konserwacja elewacji obiektu. Projekt przewiduje prace budowlane związane z udostępnieniem dachu dla ruchu turystycznego. Wykonane zostaną prace związane z odnowieniem istniejących schodów granitowych prowadzących nad sklepienie, wykonanie podpory konstrukcji pod trakt, dostawa traktu, wykonanie instalacji elektrycznej oświetlenia klatek komunikacyjnych, oświetlenie strychu. Efektem będzie nowa powierzchnia udostępniona dla ruchu turystycznego.</t>
  </si>
  <si>
    <t>POIS.08.01.00-00-1060/16</t>
  </si>
  <si>
    <t>PARAFIA RZYMSKOKATOLICKA ŚW. JAKUBA STARSZEGO APOSTOŁA I ŚW. AGNIESZKI W NYSIE</t>
  </si>
  <si>
    <t>SKANSENOVA - systemowa opieka nad dziedzictwem w małopolskich muzeach na wolnym powietrzu</t>
  </si>
  <si>
    <t>Projekt, ze względu na zakres, dotyczy następujących typów projektów: • prace konserwatorskie, restauratorskie oraz roboty budowlane przy obiektach i na obszarach zabytkowych i zespołach tych obiektów oraz w ich otoczeniu, • zakup trwałego wyposażenia do prowadzenia działalności kulturalnej, w tym edukacji artystycznej oraz realizacji prac konserwatorskich, • modernizacja wystaw stałych, • zabezpieczenie obiektów przed kradzieżą i zniszczeniem, • rozbudowa, przebudowa i remont pomieszczeń lub obiektów z przeznaczeniem na magazyny studyjne, • konserwacja zabytków ruchomych. Projekt realizowany będzie w Partnerstwie. Rolę Partnera Wiodącego pełni Muzeum Okręgowe w Nowym Sączu. Pozostałymi Partnerami są Muzeum Okręgowe w Tarnowie, Muzeum Dwory Karwacjanów i Gładyszów, Muzeum- Nadwiślański Park Etnograficzny w Wygiełzowie i Zamek Lipowiec, Muzeum- Orawski Park Etnograficzny w Zubrzycy Górnej, Skansen w Sidzinie-Muzeum Kultury Ludowej Gmina Dobczyce oraz Małopolski Instytut Kultury.</t>
  </si>
  <si>
    <t>POIS.08.01.00-00-1061/16</t>
  </si>
  <si>
    <t>MUZEUM OKRĘGOWE W NOWYM SĄCZU</t>
  </si>
  <si>
    <t>Rozbudowa, przebudowa i remont Centrum Spotkań Europejskich ŚWIATOWID w Elblągu</t>
  </si>
  <si>
    <t>Przedmiotem projektu jest rozbudowa, przebudowa i remont niezabytkowej infrastruktury na cele działalności kulturalnej oraz edukacji artystycznej poprzez: -?rozbudowę obiektu (1 884,9 m2) celem poszerzenia oferty kulturalnej Centrum, -?remont i przebudowę istniejących powierzchni (4 084,7 m2) celem podniesienia standardu świadczonych usług kulturalnych, -?zakup i instalacja wyposażenia pracowni tematycznych, Projekt został przygotowany przy aktywnym współudziale mieszkańców, organizacji pozarządowych zarówno lokalnych jak i ogólnopolskich, Urzędu Miejskiego w Elblągu, innych instytucji kultury w mieście. Projekt uwzględnia potrzeby wielu środowisk, w tym grup osób z różnego rodzaju niepełnosprawności od ruchowej po wady wzrostu, słuchu po niepełnosprawność intelektualną. Przygotowane pracownie tematyczne wynikają z zapotrzebowania społecznego. Rozszerzona/nowa oferta kulturalna wykorzystywać będzie potencjał rozwojowy tkwiący w szerokorozumianej kulturze. Projekt jest kontynuacją rozpoczętych przedsięwzięć m.in. z zakresu cyfryzacji ośrodka w tym rozpoczętej digitalizacji niematerialnego dziedzictwa kulturowego.</t>
  </si>
  <si>
    <t>POIS.08.01.00-00-1062/16</t>
  </si>
  <si>
    <t>CENTRUM SPOTKAŃ EUROPEJSKICH ŚWIATOWID W ELBLĄGU</t>
  </si>
  <si>
    <t>„Rewitalizacja i ochrona dziedzictwa kulturowego zespołu Bazyliki Mariackiej w Gdańsku”</t>
  </si>
  <si>
    <t>Zakres przedmiotu projektu obejmuje: 1. Prace remontowe dachu kościoła; 2. Prace konserwacyjne elewacji korpusu Bazyliki i renowacja gotyckich okien; 3. Prace remontowe posadzki Bazyliki Mariackiej; 4. Wykonaniem podziemnych magistrali instalacji elektrycznych; 5. Przebudowa prezbiterium; 6. Konserwacja Ołtarza Głównego; 7. Prace budowlano-konserwatorskie dawnej kotłowni - adaptacja na multimedialną salę i wystawową 8. Wyposażenie sali wraz z filmami i oznakowaniem Bazyliki - identyfikacja zabytków Bazyliki Mariackiej.</t>
  </si>
  <si>
    <t>POIS.08.01.00-00-1063/16</t>
  </si>
  <si>
    <t>PARAFIA RZYMSKOKATOLICKA POD WEZWANIEM WNIEBOWZIĘCIA NAJŚWIĘTSZEJ MARYI PANNY W GDAŃSKU</t>
  </si>
  <si>
    <t>Fabrica Ecclesiae” - remont zabytkowego budynku Infułatki na cele rozwoju działalności kulturalno-edukacyjnej zespołu katedralnego w Zamościu wraz z zagospodarowaniem terenu</t>
  </si>
  <si>
    <t>Projekt zakłada remont Infułatki oraz szeroko zaplanowane prace konserwatorskie zabytków ruchomych i nieruchomych związanych z katedrą i Infułatką w celu stworzenia unikalnego muzeum- ośrodka prezentującego zabytki zamojskiej kolegiaty oraz historię jej powstania, rozwoju wraz z Zamościem, jej wkładu kulturowego w życie miejscowej społeczności oraz przybliżającego problemy bieżącej ochrony zabytkowej tkanki. Projekt przedstawiony do dofinansowania ma na celu przywrócenie historycznej bryły Infułatki z dachem mansardowym i lukarnami, uczytelnienie pierwotnego układu wnętrz z fazy najpełniejszego rozwoju obiektu oraz konserwację wszystkich zachowanych elementów wystroju architektonicznego. Obiekt będzie adaptowany na cele działalności kulturalnej, co pozwoli na udostępnienie całego obiektu zwiedzającym.</t>
  </si>
  <si>
    <t>POIS.08.01.00-00-1065/16</t>
  </si>
  <si>
    <t>PARAFIA KATEDRALNA ZMARTWYCHWSTANIA PAŃSKIEGO I ŚW. TOMASZA APOSTOŁA W ZAMOŚCIU</t>
  </si>
  <si>
    <t>Przebudowa, remont i zakup wyposażenia niezabytkowego budynku kamienicy miejskiej na cele działalności kulturalnej i edukacji artystycznej Uniwersytetu Artystycznego w Poznaniu.</t>
  </si>
  <si>
    <t>Przedmiotem inwestycji jest przebudowa, remont i zakup wyposażenia niezabytkowego budynku kamienicy miejskiej na cele działalności kulturalnej i edukacji artystycznej Ze względu na dotychczasowy charakter działalności i profil planowanej działalności galerii, projekt dotyczyć będzie rozwoju sztuki współczesnej. Budynek będący przedmiotem projektu jest własnością Uczelni, lecz ze względu na zły stan techniczny jest obecnie wyłączony z użytkowania. Zakres projektu obejmuje opracowania projektowe, roboty budowlane, zakup wyposażenia zarządzanie projektem wraz z nadzorem budowlanym oraz działania informacyjno-promocyjne. W ramach projektu przewidziano także środki na wydatki nieprzewidziane, zgodnie z warunkami konkursu.</t>
  </si>
  <si>
    <t>POIS.08.01.00-00-1068/16</t>
  </si>
  <si>
    <t>UNIWERSYTET ARTYSTYCZNY W POZNANIU</t>
  </si>
  <si>
    <t>Rewitalizacja historycznego obiektu Akademii Zamojskiej w Zamościu</t>
  </si>
  <si>
    <t>Przedmiotem projektu jest rewitalizacja historycznego obiektu dawnej Akademii Zamojskiej. Projektem objęty jest budynek dawnej Akademii z dziedzińcem oraz elementy zagospodarowania i uzbrojenia terenu. Spośród pomieszczeń wewnątrz budynku, w zakres projektu wchodzą wyłącznie pomieszczenia i powierzchnie przeznaczone na działalność kulturalno-edukacyjną tj.: -trzy pomieszczenia na parterze adaptowane na ekspozycję muzealną Dzieje Akademii Zamojskiej i drukarni akademickiej, -2. piętro (poddasze)–w całości adaptowane na cele kulturalno-edukacyjne tj. na Zamojską Akademię Kultury, -części wspólne obiektu, których remont jest niezbędny dla funkcjonowania ekspozycji muzealnej oraz Zamojskiej Akademii Kultury takie jak: szyb windowy, klatka schodowa, kanały techniczne. W zakres przedmiotowy projektu wchodzi: 1) Remont obiektu dawnej Akademii Zamojskiej z odtworzeniem pierwotnego gabarytu obiektu i pracami konserwatorskimi (roboty remontowe, renowacyjne, instalacyjne, wykończeniowe). 2) Zakup wyposażenia aranżacyjnego oraz multimedialnego pomieszczeń Zamojskiej Akademii Kultury 3) Wyposażenie ekspozycji muzealnej Dzieje Akademii Zamoyskiej i drukarni akademickiej w zabytki ruchome (muzealia) 4) Wyposażenie ekspozycji muzealnej Dzieje Akademii Zamoyskiej i drukarni akademickiej w pozostałe eksponaty nie będące zabytkami. 5) Wyposażenie Zamojskiego Centrum Ilustracji w zbiory ilustracji. 6) Digitalizacja eksponatów z wystawy Dzieje Akademii Zamojskiej i drukarni akademickiej oraz ilustracji z Zamojskiego Centrum Ilustracji. 7) Nadzór inwestorski nad realizacją prac w ramach projektu. 8) Nadzór autorski nad realizacją prac w ramach projektu. 9) Promocja i informacja projektu. 10) Opracowanie scenariusza wystawy i scenariuszy prezentacji filmowych i multimedialnych. 11) Zarządzanie projektem.</t>
  </si>
  <si>
    <t>POIS.08.01.00-00-1069/16</t>
  </si>
  <si>
    <t>Zwiększenie dostępności dziedzictwa kulturowego Pomorza Zachodniego i wzrost kompetencji kulturowych społeczeństwa poprzez zachowanie sakralnej zabytkowej infrastruktury drewnianej</t>
  </si>
  <si>
    <t>Projekt polega na renowacji drewnianych zabytków sakralnych województwa zachodniopomorskiego. Ma na celu wzrost atrakcyjności turystycznej i rozwój turystyki kulturowej. Celem projektu jest poprawa stanu technicznego obiektów dziedzictwa kulturowego oraz zwiększenie dostępności dla osób niepełnosprawnych. Większość prac to prace konserwatorskie przy drewnianych zabytkach ruchomych i nieruchomych.</t>
  </si>
  <si>
    <t>POIS.08.01.00-00-1071/16</t>
  </si>
  <si>
    <t>ARCHIDIECEZJA SZCZECIŃSKO-KAMIEŃSKA Z SIEDZIBĄ W SZCZECINIE</t>
  </si>
  <si>
    <t>Poprawa stanu zachowania i zwiększenie dostępności oraz atrakcyjności turystycznej pomnika historii RP „Kołbacz - założenie dawnego klasztoru cystersów, późniejszej letniej rezydencji książąt pomorskich i domeny państwowej”</t>
  </si>
  <si>
    <t>Przedmiotowy projekt dotyczy przeprowadzenia prac konserwatorskich, robót budowlanych oraz zakupu sprzętu i wyposażenia niezbędnego do prowadzenia działalności kulturalnej przy obiektach zabytkowych oraz w ich otoczeniu wchodzących w skład kompleksu Kołbacz - założenie dawnego klasztoni cystersów, późniejszej letniej rezydencji książąt pomorskich i domeny państwowej posiadającego status Pomnika Historii RP zgodnie z rozporządzeniem Prezydenta RP z 3 lipca 2014 r. (Dz. U. 2014, poz. 955). Inwestycją objęte są trzy obiekty podlegające ochronie konserwatorskiej: • Kościół p.w. Najświętszego Serca Pana Jezusa w Kołbaczu, • Teren założenia dawnego klasztoru cysterskiego, później letniej rezydencji książąt pomorskich (z podziemnymi reliktami zabudowy i zagospodarowania terenu) wraz z otoczeniem, • Refektarz konwersów zlokalizowany w podpiwniczeniu skrzydła Zach. (dom konwersów). Zakres przedmiotowy projektu 1. Roboty budowlane i konserwatorskie: Roboty budowlane i elektryczne w Skrzydle Zachodnim Klasztoru; Roboty budowlane i elektryczne Nawa Główna Kościoła; Wykonanie instalacji w Skrzydle Zachodnim Klasztoru i Nawie Głównej; Prace konserwatorskie; 2. Sprzęt i wyposażenie do prowadzenia działalności kulturalno-edukacyjnej; 3. Działania informacyjno-promocyjne; 4. Zarządzanie projektem. Jednym z efektów realizacji przedmiotowej inwestycji będzie uzyskanie nowej powierzchni użytkowej w budynku dawnego Spichlerza i Domu Konwersów. Nowa przestrzeń zagospodarowana zostanie na cele działalności kulturalno-edukacyjne obejmujące m.in. wystawy, warsztaty, prelekcje i koncerty. Produkty projektu zostaną odzwierciedlone poprzez osiągnięcie następujących wartości wskaźników: 1. Liczba zabytków nieruchomych objętych wsparciem - 3 szt. 2. Liczba obiektów dostosowanych do potrzeb osób z niepełno sprawnościami - 3 szt. 3. Liczba zakupionego trwałego wyposażenia - 69 szt. Przewidywana ilość odwiedzających obiekt oraz ilość uczestników wyniesie 17 758,00.</t>
  </si>
  <si>
    <t>POIS.08.01.00-00-1072/16</t>
  </si>
  <si>
    <t>PARAFIA RZYMSKOKATOLICKA PW. NAJŚWIĘTSZEGO SERCA PANA JEZUSA W KOŁBACZU</t>
  </si>
  <si>
    <t>Perła polskiego baroku -rewaloryzacja nowoodkrytych, unikatowych polichromii w krypcie kościoła Pijarów w Krakowie oraz odtworzenie historycznych galerii w Kolegium Pijarskim w celu udostępnienia zabytkowych wnętrz i poszerzenia działalności kulturalnej</t>
  </si>
  <si>
    <t>Projekt obejmuje dwa obiekty - kościół i kolegium - należące do Zespołu Kościelno-Klasztornego znajdujące się pod adresem Kraków, ul. Pijarska 2. Przedmiotem projektu jest: - zabezpieczenie przeciwwilgociowe wnętrza krypty, konserwacja krypty kościoła Pijarów w Krakowie, wraz ze znacznym zwiększeniem powierzchni wystawienniczych oraz wyposażenie jej w niezbędne instalacje dla funkcji kulturalnych, edukacyjnych i społecznych; - odsłonięcie i konserwacja zabytkowej pochodzącej z I poł. XVIII w. polichromii w krypcie kościoła Pijarów (wydaje się, iż jest to jedno z ważniejszych odkryć dokonanych w ostatnich latach w Krakowie, a odsłonięcie i konserwacja polichromii dopełni dzieła restauracji kościoła górnego z jego niezwykłymi iluzjonistycznymi polichromiami autorstwa F.Ecksteina); - doposażenie krypty w niezbędny sprzęt multimedialny niezbędny do rozwoju funkcji związanych z kulturą i edukacją w krypcie; - rozdzielenie pożarowe budynku kościoła i kolegium przez przebudowę drewnianej klatki schodowej oraz instalacja systemu sygnalizacji pożaru w remontowanym obiekcie; - budowa nowego ciągu komunikac. wraz z dźwigiem windowym, który umożliwi dostęp (z poziomu ulicy) osobom niepełnosprawnym do odrestaurowanej krypty, a także Głównego Archiwum Prowincji oraz zabytkowego kościoła z cennymi polichromiami; - odtworzenie w ich pierwotnym kształcie galerii komunikacyjnych wewnątrz klasztornego dziedzińca; - poprawa wiedzy o wartości artyst. zabytku i dzieł malarskich w nim znajdujących. Zasadniczym rezultatem projektu jest liczba osób korzystających z obiektów objętych wsparciem w pierwszym roku po realizacji projektu, która wyniesie 44 373 (wzrost o 11 300 osób w stosunku do średniej liczonej z 5 lat przed datą rozpoczęcia realizacji projektu). Wstępnie planuje się już na rok 2020 zorganizowanie ok. 10 wystaw, 15 koncertów i recitali, 25 pokazów filmowych i spektakli teatralnych, a także 30 różnych konferencji, cyklicznych spotkań, paneli dyskusyjnych itp.</t>
  </si>
  <si>
    <t>POIS.08.01.00-00-1073/16</t>
  </si>
  <si>
    <t>POLSKA PROWINCJA ZAKONU PIJARÓW</t>
  </si>
  <si>
    <t>Wprowadzenie unikatowej oferty kulturalno-edukacyjnej na udostępnionej trasie turystycznej w Kopalni Soli "Bochnia" - Obiekcie Światowego Dziedzictwa UNESCO</t>
  </si>
  <si>
    <t>W ramach projektu zostaną przeprowadzone prace zabezpieczające zabytkowe górnicze wyrobiska Kopalni Soli „Bochnia” oraz przystosowanie ich do pełnienia funkcji edukacyjno- kulturalnych w ramach nowej trasy turystycznej. W zakres projektu wchodzą: - przygotowanie projektu (opracowanie studium wykonalności, opracowanie koncepcji produkty, opracowanie analizy popytu, wykonanie dokumentacji technicznych, wykonanie dokumentacji aranżacji i iluminacji wyrobisk), - zabezpieczenie wyrobisk - wykonanie i montaż schodów oraz przebudowa przedziału schodowego w szybie Sutoris, - wykonanie sieci elektrycznych oraz wod-kan, - wykonanie aranżacji i iluminacji poprzez przygotowanie ekspozycji, - wykonanie podłogi oraz ścianek działowych w komorze Kołdras, -wykonanie węzłów sanitarnych w komorze Kołdras, - zakup wyposażenia, - działania informacyjno- promocyjne projektu i produktu, - uruchomienie produktu.</t>
  </si>
  <si>
    <t>POIS.08.01.00-00-1078/16</t>
  </si>
  <si>
    <t>KOPALNIA SOLI „BOCHNIA” SPÓŁKA Z OGRANICZONĄ ODPOWIEDZIALNOŚCIĄ</t>
  </si>
  <si>
    <t>Remont konserwatorski i modernizacja ekspozycji w wybranych zabytkowych obiektach Muzeum Nadwiślańskiego w Kazimierzu Dolnym</t>
  </si>
  <si>
    <t>Przedmiotowy projekt obejmie prace konserwatorskie, restauratorskie i prace zabezpieczające przed zniszczeniem oraz roboty budowlane wraz z przystosowaniem ważnych obiektów do współczesnych standardów muzealnych. Budynki, w których będzie realizowany projekt, to: Kamienica tzw. „Celejowska”, Willa „Pod wiewiórką” (tzw. „Kuncewiczówka”), Dom przeniesiony z Modliborzyc, Spichlerz tzw. „Ulanowskiego”, Dwór przeniesiony z Gościeradowa, z najbliższym otoczeniem. Zamierzenie zaprojektowane w ramach prac adaptacyjnych 5 obiektów mają na celu – poza kwestiami budowlanymi – zmodernizowanie powiększeni ekspozycyjnej, a także znaczną poprawę komfortu zwiedzania i pracy w Muzeum oraz powiązanie tematyczne poszczególnych obiektów dla stworzenia logicznego ciągu zwiedzania placówek w Kazimierzu Dolnym. Obiekty uzyskają też niezbędny system zabezpieczeń przeciwpożarowych i przeciwwłamaniowych, a poziom bezpieczeństwa podniesie wymiana instalacji technicznych (ogrzewanie, elektryka, sanitarne). W wyniku prac remontowych i modernizacyjnych w zabytkowych budynkach, mieszczących siedziby oddziałów i działów Muzeum, powierzchnia użytkowa przeznaczona na funkcje wystawiennicze i obsługę zwiedzających wzrośnie oraz zostanie przeobrażona. Modernizacja przestrzeni ekspozycyjnej pozwoli na przygotowanie nowych aranżacji wystaw stałych oraz stworzenie warunków do prezentacji równolegle wystaw czasowych, a przy tym organizację wydarzeń kulturalnych i edukacyjnych na znacznie większą skalę.</t>
  </si>
  <si>
    <t>POIS.08.01.00-00-1079/16</t>
  </si>
  <si>
    <t>MUZEUM NADWIŚLAŃSKIE W KAZIMIERZU DOLNYM</t>
  </si>
  <si>
    <t>Przebudowa i modernizacja budynku os. Szkolne 26, tzw. Nowe Skrzydło dla Centrum Artystyczno-Edukacyjnego Dom Utopii</t>
  </si>
  <si>
    <t>W wyniku realizacji projektu zostanie wyremontowany i rozbudowany budynek szkolny „Nowe Skrzydło”, a także zaadaptowany na potrzeby działalności kulturalnej Teatru Łaźnia Nowa. W obiekcie powstanie Dom Utopii, będący centrum sztuki współczesnej. Prowadzić on będzie swoją działalność w Krakowie – stolicy województwa małopolskiego, a dokładnie w jednej z dzielnic – Nowej Hucie. Całość działań, która będzie realizowana w Domu Utopii, a także już teraz jest realizowana w Teatrze, to sztuka współczesna, posługująca się nowoczesnymi środkami wyrazu. Projekt, ze względu na zakres i ofertę kulturalno-edukacyjną, która zostanie wdrożona dzięki realizacji inwestycji, wpisuje się w obszar tematyczny: „projekty dotyczące rozwoju sztuki współczesnej i/lub nowoczesnej w miastach wojewódzkich”. Prace w ramach projektu obejmują: przebudowę, nadbudowę i docieplenie budynku wraz z instalacjami wewnętrznymi elektrycznymi, wod.-kan., c.o., wentylacji i klimatyzacji, przebudowę przyłącza kanalizacji oraz zagospodarowanie terenu przy budynku. Planowany jest również zakup niezbędnego sprzętu i wyposażenia, aby działalność Domu Utopii mogła zostać uruchomiona, a także niezbędne prace związane z aranżacją przestrzeni.</t>
  </si>
  <si>
    <t>POIS.08.01.00-00-1080/16</t>
  </si>
  <si>
    <t>TEATR ŁAŹNIA NOWA</t>
  </si>
  <si>
    <t>Modernizacja Teatru Groteska w Krakowie - etap IV – końcowy</t>
  </si>
  <si>
    <t>Projekt związany z zakupem wyposażenia trwałego dla działalności kulturalnej i edukacyjnej jednego z ważniejszych teatrów publicznych w Polsce. Inwestycja będzie miał na celu efektywne wykorzystanie potencjału dziedzictwa kulturowego oraz sektora kultury, działań artystycznych w osiąganiu korzyści społecznych i gospodarczych, zarówno w wymiarze krajowym, jak regionalnym i lokalnym. Dla dalszego rozwoju Teatru, jako miejsca niezwykłych zdarzeń teatralnych i kulturowych, wymagane jest jednak dokończenie wymiany elementów infrastruktury i wyposażenia służącego prowadzeniu działalności. Dlatego w strategii Teatru jednym z najważniejszych kierunków rozwoju jest maksymalne wykorzystanie istniejącej powierzchni, jej racjonalne wykorzystywanie oraz wykorzystywanie nowych technologii dla wspomagania procesu produkcji i odbioru oferty Teatru. Zakres projektu obejmuje prace związane z poniesieniem następujących kosztów KOSZTY KWALIFIKOWANE: 1. Przygotowanie projektu 1.1. Studium wykonalności i analiza popytu 1.2. Specyfikacja sprzętu 3. Zakup środków trwałych: mechanika sceny, wyposażenie do prowadzenia działalności kulturalnej i edukacyjnej 4. Działania informacyjno-promocyjne 5. Pomoc techniczna: Zarządzanie - doradztwo techniczne, prawne i ekonomiczne</t>
  </si>
  <si>
    <t>POIS.08.01.00-00-1081/16</t>
  </si>
  <si>
    <t>TEATR GROTESKA W KRAKOWIE</t>
  </si>
  <si>
    <t>Rewaloryzacja i modernizacja zabytkowych, drewnianych budynków Muzeum Tatrzańskiego w Zakopanem dla zachowania i prezentacji unikatowego dziedzictwa kulturowego Podhala</t>
  </si>
  <si>
    <t>Projekt polega na przeprowadzeniu robót budowlanych i konserwatorskich zgodnie z programami konserwatorskimi w ww. 6 zabytkowych obiektach, wymagających prac restauratorskich i modernizacyjnych, obejmuje modernizację wnętrz dla rozwoju dotychczasowych i wprowadzenia nowych form działalności kulturowo-edukacyjnej, w zw. z czym zaplanowano nową aranżację przestrzeni ekspozycyjnych, edukacyjnych i recepcyjnych: 1. Muzeum Stylu Zakopiańskiego im. Stanisława Witkiewicza w willi Koliba 2. Galeria Sztuki XX wieku w willi Oksza 3. Zagroda Sołtysów w Jurgowie 4. Zagroda Korkoszów w Czarnej Górze 5. Muzeum Stylu Zakopiańskiego- Inspiracje im. M. i B. Dembowskich 6. Galeria Władysława Hasiora</t>
  </si>
  <si>
    <t>POIS.08.01.00-00-1083/16</t>
  </si>
  <si>
    <t>MUZEUM TATRZAŃSKIE IM. DRA TYTUSA CHAŁUBIŃSKIEGO</t>
  </si>
  <si>
    <t>Ochrona i rozwój dziedzictwa kulturowego dawnej Ordynacji Łańcuckiej poprzez prace remontowo-konserwatorskie oraz wykreowanie nowych przestrzeni ekspozycyjnych w budynku Zamku oraz zabytkowym Parku Muzeum - Zamku w Łańcucie (OR-KA II, III, IV, VII)</t>
  </si>
  <si>
    <t>W ramach projektu przewidziano prace remontowo-konserwatorskie dwóch obiektów Muzeum – Zamku w Łańcucie oraz zabytkowego Zespołu Parkowego otaczającego Zamek. W ramach projektu przewidziano prace konserwatorskie, restauratorskie oraz roboty budowlane w budynku Muzeum oraz jego bezpośrednim otoczeniu, w szczególności roboty remontowo-konserwatorskie w zakresie architektury Zamku, roboty w zakresie prac konserwatorskich – elewacje, roboty w zakresie prac konserwatorskich – wybrane wnętrza Zamku, a także roboty instalacyjne – elektryczne, teletechniczne, sanitarne, roboty konstrukcyjne i izolacyjne oraz w niewielkim zakresie roboty drogowe. W ramach projektu zaplanowano również prace związane z ochroną i zachowaniem zabytkowych ogrodów i parków. W zespole parkowym planuje się budowę lokalnych sieci: kanalizacji sanitarnej, kanalizacji deszczowej, elektrycznej kablowej NN, światłowodowej do monitoringu oraz budowa dróg wewnętrznych – alejek, przebudowa budynku portierni – starej kordegardy i ogrodzenia, remont: fortyfikacji, wartowni – kordegardy, pawilonu Elizin, pergoli, mostu południowego, fundamentu pod posągiem Matki Boskiej, ogrodzenia, wnętrza pod tarasem południowym wraz z wykonaniem drewnianego treliażu. W zespole parkowym przewidziano również wykonanie kompleksowego systemu monitoringu zabezpieczającego Park przed zniszczeniami, wandalizmem i kradzieżami.</t>
  </si>
  <si>
    <t>POIS.08.01.00-00-1088/16</t>
  </si>
  <si>
    <t>BAROKOWY ZESPÓŁ PARKOWY W PELPLINIE – UDOSTĘPNIENIE POPRZEZ ZAGOSPODAROWANIE TERENU ORAZ NADANIE NOWEJ FUNKCJI WYSTAWIENNICZO-KULTURALNEJ</t>
  </si>
  <si>
    <t>Celem projektu jest ochrona i rozwój dziedzictwa kulturowego Barokowego zespołu parkowego w Pelplinie. Realizację celu wspierać będą trzy cele cząstkowe: 1) Rewaloryzacja Barokowego zespołu parkowego w Pelplinie, 2) Stworzenie oferty kulturalnej i edukacyjnej przy wykorzystaniu zasobów Barokowego zespołu parkowego w Pelplinie (m.in. przestrzeń wystawiennicza w budynku starej wozowni), 3) Stworzenie oferty turystycznej Barokowego zespołu parkowego w Pelplinie stanowiącej część produktu turystycznego "Średniowieczne Opactwo Pocysterskie w Pelplinie".</t>
  </si>
  <si>
    <t>POIS.08.01.00-00-1091/16</t>
  </si>
  <si>
    <t>Rewaloryzacja zespołu zabytkowych budowli inzynieryjnych dawnego lotniska Rakowice - Czyżyny wraz z adaptacja na potrzeby Muzeum Lotnictwa Polskiego w Krakowie</t>
  </si>
  <si>
    <t>Przedmiotem inwestycji są prace rewaloryzacyjne, budowlane i konserwacyjne, których celem jest nadanie funkcji muzealnych, ekspozycyjnych i kulturowych obiektom powojskowym (Hangar Główny, Garaż nr 1 i nr 2, Kancelaria, Spadochroniarnia), wchodzącym w skład MLP, prowadzonego w zabytkowej przestrzeni dawnego lotniska Rakowice – Czyżyny, stanowiącego historyczny krajobraz inżynieryjny i związany z techniką wojskową. Zakres projektu jest zgodny z celami VIII Osi Priorytetowej POIiŚ. Zaplanowano też zakupy wyposażenia multimedialnego i muzealnego, niezbędne do wprowadzenia działalności kulturowej (wystawa stała "Skrzydła i Ludzie XX wieku). Projekt pozwoli twórczo wykorzystać dziedzictwo historycznej zabudowy lotniska Rakowice-Czyżyny dla potrzeb rozwoju innowacyjnej oferty kulturalnej. Cały projekt, ze względu na swoją kompleksowość i unikalność w skali kraju wpisuje się w nurt tworzenia innowacyjnych produktów turystycznych o znaczeniu ponadregionalnym, międzynarodowym, mających genezę w atrakcyjnie wykorzystanej, zabytkowej przestrzeni. Koncepcja Lotniczego Parku Kulturowego, której elementem jest projekt stanowi jedną z niewielu na świecie inwestycję, łączącą zagadnienia ochrony i promocji dziedzictwa kulturowego w aspekcie historii techniki i krajobrazu lotniczego. Inwestycja wpłynie na zwiększenie uczestnictwa wielu grup społecznych w kulturze (dzieci, młodzież szkolna, seniorzy, osoby niepełnosprawne, turyści polscy i zagraniczni), przyniesie poprawę dostępności do zasobów kultury -zgodnie z analizą popytu nastąpi istotny wzrost odwiedzin MLP. Opracowany bardzo ciekawy, innowacyjny program kulturowo – edukacyjny w ramach nowej wystawy głównej „Skrzydła i Ludzie XX wieku”, który będzie jednym z instrumentów warunkujących efektywne wykorzystanie zmodernizowanej infrastruktury.</t>
  </si>
  <si>
    <t>POIS.08.01.00-00-1093/16</t>
  </si>
  <si>
    <t>MUZEUM LOTNICTWA POLSKIEGO W KRAKOWIE</t>
  </si>
  <si>
    <t>Konserwacja i rewitalizacja pocysterskiego klasztoru w Trzebnicy – Pomnika Historii, celem poszerzenia oferty turystyczno-kulturalnej – Etap I</t>
  </si>
  <si>
    <t>Głównym zakresem prac przewidzianych w projekcie są prace budowlano — konserwatorskie oraz z zakresu instalacji sanitarnych i elektrycznych. Wszystkie prace będą prowadzone w klasztorze św. Jadwigi w Trzebnicy (Pomnik Historii). Prace obejmują: a) Pomieszczenia na poziomie parteru klasztoru - wokół wirydarza północnego (św. Jadwigi) b) Pomieszczenia w strefie głównych wejść do klasztoru — od strony bazyliki, od strony głównego dziedzińca klasztornego oraz na poziomie przyziemiu - od strony wschodniej. c) Wieżę północną- od poziomu trzeciej kondygnacji naziemnej. d) Dostosowanie do korzystania przez osoby niepełnosprawne (wymiana dźwigu osobowego)</t>
  </si>
  <si>
    <t>POIS.08.01.00-00-1095/16</t>
  </si>
  <si>
    <t>KONGREGACJA SIÓSTR MIŁOSIERDZIA ŚW. KAROLA BOROMEUSZA W TRZEBNICY</t>
  </si>
  <si>
    <t>Projekt i wykonanie systemu wystawienniczego optymalizującego możliwości aranżacyjne działań ekspozycyjnych i innych typów prezentacji kulturalnych w Muzeum Sztuki Współczesnej, oddziale Muzeum Narodowego we Wrocławiu, ul. Wystawowa 1</t>
  </si>
  <si>
    <t>Założeniem projektu jest optymalizacja możliwości funkcjonalnych placówki muzealnej, w tym w szczególności przeszklonego dziedzińca. W tym celu stworzone zostaną nowoczesne systemy ekspozycyjne i informacyjne w obrębie stałej wystawy polskiej sztuki współczesnej oraz zastosowane interdyscyplinarne działania (m.in. najnowsze technologie prezentacyjne) mające na celu stworzenie optymalnych warunków wykorzystania przestrzeni przeszklonego dziedzińca, tak by mogła służyć ona realizacji najrozmaitszych typów projektów kulturalnych. Działania te pozwolą Muzeum na organizowanie różnego typu skomplikowanych przedsięwzięć wystawienniczych, co poszerzy i uatrakcyjni ofertę programową placówki. Planowane elementy edukacji w obszarze wystawy stałej rozszerzą ofertę edukacyjną Muzeum i możliwość interakcyjnych działań dla indywidulanego widza (wybór ścieżki zwiedzania, pogłębione informacje o prezentowanych dziełach, twórcach etc.). W projekcie uwzględniono także potrzeby osób niepełnosprawnych (systemy i urządzenia maja na celu stworzenie synergicznego zespołu pozwalającego na udostępnienie przestrzeni osobom z różnym stopniem dysfunkcji wzroku i słuchu w sposób wielowymiarowy). Dzięki poprawieniu efektywności działalności merytorycznej (wystawienniczej, edukacyjnej) możliwe będzie pełne wykorzystanie potencjału wystawienniczego obiektu Pawilonu Czterech Kopuł - elementu dziedzictwa światowego UNESCO.</t>
  </si>
  <si>
    <t>POIS.08.01.00-00-1096/16</t>
  </si>
  <si>
    <t>Rozwój działalności artystycznej i edukacyjnej NFM poprzez zakup sprzętu i wyposażenia</t>
  </si>
  <si>
    <t>Założeniem projektu jest podniesienie poziomu regionalnej infrastruktury kultury, a tym samym zwiększenie udziału społeczeństwa w kulturze, w tym osób niepełnosprawnych i wykluczonych poprzez optymalizację możliwości funkcjonalnych Narodowego Forum Muzyki w zakresie realizacji szerszych programów kulturowych i edukacyjnych. W ramach projektu planowany jest zakup: - wyposażenia i sprzętu scenicznego, w tym w szczególności: pulpity orkiestrowe, statywy sceniczne, krzesła sceniczne, podesty i akcesoria, widownia mobilna, wyposażenie sceny, w tym podłoga baletowa, zastawki sceniczne, kulisy, horyzonty; - wyposażenia i sprzętu nagłośnieniowego, w tym w szczególności: mikrofony, przewody i akcesoria, statywy, miksery, systemy odschłuchów scenicznych, systemy rejestracji wielośladowej, parawany akustyczne, wzmacniacze i głośniki, zestawy stereo; - wyposażenia i sprzętu oświetleniowego, prezentacyjnego i realizacji wideo, w tym w szczególności: uzupełnienie sprzętu oświetleniowego, uzupełnienie sprzętu do zasilania i okablowania, skrzynie do przewożenia i magazynowania sprzętu, rozszerzenie funkcjonalności sterowania oświetleniem koncertów, dodatkowe konstrukcje do podwieszania oświetlenia, scenografii, systemy mocowań, system oświetlenia wyjazdowego, systemy projekcji multimedialnej, uzupełnienie wyposażenia posiadanego systemu projekcji i obsługi multimediów, system realizacji wideo; - instrumentów muzycznych – w tej grupie kluczowe są organy, ale poza nimi planuje się zakup instrumentów w każdej z grup: strunowych, dętych, perkusyjnych oraz elektrycznych oraz akcesoriów do nich; - wyposażenia i sprzętu do studia fotograficznego; - sprzętu i wyposażenia komputerowego oraz oprogramowania do projektowania i realizacji wydarzeń; - wyposażenie ułatwiającego korzystanie z oferty NFM niepełnosprawnym - platformy schodowej.</t>
  </si>
  <si>
    <t>POIS.08.01.00-00-1097/16</t>
  </si>
  <si>
    <t>NARODOWE FORUM MUZYKI</t>
  </si>
  <si>
    <t>Budowa organów koncertowych oraz zakup instrumentów i niezbędnego wyposażenia dla NOSPR w Katowicach</t>
  </si>
  <si>
    <t>Przedmiotem projektu jest budowa, dostawa, montaż oraz intonacja organów w sali koncertowej Narodowej Orkiestry Symfonicznej Polskiego Radia w Katowicach oraz zakup instrumentów i niezbędnego wyposażenia do prowadzenia działalności kulturalnej NOSPR. W zakres przedmiotowy projektu wchodzi: 1.Budowa, dostawa, montaż i intonacja organów piszczałkowych 105 głosowych w sali koncertowej NOSPR w Katowicach. 2.Zakup instrumentów muzycznych: pozytyw organowy, harfy, tuba, tuby wagnerowskie, euphonium, instrumenty perkusyjne, pianino koncertowe. 3.Wyposażenie estrady wraz z zapleczem: krzesła orkiestrowe, skrzynie na instrumenty i fraki, wózki na krzesła i pulpity orkiestrowe, okablowanie dla transmisji telewizyjnych, projektory. 4.Rozbudowa systemu nagłośnienia sali koncertowej umożliwiająca realizację dużych projektów muzyki nie-klasycznej (m. in. jazzowej) z poszerzonym składem wykonawczym. 5.Doposażenie studia nagrań w sprzęt służący do złożonych rejestracji muzyki filmowej i nie-klasycznej (m.in. jazzowej) wraz ze sprzętem umożliwiającym nagrania zsynchronizowane z obrazem. 6.Przygotowanie dokumentacji niezbędnej do przygotowania projektu. 7.Zarządzanie projektem, w tym nadzór nad budową, montażem i intonacją organów. 8. Promocja projektu.</t>
  </si>
  <si>
    <t>POIS.08.01.00-00-1098/16</t>
  </si>
  <si>
    <t>NARODOWA ORKIESTRA SYMFONICZNA POLSKIEGO RADIA Z SIEDZIBĄ W KATOWICACH</t>
  </si>
  <si>
    <t>Odtworzenie Ogrodów Dolnych Zamku Królewskiego w Warszawie</t>
  </si>
  <si>
    <t>Celem projektu jest przywrócenie Ogrodom Dolnym Zamku Królewskiego ich dawnego waloru, na miarę świetności samego Zamku, czy Arkad Kubickiego. Cały oszar projektu objęty jest wpisem na Listę Światowego Dziedzictwa UNESCO. Inwestycja obejmuje zachowanej substancji zabytkowej i czytelnych do dziś w terenie podziałów oraz wykorzystanie historycznych materiałów źródłowych w procesie projektowania. W ramach projektu realizowane będą działania dotyczące zarówno instalacji technicznych jak i szaty roślinnej.</t>
  </si>
  <si>
    <t>POIS.08.01.00-14-0001/16</t>
  </si>
  <si>
    <t>ZAMEK KRÓLEWSKI W WARSZAWIE – MUZEUM. REZYDENCJA KRÓLÓW I RZECZYPOSPOLITEJ</t>
  </si>
  <si>
    <t>Restauracja i zabezpieczenie symbolu polskiego dziedzictwa kulturowego – Muzeum Pałacu Króla Jana III w Wilanowie</t>
  </si>
  <si>
    <t>Projekt obejmuje prace konserwatorskie oraz dokumentacyjne i zabezpieczające w Galeriach Ogrodowych i Lapidarium na parterze pałacu, modernizację sal wystawowych galerii ogrodowych na piętrze pałacu, konserwatorski remont dachu skrzydła północnego Pałacu, roboty remontowe i zabezpieczające w budynku Oranżerii, konserwację czterech figur Herkulesów wraz z postumentami oraz wykonanie ich kopii oraz trójwymiarowa dokumentacja wybranej kolekcji zbiorów.</t>
  </si>
  <si>
    <t>POIS.08.01.00-14-0002/16</t>
  </si>
  <si>
    <t>MUZEUM PAŁACU KRÓLA JANA III W WILANOWIE</t>
  </si>
  <si>
    <t>Modernizacja czytelń i przestrzeni publicznych Biblioteki Narodowej</t>
  </si>
  <si>
    <t>Przedmiotem Projektu jest modernizacja czytelń i przestrzeni publicznych poprzez realizację następujących zadań: ? Zadanie nr 1.1 - Opracowanie dokumentacji projektowej – wykonane zadanie w zakresie sporządzenia projektu budowlanego - uzyskano pozwolenie na budowę, ? Zadanie nr 1.2 - Wykonanie studium wykonalności – zadanie wykonane do dnia 22 września 2016r., ? Zadanie nr 2.1 - Wykonanie robót rozbiórkowych budowlanych wraz z wywozem gruzu, ? Zadanie nr 2.2 - Wykonanie konstrukcji żelbetowych i murowych, ? Zadanie nr 2.3 - Wykonanie i montaż konstrukcji stalowej i zadaszenia patio, ? Zadanie nr 2.4 - Wymiana sufitów podwieszanych (demontaż istniejących oraz montaż nowych sufitów podwieszanych), ? Zadanie nr 2.5 - Wykonanie i montaż ślusarki aluminiowej i stalowej wraz z częściowym demontażem istniejącej ślusarki, ? Zadanie nr 2.6 - Wykonanie podłóg i posadzek, ? Zadanie nr 2.7 - Kompleksowe wykonanie pomieszczeń sanitarnych, ? Zadanie nr 2.8 - Dostawa i montaż dźwigów osobowych, ? Zadanie nr 2.9 - Renowacja i uzupełnienie istniejących okładzin kamiennych ścian i posadzek, ? Zadanie nr 2.10 - Dostawa i montaż instalacji elektro-energetycznych, ? Zadanie nr 2.11 - Dostawa i montaż instalacji teletechnicznych, ? Zadanie nr 2.12 - Dostawa i montaż instalacji wodno-kanalizacyjnych, ? Zadanie nr 2.13 - Wykonanie robót zagospodarowania patiów, ? Zadanie nr 3.1 - Dostawa i montaż wyposażenia szatni, informacji wizualnej oraz korekta trasy transportera książek, ? Zadanie nr 3.2 - Dostawa i montaż wyposażenia stałego i mobilnego - Meble i urządzenia, ? Zadanie nr 4.1 – Promocja projektu, Działania towarzyszące, integralnie związane z Projektem, takie jak: ? Zadanie nr 5.1 – Nadzór budowlany, ? Zadanie nr 6.1 – Pomoc techniczna (Zarządzanie Projektem przez powołany do tego celu Zespół Zadaniowy Biura Projektu).</t>
  </si>
  <si>
    <t>POIS.08.01.00-14-0003/16</t>
  </si>
  <si>
    <t>Pogotowie konserwatorskie - mobilne laboratorium dla ochrony, konserwacji i zabezpieczenia dzieł sztuki i obiektów zabytkowych w architekturze</t>
  </si>
  <si>
    <t>Przedmiotem projektu jest uruchomienie pierwszego w skali świata Mobilnego Laboratorium dla ochrony, konserwacji i zabezpieczenia dzieł sztuki i obiektów zabytkowych w architekturze wyposażonego w sprzęt i aparaturę badawczą opartych na najwyższych obecnie dostępnych technologiach ze szczególnym uwzględnieniem technik laserowych, rentgenowskich i termowizyjnych nakierunkowanych na realizacje nieniszczących badań bezstykowych. Projekt ma charakter nowej inwestycji w środki trwałe – sprzęt i aparaturę pomiarowo-badawczą, którego pełna implementacja da rezultat twardy w postaci uruchomienia pierwszego w skali globu Mobilnego Laboratorium – Pogotowia Konserwatorskiego na rzecz ochrony, konserwacji i zabezpieczenia dzieł sztuki i obiektów zabytkowych w architekturze. Ponadto Mobilne Laboratorium Pogotowia Konserwatorskiego umożliwi stworzenie zaplecza dla usuwania skutków katastrof, usuwania skutków klęsk żywiołowych oraz działań interwencyjnych konserwatorskich i badawczych wspierających programy władz państwowych i samorządowych, a także wdrażanie nowych metod badań i innowacyjnych technologii do konserwacji i restauracji dzieł sztuki. Odbiorcami rezultatów projektu będą instytucje kultury, archiwa państwowe, jednostki samorządu terytorialnego oraz uczelnie artystyczne, kościoły i związki wyznaniowe, organizacje samorządowe, wszelkie podmioty zarządzające obiektami dziedzictwa kulturowego, a zgłaszającymi potrzebę na badania i usługi konserwatorskie, a w sposób pośredni jako wynik podejmowanych działań – pojedynczy odbiorca.</t>
  </si>
  <si>
    <t>POIS.08.01.00-14-0004/16</t>
  </si>
  <si>
    <t>Rearanżacja stałej ekspozycji Galerii Sztuki Starożytnej Muzeum Narodowego w Warszawie</t>
  </si>
  <si>
    <t>Projekt pn. „Rearanżacja stałej ekspozycji Galerii Sztuki Starożytnej Muzeum Narodowego w Warszawie” ma na celu stworzenie i udostępnienie szerokiej publiczności z kraju i zagranicy nową ekspozycję sztuki starożytnej. Składać się będzie z najcenniejszych i najwartościowszych zabytków ruchomych ze zbiorów własnych MNW, uzupełnionych ważnymi dla programu merytorycznego depozytami krajowymi i zagranicznymi. Projekt będzie miał także na celu stworzenie atrakcyjnej i spełniającej potrzeby i oczekiwania współczesnej publiczności (w tym osób z różnym rodzajem i stopniem niepełno sprawności) oferty edukacyjnej i turystycznej, która przyczyniać się będzie do pogłębiania wiedzy nt. sztuki i kultury klasycznej oraz rozwinie jej kompetencje kulturowe. Miejscem realizacji projektu i udostępnienia jego rezultatów będzie Gmach Główny MNW na Alejach Jerozolimskich 3 w Warszawie. Prace budowlane, objęte nadzorem budowlanym, obejmą: roboty przygotowawcze, demontaże i wyburzenia starych aranżacji ekspozycyjnych, roboty montażowe i konstrukcyjne, montaż instalacji ogrzewania, wentylacji i klimatyzacji, montaż instalacji elektrycznych i teletechnicznych, wykończenia i urządzenie wnętrz ekspozycyjnych oraz aranżacja sal wystawienniczych - montaż systemów ekspozycyjnych (gablot, postumentów itp.) i niskich napięć. W ramach tej części projektu, zgodnie z ekspertyzą konserwatorską konserwatorów MNW ruchome zabytki sztuki starożytnej ze zbiorów własnych (1358 obiektów), przeznaczone do ekspozycji, zostaną poddane różnorodnym zabiegom konserwatorskim. Następnie większość zabytków własnych (1142 obiektów) zostanie zdigitalizowana, w celu udostępniania ich cyfrowych wizerunków szerokiej publiczności poprzez nośniki internetowe i multimedialne.</t>
  </si>
  <si>
    <t>POIS.08.01.00-14-0007/16</t>
  </si>
  <si>
    <t>MUZEUM NARODOWE W WARSZAWIE</t>
  </si>
  <si>
    <t>Modernizacja i nowa aranżacja trzech kameralnych sal widowiskowych wraz z zapleczem w budynku Uniwersytetu Muzycznego Fryderyka Chopina w Warszawie</t>
  </si>
  <si>
    <t>Projekt przewiduje przebudowę i modernizację trzech sal koncertowych (widowiskowych) na poziomie +1 gmachu głównego Uniwersytetu Muzycznego Fryderyka Chopina w Warszawie, ul. Okólnik 2 , wraz z wyposażeniem niezbędnym do prowadzenia działalności kulturalnej, w tym – edukacji artystycznej. Są to następujące sale: - Sala Operowa im. St. Moniuszki – przebudowa sceny, widowni, balkonu technicznego, zaplecza dla artystów. Nowe instalacje profesjonalnego oświetlenia, sprzętu do rejestracji i emisji głosu i obrazu, ekranu wraz z rzutnikami do projekcji scenograficznych; - Sala Kameralna im. H. Melcera - przebudowa wraz z zapleczem w poziomie I piętra i pokojem dla komisji, kabiną reżyserską dla rejestracji dźwięku i kabiną do rejestracji obrazu na poziomie II pietra. Zakup sprzętu do rejestracji i emisji dźwięku i obrazu, nowej aranżacji wnętrza (fotele dla publiczności, krzesła i system podestów dla artystów; - Sala audytoryjno-kinowa im. Karola Szymanowskiego z kabiną projekcyjną w poziomie drugiego piętra – przebudowa z dostosowaniem do warunków akustycznych kinowych, zastosowaniem systemów nagłośnieniowym Dolby ATMOS (jedno z nielicznych dostępnych dla publiczności w Warszawie!), zakupem i instalacją sprzętu do nagrań i emisji, ekranem projekcyjnym, systemem oświetleniowym.</t>
  </si>
  <si>
    <t>POIS.08.01.00-14-0008/16</t>
  </si>
  <si>
    <t>ŹRÓDŁA PRZEMIAN. Ochrona i udostępnienie historycznego dziedzictwa Łazienek Królewskich. Konserwacja i remont Białego Domku oraz Wodozbioru wraz z zabytkowym ogrodem w Muzeum Łazienki Królewskie w Warszawie</t>
  </si>
  <si>
    <t>Projekt obejmuje zakresem prace remontowo-konserwatorskie w Białym Domku i w Wodozbiorze , a również prace rewitalizacyjne i modernizacyjne na terenie ogrodu w otoczeniu Białego Domku i Wodozbioru oraz na głównych trasach dojścia do obiektów. Ponadto, w ramach projektu zmodernizowana zostanie ekspozycja w Białym Domku, w Wodozbiorze zostanie stworzona nowa ekspozycja, zaś na terenie ogrodu utworzone zostaną czytelnie plenerowe. W ramach prac rewitalizacyjnych w objętych projektem obiektach wprowadzone zostaną ponadstandardowe udogodnienia dla grup zagrożonych wykluczeniem, w tym dla osób niepełnosprawnych. Dodatkowo planowany jest zakup wyposażenia do prowadzenia działalności kulturalnej.</t>
  </si>
  <si>
    <t>POIS.08.01.00-14-0009/16</t>
  </si>
  <si>
    <t>„Przebudowa Biblioteki Głównej Województwa Mazowieckiego w Warszawie. Etap II</t>
  </si>
  <si>
    <t>Projekt dotyczy przebudowy budynku tzw, "Plomby" i prac konserwatorskich w zabytkowym budynku im. Stanisławów Kierbedziów. usług. Po zakończeniu inwestycji wszystkie działy Biblioteki usytuowane będą w jednym miejscu. Realizacja projektu przyczyni się do budowania edukacji kulturalnej - umożliwi społeczeństwu dostęp do nowych form udziału w działaniach w zakresie edukacji kulturalnej, które kształtują kapitał ludzki, przygotowują do świadomego uczestnictwa w kulturze, rozbudzają wrażliwość estetyczną, a także inspirują do aktywności – zarówno kulturalnej, jak i obywatelskiej. Projekt zakłada stworzenie przestrzeni dostępnej dla osób z niepełnosprawnościami. Ponadto planowany jest zakup wyposażenia.</t>
  </si>
  <si>
    <t>POIS.08.01.00-14-0011/16</t>
  </si>
  <si>
    <t>BIBLIOTEKA PUBLICZNA M.ST. WARSZAWY - BIBLIOTEKA GŁÓWNA WOJEWÓDZTWA MAZOWIECKIEGO</t>
  </si>
  <si>
    <t>Zakup sprzętu i wyposażenia w celu realizacji II etapu Wystawy Głównej Muzeum Warszawy oraz prowadzenia działalności kulturalnej w siedzibie przy Rynku Starego Miasta w Warszawie</t>
  </si>
  <si>
    <t>Głównym celem proj. jest rozszerzenie i uatrakcyjnienie oferty kulturalnej Muzeum Warszawy (MW) oraz zwiększenie dostępności do zasobów kulturowych regionu poprzez zakup sprzętu i wyposaż. do prowadzenia działalności kult.-edukac. Realizacja proj. przyczyni się też do rozszerzenia oferty turystycznej i kultur. W-wy, przybliżenia historii i dziedzictwa kultur. Miasta oraz wzrostu uczestnictwa społecz. w kulturze i rozwoju kompet. społ. w tym zakresie, co sprzyja rozwojowi społ–gospod obszaru (w wyniku samej realiz. proj. utworzonych zostanie 5 nowych, trwałych miejsc pracy). W ramach proj. planuje się zakup: wyposaż. ekspozycyjno-meblowego, sprzętu multimed. do prowadzenia działalności kult.–eduk., sprzętu i wyposaż. służącego ponadstandardowemu dostosowaniu wystawy do potrzeb osób o różnych rodzajach niepełnospr. (problemy ze wzrokiem, słuchem i osób ze spektrum autyzmu i niepełnospr. intelektualną) m.in. poprzez wideoguidy z językiem migowym, instalacje z opisem w języku Braille’a, druki z uproszczonym tekstem, jak również system audioprzewodników wykorzyst. przy zwiedzaniu Wystawy. Dzięki temu powstanie nowa, atrakcyjna oferta kult. zarówno pod względem ilościowym, jak i jakościowym.</t>
  </si>
  <si>
    <t>POIS.08.01.00-14-0015/16</t>
  </si>
  <si>
    <t>Dostosowanie Pałacu Przebednowskich / Radziwiłłów do nowych funkcji kulturalnych i edukacyjnych, w tym dla osób niepełnosprawnych</t>
  </si>
  <si>
    <t>Przedmiotem inwestycji jest przeprowadzenie kompleksowego remontu z elementami konserwatorskimi, przebudowy i nadania nowoczesnych funkcjonalności zabytkowemu obiektowi Pałacu Przebendowskich / Radziwiłłów (siedziby głównej Muzeum Niepodległości w Warszawie), w celu wprowadzenia do niego atrakcyjnej oferty kulturalno-edukacyjnej (zawierającej m. in. cztery wystawy stałe), skierowanej do szerokich grup odbiorców. Projekt pozwoli nadać zabytkowej zabudowie Pałacu Przebendowskich szereg funkcjonalności, jakie powinna posiadać nowoczesna instytucja muzealna. W wyniku inwestycji budynek ten będzie w pełni dostosowany do potrzeb osób niepełnosprawnych, a ich potrzeby zostaną także uwzględnione w ramach planowanego do wdrożenia, bardzo bogatego i ambitnego programu kulturalno-edukacyjnego, skupionego wokół tematów "Ponad granicami" i "Wychowanie do niepodległości".</t>
  </si>
  <si>
    <t>POIS.08.01.00-14-0018/16</t>
  </si>
  <si>
    <t>MUZEUM NIEPODLEGŁOŚCI W WARSZAWIE.</t>
  </si>
  <si>
    <t>Rozwój zasobów kulturalnych poprzez prace konserwatorsko – restauratorskie w zabytkowej Kolegiacie pw. N.M.P. Królowej Świata w Stargardzie</t>
  </si>
  <si>
    <t>Przedmiotem projektu są prace remontowo-budowlane i konserwatorskie w unikatowym zabytkowym obiekcie Kolegiaty pw. NMP Królowej Świata w Stargardzie. W latach siedemdziesiątych, według ówczesnej klasyfikacji zabytków, Kolegiata otrzymała kategorię „0” . Obecnie zespół kościoła pw. NMP Królowej Świata w Stargardzie oraz średniowieczne mury obronne miasta zgodnie z rozporządzeniem Prezydenta RP z dnia 17 września 2010 r. (Dz. U. 2010 nr 184 poz. 1236) zostały uznane za Pomnik Historii. Zakres rzeczowy projektu obejmuje: - remont elewacji kolegiaty - remont posadzki kolegiaty - remont konserwatorski wystroi malarskich wnętrza - iluminacja kolegiaty wraz z terenem przykościelnym - remont wewnętrznej instalacji elektrycznej - wykonanie nowych organów dla Kolegiaty. Projekt wpłynie na udostępnienie do tej pory niedostępnej dla odwiedzających powierzchni. Po realizacji inwestycji i oddaniu powierzchni wokół ambitu, chóru i tzw „przestrzeni dzwonnicy”, oraz części prezbiterium, aby można było podziwiać XVI wieczny ołtarz „Jezus przed Piłatem” przestrzeń zostanie poszerzona o 35%. Ponadto projekt zakłada także dłuższe otwarcie i udostępnienie świątyni dla zwiedzających i turystów, wiele działań edukacyjno- kulturalnych, w tym wiele związanych z organizacją koncertów i wydarzeń muzycznych w oparciu o planowane do zakupu organy.</t>
  </si>
  <si>
    <t>POIS.08.02.00-00-0002/18</t>
  </si>
  <si>
    <t>PARAFIA RZYMSKOKATOLICKA PW. NAJŚWIĘTSZEJ MARII PANNY KRÓLOWEJ ŚWIATA W STARGARDZIE</t>
  </si>
  <si>
    <t>8.2. Ochrona zabytków</t>
  </si>
  <si>
    <t>Poprawa świadczonych usług medycznych poprzez inwestycję w infrastrukturę SOR Samodzielnego Publicznego Wojewódzkiego Szpitala Specjalistycznego w Chełmie</t>
  </si>
  <si>
    <t>W ramach projektu realizowane będą następujące zadania: - roboty budowlane w zakresie SOR, - zakup wyposażenia dla SOR.</t>
  </si>
  <si>
    <t>POIS.09.01.00-00-0001/16</t>
  </si>
  <si>
    <t>SAMODZIELNY PUBLICZNY WOJEWÓDZKI SZPITAL SPECJALISTYCZNY W CHEŁMIE</t>
  </si>
  <si>
    <t>9. Wzmocnienie strategicznej infrastruktury ochrony zdrowia</t>
  </si>
  <si>
    <t>9.1. Infrastruktura ratownictwa medycznego</t>
  </si>
  <si>
    <t>Doposażenie w sprzęt i aparaturę medyczną SOR Wojewódzkiego Szpitala Zespolonego w Toruniu</t>
  </si>
  <si>
    <t>W ramach projektu realizowane będą następujące zadania: - zakup sprzętu i aparatury medycznej dla SOR (m. in. analizator parametrów krytycznych, analizator markerów kardiologicznych, defibrylator, pulsoksymetr, aparat do znieczulenia ogólnego, respirator transportowy, respirator stacjonarny, aparat EKG, stół operacyjny).</t>
  </si>
  <si>
    <t>POIS.09.01.00-00-0002/16</t>
  </si>
  <si>
    <t>WOJEWÓDZKI SZPITAL ZESPOLONY IM. L. RYDYGIERA W TORUNIU</t>
  </si>
  <si>
    <t>Przebudowa i rozbudowa Szpitalnego Oddziału Ratunkowego w Szpitalu Uniwersyteckim nr 2 im. dr. Jana Biziela w Bydgoszczy</t>
  </si>
  <si>
    <t>W ramach projektu realizowane będą następujące zadania: - przebudowa pomieszczeń SOR, - utworzenie 3 stanowisk IT</t>
  </si>
  <si>
    <t>POIS.09.01.00-00-0004/16</t>
  </si>
  <si>
    <t>SZPITAL UNIWERSYTECKI NR. 2 IM. DR. JANA BIZIELA W BYDGOSZCZY</t>
  </si>
  <si>
    <t>Projekt obejmuje: 1) Budowę całodobowego lądowiska dla śmigłowców wraz z infrastrukturą towarzyszącą, 2) Modernizację SOR, 3) Zakup sprzętu medycznego, 4) Instalacje monitoringu CCTV.</t>
  </si>
  <si>
    <t>POIS.09.01.00-00-0006/16</t>
  </si>
  <si>
    <t>WOJEWÓDZKI SZPITAL SPECJALISTYCZNY W BIAŁEJ PODLASKIEJ</t>
  </si>
  <si>
    <t>Wsparcie Szpitalnego Oddziału Ratunkowego ZOZ we Włoszczowie poprzez jego rozbudowę i dostosowanie do obowiązujących przepisów oraz budowę całodobowego lądowiska dla śmigłowców ratunkowych</t>
  </si>
  <si>
    <t>Projekt obejmuje rozbudowę i dostosowanie SOR oraz budowę lądowiska dla śmigłowców</t>
  </si>
  <si>
    <t>POIS.09.01.00-00-0007/16</t>
  </si>
  <si>
    <t>ZESPÓŁ OPIEKI ZDROWOTNEJ WE WŁOSZCZOWIE</t>
  </si>
  <si>
    <t>Przebudowa i modernizacja Szpitalnego Oddziału Ratunkowego w Wojewódzkim Szpitalu Zespolonym w Elblągu</t>
  </si>
  <si>
    <t>W ramach projektu zaplanowano: a. roboty budowlane b. zakup aparatury medycznej c. nadzór inwestorski d. promocję projektu Do głównych celów projektu należą: 1. Wzmocnienie infrastruktury służby zdrowia w zakresie ratownictwa medycznego na terenie województwa warmińsko-mazurskiego; 2. Podniesienie jakości i dostępności do badań medycznych w zakresie ratownictwa medycznego na terenie województwa warmińsko-mazurskiego. Produkty i rezultaty projektu: 1. Liczba wspartych podmiotów udzielających świadczeń ratownictwa medycznego - 1; 2. Nakłady inwestycyjne na zakup aparatury medycznej - 218.439,43 PLN 3. Powierzchnia przebudowanych/rozbudowanych obiektów ochrony zdrowia - 1.020 m2 4. Liczba zakupionej aparatury medycznej - 30 sztuk 5. Liczba stanowisk intensywnej terapii w obszarze intensywnej terapii - 3; 6. Liczba leczonych w zmodernizowanym i doposażonym SOR - 1 356 osób/rok; 7. Liczba obiektów dostosowanych do potrzeb osób z niepełnosprawnością - 1.</t>
  </si>
  <si>
    <t>POIS.09.01.00-00-0009/16</t>
  </si>
  <si>
    <t>SAMODZIELNY PUBLICZNY ZAKŁAD OPIEKI ZDROWOTNEJ</t>
  </si>
  <si>
    <t>Doposażenie sprzętu Szpitalnego Oddziału ratunkowego SP ZOZ w Mławie</t>
  </si>
  <si>
    <t>Projekt zakłada zakup sprzętu na potrzeby SOR (692.500,00 PLN - wydatek wykazany jako kwalifikowalny) oraz działania informacyjno-promocyjne (3.198,00 PLN - wydatek wykazany jako kwalifikowalny). Ogólnym celem projektu jest poprawa funkcjonowania systemy ratownictwa medycznego w województwie mazowieckim. Celem bezpośrednim projektu jest zwiększenie efektywności i jakości udzielanych świadczeń przez szpitalny oddział ratunkowy zlokalizowany w SP ZOZ w Mławie. Produkty i rezultaty: a. liczba wspartych podmiotów leczniczych - 1; b. nakłady inwestycyjne na zakup aparatury medycznej - 692.500,00 PLN; c. Liczba leczonych w podmiocie objętym wsparciem - 10 000 osób/rok.</t>
  </si>
  <si>
    <t>POIS.09.01.00-00-0010/16</t>
  </si>
  <si>
    <t>SAMODZIELNY PUBLICZNY ZAKŁAD OPIEKI ZDROWOTNEJ W MŁAWIE</t>
  </si>
  <si>
    <t>Modernizacja Szpitalnego Oddziału Ratunkowego Powiatowego Szpitala w Iławie wraz z budową lądowiska</t>
  </si>
  <si>
    <t>W ramach projektu realizowane będą następujące zadania: - budowa lądowiska, - modernizacja SOR - zakup aparatury medycznej i sprzętu dla SOR</t>
  </si>
  <si>
    <t>POIS.09.01.00-00-0011/16</t>
  </si>
  <si>
    <t>POWIATOWY SZPITAL IM. WŁADYSŁAWA BIEGAŃSKIEGO W IŁAWIE</t>
  </si>
  <si>
    <t>Poprawa funkcjonowania ratownictwa medycznego w powiecie brzeskim poprzez doposażenie i zastosowanie technologii energooszczędnych w Szpitalnym Oddziale Ratunkowym w SPZOZ w Brzesku</t>
  </si>
  <si>
    <t>W ramach projektu realizowane będą następujące zadania: - doposażenie SOR, - wymiana oświetlenia na SOR.</t>
  </si>
  <si>
    <t>POIS.09.01.00-00-0012/16</t>
  </si>
  <si>
    <t>SAMODZIELNY PUBLICZNY ZESPÓŁ OPIEKI ZDROWOTNEJ W BRZESKU</t>
  </si>
  <si>
    <t>Wsparcie istniejącego szpitalnego oddziału ratunkowego w Szpitalu Powiatowym w Limanowej</t>
  </si>
  <si>
    <t>Przedmiotem projektu jest przeprowadzenie prac budowlanych, dostawa i instalacja wyrobów medycznych poprawiających jakość świadczonych usług leczniczych i bezpieczeństwo medyczne szpitalnego oddziału ratunkowego.</t>
  </si>
  <si>
    <t>POIS.09.01.00-00-0013/16</t>
  </si>
  <si>
    <t>W ramach projektu realizowane będą następujące zadania: - przebudowa SOR (prace budowlane), - zakup wyposażenia dla SOR.</t>
  </si>
  <si>
    <t>POIS.09.01.00-00-0015/16</t>
  </si>
  <si>
    <t>SZPITAL BIELAŃSKI IM.KS. JERZEGO POPIEŁUSZKI SPZOZ W WARSZAWIE</t>
  </si>
  <si>
    <t>Modernizacja SOR z uwzględnieniem utworzenia stanowiska do wstępnej intensywnej terapii, doposażenie w sprzęt medyczny oraz remont estakady i wykonanie windy dla osób niepełnosprawnych</t>
  </si>
  <si>
    <t>Projekt przewiduje: a. remont estakady dojazdowej do SOR b. zakup i montaż podnośnika platformowego obudowanego dla osób niepełnosprawnych c. przebudowę i modernizację pomieszczeń SOR d. zakup sprzętu medycznego na potrzeby SOR e. zakup wyposażenia medycznego utworzonego stanowiska do intensywnej terapii f. wydatki na opracowanie studium wykonalności, aktualizację dokumentacji projektowej, zarządzanie projektem oraz działania informacyjno-promocyjne Celem projektu jest poprawa funkcjonowania systemu ratownictwa medycznego w województwie lubelskim. Celem bezpośrednim projekty jest zwiększenie efektywności i jakości udzielanych świadczeń przez szpitalny oddział ratunkowy zlokalizowany w Samodzielnym Publicznym Szpitalu Wojewódzkim im. Papieża Jana Pawła II w Zamościu.</t>
  </si>
  <si>
    <t>POIS.09.01.00-00-0017/16</t>
  </si>
  <si>
    <t>SAMODZIELNY PUBLICZNY SZPITAL WOJEWÓDZKI IM. PAPIEŻA JANA PAWŁA II W ZAMOŚCIU</t>
  </si>
  <si>
    <t>Wsparcie Szpitalnego Oddziału Ratunkowego SPZOZ w Wieluniu poprzez budowę lądowiska dla śmigłowców ratunkowych oraz zakup niezbędnego sprzętu medycznego</t>
  </si>
  <si>
    <t>Planowany do realizacji przez Wnioskodawcę projekt zakłada: a. budowę lądowiska dla śmigłowców ratunkowych; b. zakup aparatury medycznej, w tym stołu zabiegowego, lampy zabiegowej, respiratora oraz aparatu do znieczulania. Cele projektu zostały zdefiniowane jako: 1. Zapewnienie osobie w stanie nagłego zagrożenia zdrowotnego możliwości niezwłocznego przybycia do miejsca zdarzenia właściwych służb ratowniczych. 2. Zapewnienie pacjentowi niezwłocznego przewiezienia i przyjęcia do najbliższego zakładu zdrowotnego, udzielającego wysokospecjalistycznych świadczeń zdrowotnych oraz badań diagnostycznych. 3. Wpisanie się w standard tzw. "złotej godziny". 4. Zwiększenie szans uratowania życia pacjenta w ciężkich przypadkach. 5. Poprawa stanu infrastruktury ochrony zdrowia zapewniającej dostępność specjalistycznych i wysokospecjalistycznych świadczeń zdrowotnych. Produkty i rezultaty założone przez Wnioskodawcę do osiągnięcia w wyniku realizacji działań projektowych: a. Liczba wspartych podmiotów leczniczych: 1; b. Nakłady inwestycyjne na zakup aparatury medycznej: 302.400,00 PLN; c. Liczba wybudowanych lądowisk dla śmigłowców: 1. W wyniku realizacji projektu liczba leczonych w podmiocie leczniczym objętym wsparciem wzrośnie do 10000 osób/rok.</t>
  </si>
  <si>
    <t>POIS.09.01.00-00-0019/16</t>
  </si>
  <si>
    <t>SAMODZIELNY PUBLICZNY ZAKŁAD OPIEKI ZDROWOTNEJ W WIELUNIU</t>
  </si>
  <si>
    <t>Modernizacja strefy zielonej SOR i zakup sprzętu medycznego dla Szpitalnego Oddziału Ratunkowego Samodzielnego Publicznego Specjalistycznego Szpitala Zachodniego im. Jana Pawła II w Grodzisku Mazowieckim</t>
  </si>
  <si>
    <t>Przedmiotem projektu jest: - modernizacja SOR - doposażenie SOR w sprzęt medyczny</t>
  </si>
  <si>
    <t>POIS.09.01.00-00-0020/16</t>
  </si>
  <si>
    <t>Rozbudowa Szpitalnego Oddziału Ratunkowego w Miejskim Szpitalu Zespolonym w Częstochowie</t>
  </si>
  <si>
    <t>Projekt zakłada rozbudowę istniejącego pawilonu B w kierunku północnym oraz południowym w poziomie parteru. Celem rozbudowy jest dostosowanie funkcji zlokalizowanego w parterze pawilonu Szpitalnego Oddziału Ratunkowego do wymagań ustawy o Państwowym Ratownictwie Medycznym zapewniającej podział na wymagane ustawą obszary. Kosztami kwalifikowalnymi projektu są: a. przygotowanie projektu: 210.478,00 PLN brutto b. roboty budowlane: 3.786.533,59 PLN brutto c. promocja projektu: 2.988,41 PLN brutto W ramach projektu zostały wykazane wydatki niekwalifikowalne w wysokości 2 mln PLN (m.in. zakup sprzętu medycznego). Głównym celem projektu jest poprawa funkcjonowania systemu ratownictwa medycznego i zapewnienie spełnienia warunków ustawy o Państwowym Ratownictwie Medycznym z dnia 8 września 2006 r. poprzez rozbudowę SOR. Produkty i rezultaty projektu: a. liczba wspartych podmiotów leczniczych: 1 b. liczba obiektów dostosowanych do potrzeb osób z niepełnosprawnością: 1 W wyniku realizacji projektu liczba leczonych w podmiocie leczniczym objętym wsparciem wzrośnie w 2018 r. do 27 375 osób/rok.</t>
  </si>
  <si>
    <t>POIS.09.01.00-00-0021/16</t>
  </si>
  <si>
    <t>SAMODZIELNY PUBLICZNY ZAKŁAD OPIEKI ZDROWOTNEJ MIEJSKI SZPITAL ZESPOLONY W CZĘSTOCHOWIE</t>
  </si>
  <si>
    <t>W ramach projektu planowane są następujące zadania: - zakup wyposażenia dla SOR, - remont pomieszczeń SOR (założenie klimatyzacji i drzwi przesuwnych), - zakup infrastruktury niezbędnej do odbierania danych medycznych transmitowanych z ambulansu.</t>
  </si>
  <si>
    <t>POIS.09.01.00-00-0023/16</t>
  </si>
  <si>
    <t>ZESPÓŁ OPIEKI ZDROWOTNEJ W BOLESŁAWCU</t>
  </si>
  <si>
    <t>Doposażenie w sprzęt medyczny oraz infrastrukturę informatyczną ze szczególnym uwzględnieniem obszaru intensywnego nadzoru Szpitalnego Oddziału Ratunkowego Szpitala Specjalistycznego im. S. Żeromskiego w Krakowie</t>
  </si>
  <si>
    <t>Przedmiotem projektu jest: - zakup niezbędnej aparatury medycznej wykorzystywanej na SOR, - zakup i montaż systemu monitoringu SOR, - zakup niezbędnego sprzętu IT do celów administracyjnych SOR. W ramach projektu zaplanowano realizację działań informacyjno-promocyjnych oraz Zarządzanie projektem.</t>
  </si>
  <si>
    <t>POIS.09.01.00-00-0024/16</t>
  </si>
  <si>
    <t>Rozbudowa SOR i zakup sprzętu medycznego z uwzględnieniem stanowisk wstępnej intensywnej terapii dla ZZOZ w Ostrowie Wielkopolskim</t>
  </si>
  <si>
    <t>Projekt obejmuje rozbudowę szpitalnego oddziału ratunkowego i zakup sprzętu medycznego.</t>
  </si>
  <si>
    <t>POIS.09.01.00-00-0026/16</t>
  </si>
  <si>
    <t>ZESPÓŁ ZAKŁADÓW OPIEKI ZDROWOTNEJ W OSTROWIE WIELKOPOLSKIM</t>
  </si>
  <si>
    <t>Przebudowa szpitalnego oddziału ratunkowego wraz z budową lądowiska wyniesionego w Szpitalu w Stalowej Woli</t>
  </si>
  <si>
    <t>Przebudowa i rozbudowa SOR, budowa lądowiska wyniesionego.</t>
  </si>
  <si>
    <t>POIS.09.01.00-00-0027/16</t>
  </si>
  <si>
    <t>SAMODZIELNY PUBLICZNY ZESPÓŁ ZAKŁADÓW OPIEKI ZDROWOTNEJ POWIATOWY SZPITAL SPECJALISTYCZNY W STALOWEJ WOLI</t>
  </si>
  <si>
    <t>Rozbudowa Szpitalnego Oddziału Ratunkowego Specjalistycznego Centrum Medycznego S.A. w Polanicy-Zdroju wraz z doposażeniem</t>
  </si>
  <si>
    <t>W ramach projektu realizowane są następujące zadania: - rozbudowa SOR, - zakup wyposażenia dla SOR</t>
  </si>
  <si>
    <t>POIS.09.01.00-00-0028/16</t>
  </si>
  <si>
    <t>SPECJALISTYCZNE CENTRUM MEDYCZNE SPÓŁKA AKCYJNA W POLANICY-ZDRÓJ</t>
  </si>
  <si>
    <t>W ramach projektu zaplanowano następujące zadania: - adaptacja SOR w tym wydzielenie strefy "zielonej" (roboty budowlane) - zakup wyposażenia na SOR Liczba leczonych w podmiotach leczniczych objętych wsparciem 142/rok - Wzrost liczby stanowisk oraz zakup nowoczesnego wyposażenia dla SOR (w tym stanowisk monitorowanych, intensywnej terapii i w obszarze segregacji medycznej) oraz wydzielenie strefy zielonej i czerwonej dla przyjmowanych pacjentów przyczyni się do możliwości leczenia większe ilości pacjentów oraz wzrostu efektywności pracy personelu medycznego SOR, w szczególności szybkości, trafności i efektywności diagnostyki oraz leczenia. Zostanie podniesiony standard i kompleksowość świadczonych usług medycznych.</t>
  </si>
  <si>
    <t>POIS.09.01.00-00-0030/16</t>
  </si>
  <si>
    <t>Przebudowa Szpitalnego Oddziału Ratunkowego Szpitala Wojewódzkiego im. K.S. Wyszyńskiego w Łomży wraz z doposażeniem w sprzęt i aparaturę medyczną</t>
  </si>
  <si>
    <t>W ramach projektu zaplanowane zostały następujące zadania: - dostosowanie SOR do obowiązujących przepisów prawa (roboty budowlane); - zakup wyposażenia na SOR. Liczba leczonych w podmiotach leczniczych objętych wsparciem 100/rok - Przebudowa SOR oraz zakup nowoczesnego wyposażenia dla SOR przyczyni się do możliwości leczenia większej ilości pacjentów oraz wzrostu efektywności pracy personelu medycznego SOR, w szczególności szybkości, trafności i efektywności diagnostyki oraz leczenia. Zostanie podniesiony standard i kompleksowość świadczonych usług medycznych.</t>
  </si>
  <si>
    <t>POIS.09.01.00-00-0031/16</t>
  </si>
  <si>
    <t>SZPITAL WOJEWÓDZKI IM. KARDYNAŁA STEFANA WYSZYŃSKIEGO W ŁOMŻY</t>
  </si>
  <si>
    <t>Przebudowa i doposażenie Szpitalnego Oddziału Ratunkowego w Wojewódzkim Szpitalu Zespolonym w Płocku</t>
  </si>
  <si>
    <t>Modernizacja i doposażenie SOR. Zakres projektu: - wykonanie robót budowlanych, - nadzór budowlany, - zakup aparatury medycznej, sprzętu i wyposażenia, - działania promocyjne.</t>
  </si>
  <si>
    <t>POIS.09.01.00-00-0035/16</t>
  </si>
  <si>
    <t>WOJEWÓDZKI SZPITAL ZESPOLONY W PŁOCKU</t>
  </si>
  <si>
    <t>Poprawa jakości świadczeń opieki zdrowotnej w Szpitalnym Oddziale Ratunkowym Mazowieckiego Szpitala Wojewódzkiego w Siedlcach Sp. z o.o.</t>
  </si>
  <si>
    <t>Projekt zakłada wykonanie prac budowlano-modernizacyjnych w pomieszczeniach SOR, dobudowę nowego budynku, jego wykończenie oraz zakup niezbędnej aparatury i sprzętu medycznego ratującego życie. Zadania w ramach projektu: 1. Realizacja robót budowlanych 2. Projekt budowlany 3. Przygotowanie studium wykonalności 4. Przygotowanie wniosku o dofinansowanie 5. Informacja i promocja 6. Zakup aparatury medycznej i wyposażenia 7. nadzór budowlany Celem projektu jest poprawa funkcjonowania systemu ratownictwa medycznego poprzez wzrost potencjału SOR dzięki dobudowie, modernizacji i wyposażeniu w nowoczesny sprzęt. Cele szczegółowe" - poprawa jakości świadczeń medycznych; - wzrost liczby pacjentów jednoczesnych na SOR; - wzrost bezpieczeństwa funkcjonowania SOR w razie przerw energii elektrycznej; - poprawa komfortu, ergonomii i efektywności pracy personelu; - poprawa komfortu pacjentów i personelu; - ograniczenie kosztów SOR Produkty i rezultaty: a. liczba wspartych podmiotów leczniczych - 1; b. liczba leczonych w podmiotach leczniczych objętych wsparciem - 57 960 osób/rok c. liczba obiektów dostosowanych do potrzeb osób z niepełnosprawnością - 1.</t>
  </si>
  <si>
    <t>POIS.09.01.00-00-0036/16</t>
  </si>
  <si>
    <t>Wykonanie prac remontowo-budowlanych wraz z doposażeniem w sprzęt medyczny Szpitalnego Oddziału Ratunkowego w SPZOZ w Międzychodzie w celu poprawy funkcjonowania systemu ratownictwa medycznego w powiecie międzychodzkim</t>
  </si>
  <si>
    <t>Celem ogólnym projektu jest zapewnienie dostępu ludności do infrastruktury ochrony zdrowia oraz poprawa efektywności systemu opieki zdrowotnej na terenie województwa wielkopolskiego. Cel bezpośredni projektu polega na poprawie funkcjonowania systemu ratownictwa medycznego w powiecie międzychodzkim poprzez zwiększenie dostępności oraz skuteczności udzielanych świadczeń ratowniczych w SOR w Międzychodzie. W ramach projektu planowane są poniższe działania: a. roboty budowlane związane z częściową zmianą układu funkcjonalnego pomieszczeń, b. zakup aparatury medycznej, Produkty i rezultaty założone do osiągnięcia w wyniku realizacji działań projektowych: 1. Liczba wspartych podmiotów leczniczych: 1. 2. Nakłady inwestycyjne na zakup aparatury medycznej: 2.648.137,69 PLN. 3. Liczba obiektów dostosowanych do potrzeb osób niepełnosprawnych: 1. W wyniku realizacji projektu liczba leczonych w podmiocie leczniczym objętym wsparciem wzrośnie do 4520 osób/rocznie.</t>
  </si>
  <si>
    <t>POIS.09.01.00-00-0037/16</t>
  </si>
  <si>
    <t>Budowa lądowiska wyniesionego dla śmigłowców ratowniczych wraz z niezbędną infrastrukturą na potrzeby Szpitalnego Oddziału Ratunkowego na terenie Samodzielnego Publicznego Zakładu Opieki Zdrowotnej w Kępnie przy ul. Szpitalnej 7</t>
  </si>
  <si>
    <t>Głównym celem projektu jest dostosowanie SOR w Kępnie do Rozporządzenia Ministra Zdrowia z dnia 3.11.2011 r. w sprawie Szpitalnego Oddziału Ratunkowego, poprawa bezpieczeństwa zdrowotnego, poprawa efektywności systemu ochrony zdrowia ludności powiatu kępińskiego i powiatów ościennych oraz obniżenie poziomu śmiertelności i skutków powikłań w wyniku wypadków i innych stanów nagłego zagrożenia zdrowotnego na obszarze interwencji SOR w Kępnie. W rapach projektu Wnioskodawca planuje budowę lądowiska wyniesionego dla śmigłowców wraz z niezbędną infrastrukturą. Planowane do osiągnięcia w wyniku realizacji projektu produkty: a. liczba wspartych podmiotów leczniczych: 1 b. liczba wybudowanych lądowisk dla śmigłowców: 1 liczba obiektów dostosowanych do potrzeb osób z niepełnosprawnościami: 1 W wyniku realizacji projektu liczba leczonych w podmiocie leczniczym objętym wsparciem wzrośnie do 10 482 osób/rok.</t>
  </si>
  <si>
    <t>POIS.09.01.00-00-0038/16</t>
  </si>
  <si>
    <t>SAMODZIELNY PUBLICZNY ZAKŁAD OPIEKI ZDROWOTNEJ W KĘPNIE</t>
  </si>
  <si>
    <t>W ramach projektu zaplanowane zostały następujące zadania: - Zakup sprzętu i wyposażenia medycznego. - Wykonanie następujących prac: Prace montażowe I; Prace montażowe II; Prace montażowe III; Roboty instalacji sprężarkowni powietrza medycznego, maszynowni próżni, rozprężalni podtlenku azotu i koncentratora tlenu; instalacje elektryczne; koncentrator tlenu; roboty budowlane; Prace remontowo - malarskie po pracach montażowych oraz instalacji sprzętu.</t>
  </si>
  <si>
    <t>POIS.09.01.00-00-0041/16</t>
  </si>
  <si>
    <t>SAMODZIELNY PUBLICZNY ZAKŁAD OPIEKI ZDROWOTNEJ W PARCZEWIE</t>
  </si>
  <si>
    <t>Podniesienie jakości świadczeń zdrowotnych o znaczeniu ponadregionalnym poprzez przebudowę i doposażenie Szpitalnego Oddziału Ratunkowego SP ZOZ MSWiA w Lublinie</t>
  </si>
  <si>
    <t>Roboty budowlane i doposażenie. Zakres projektu obejmuje: prace przygotowawcze, roboty budowlane, zakup środków trwałych, nadzór nad projektem, zarządzanie projektem, promocję projektu.</t>
  </si>
  <si>
    <t>POIS.09.01.00-00-0043/16</t>
  </si>
  <si>
    <t>SAMODZIELNY PUBLICZNY ZAKŁAD OPIEKI ZDROWOTNEJ MINISTERSTWA SPRAW WEWNĘTRZNYCH I ADMINISTRACJI W LUBLINIE</t>
  </si>
  <si>
    <t>Poprawa efektywności systemu ratownictwa medycznego poprzez modernizację i doposażenie Szpitalnego Oddziału Ratunkowego w Wojewódzkim Szpitalu Zespolonym w Kaliszu</t>
  </si>
  <si>
    <t>Prace budowlano-modernizacyjne w pomieszczeniach SOR, zakup sprzętu i wyposażenia.</t>
  </si>
  <si>
    <t>POIS.09.01.00-00-0045/16</t>
  </si>
  <si>
    <t>WOJEWÓDZKI SZPITAL ZESPOLONY IM. LUDWIKA PERZYNY W KALISZU</t>
  </si>
  <si>
    <t>Modernizacja Szpitalnego Oddziału Ratunkowego w Wielospecjalistycznym Szpitalu Wojewódzkim w Gorzowie Wlkp. Sp. z o.o. zwiększająca jakość usług medycznych i dostępność Oddziału dla pacjentów Lotniczego Pogotowia Ratunkowego</t>
  </si>
  <si>
    <t>W ramach projektu realizowane będą następujące zadania: - Budowa zadaszonego tunelu łączącego lądowisko z SOR - Zakup sprzętu medycznego dla SOR - Przebudowa wewnętrzna oraz rozbudowa SOR.</t>
  </si>
  <si>
    <t>POIS.09.01.00-00-0046/16</t>
  </si>
  <si>
    <t>WIELOSPECJALISTYCZNY SZPITAL WOJEWÓDZKI W GORZOWIE WIELKOPOLSKIM SP. Z O.O.</t>
  </si>
  <si>
    <t>Budowa lądowiska wyniesionego dla śmigłowców ratowniczych wraz z niezbędną infrastrukturą oraz zakup wyposażenia SOR-u na potrzeby ChCPiO im. dr Edwarda Hankego, przy ul. Władysława Truchana 7 w Chorzowie</t>
  </si>
  <si>
    <t>Projekt zakłada: a. budowę lądowiska wyniesionego dla śmigłowców ratunkowych wraz z niezbędna infrastrukturą b. zakup wyposażenia c. wykonanie dokumentacji projektowej d. działania informacyjno-promocyjne celem bezpośrednim projektu jest zapewnienie leczenia i ratowania ludzkiego życia w oddziale o najwyższym standardzie sprzętowym oraz poprawa jakości świadczonych usług. Dodatkowo, realizacja projektu przyczyni się do skrócenia czasu transportu poszkodowanego z miejsca wypadku do SOR. Założone przez Wnioskodawcę wskaźniki realizacji projektu: a. Liczba wspartych podmiotów leczniczych - 1 b. Nakłady inwestycyjne na zakup aparatury medycznej: 3.070.672,32 PLN c. Liczba wybudowanych lotnisk/lądowisk dla śmigłowców: 1 d. Powierzchnia płyty wybudowanego lądowiska: 573,4 m2 e. Wzrost wielkości liczby stanowisk intensywnej terapii w SOR: 1</t>
  </si>
  <si>
    <t>POIS.09.01.00-00-0048/16</t>
  </si>
  <si>
    <t>SAMODZIELNY PUBLICZNY ZAKŁAD OPIEKI ZDROWOTNEJ ZESPÓŁ SZPITALI MIEJSKICH</t>
  </si>
  <si>
    <t>Przebudowa i rozbudowa infrastruktury Szpitalnego Oddziału Ratunkowego wraz z lądowiskiem dla śmigłowców ratunkowych Szpitala Wojewódzkiego im. Św. Łukasza SP ZOZ w Tarnowie</t>
  </si>
  <si>
    <t>Zakres przedmiotowy projektu: 1) Roboty budowlane w obrębie SOR, 2) Przebudowa istniejącego lądowiska śmigłowców ratunkowych, 3) Zakup wyposażenia SOR.</t>
  </si>
  <si>
    <t>POIS.09.01.00-00-0049/16</t>
  </si>
  <si>
    <t>SZPITAL WOJEWÓDZKI IM. ŚW. ŁUKASZA SAMODZIELNY PUBLICZNY ZAKŁAD OPIEKI ZDROWOTNEJ W TARNOWIE</t>
  </si>
  <si>
    <t>W ramach projektu realizowane będą następujące zadania: - budowa lądowiska, - zakup wyposażenia dla SOR</t>
  </si>
  <si>
    <t>POIS.09.01.00-00-0050/16</t>
  </si>
  <si>
    <t>SZPITAL MRĄGOWSKI IM. MICHAŁA KAJKI SPÓŁKA Z OGRANICZONĄ ODPOWIEDZIALNOŚCIĄ</t>
  </si>
  <si>
    <t>W ramach projektu realizowane będą następujące zadania: - budowa lądowiska.</t>
  </si>
  <si>
    <t>POIS.09.01.00-00-0056/16</t>
  </si>
  <si>
    <t>SZPITAL MATKI BOŻEJ NIEUSTAJĄCEJ POMOCY W WOŁOMINIE</t>
  </si>
  <si>
    <t>W ramach projektu realizowane będą następujące zadania: - modernizacja SOR (roboty budowlane), - zakup wyposażenia dla SOR.</t>
  </si>
  <si>
    <t>POIS.09.01.00-00-0059/16</t>
  </si>
  <si>
    <t>SZPITAL POWIATOWY IM. E. BIERNACKIEGO W MIELCU</t>
  </si>
  <si>
    <t>Dostosowanie infrastruktury ratownictwa medycznego SOR w SPZOZ w Kraśniku</t>
  </si>
  <si>
    <t>Zakres projektu obejmuje: wykonanie windy na potrzeby SOR oraz zakup sprzętu medycznego na Szpitalny Oddział Ratunkowy: - stół zabiegowy - łóżko z wbudowaną wagą i materacem - łóżko szpitalne - 3 szt. - wózek do transportu pacjenta - 3 szt. - łóżko transportowe - 2 szt. - leżanka do gipsowni - lampa zabiegowa - 2 szt. - respirator stacjonarny - aparat USG - aparat EKG - 2 szt. - kardiomonitor - 3 szt. - defibrylator - defibrylator z funkcją stymulacji zewn. - pulsoksymetr - pompa infuzyjna - 2 szt. - aparat do przetaczania krwi - aparat RTG - sygnalizacja przyzywowa - system parawanów.</t>
  </si>
  <si>
    <t>POIS.09.01.00-00-0060/16</t>
  </si>
  <si>
    <t>Zakup sprzętu i aparatury medycznej dla Szpitalnego Oddziału Ratunkowego w Szpitalu Wojewódzkim w Poznaniu</t>
  </si>
  <si>
    <t>Projekt zakłada zakup 176 sztuk aparatury medycznej (m.in. respirator stacjonarny na statywie mobilnym, respirator transportowy, 12 kardiomonitorów, aparat RTG oraz aparat USG) oraz na zorganizowaniu dodatkowych dwóch stanowisk intensywnej terapii i jednego stanowiska obserwacyjnego. W ramach projektu przewidziano również promocje projektu. Celem projektu jest wzrost bezpieczeństwa pacjentów i jakości świadczeń medycznych realizowanych przez Szpitalny Oddział Ratunkowy Szpitala Wojewódzkiego w Poznaniu. W ramach projektu zostaną osiągnięte następujące produkty: a. Liczba wspartych podmiotów leczniczych: 1 b. Nakłady inwestycyjne na zakup aparatury medycznej: 3.998.839,74 PLN W wyniku realizacji projektu liczba leczonych w podmiocie leczniczym objętym wsparciem wzrośnie do 63 687/osób/rok.</t>
  </si>
  <si>
    <t>POIS.09.01.00-00-0061/16</t>
  </si>
  <si>
    <t>SZPITAL WOJEWÓDZKI W POZNANIU</t>
  </si>
  <si>
    <t>W ramach projektu realizowane będą następujące zadania: - zakup wyposażenia dla SOR.</t>
  </si>
  <si>
    <t>POIS.09.01.00-00-0063/16</t>
  </si>
  <si>
    <t>SAMODZIELNY PUBLICZNY ZAKŁAD OPIEKI ZDROWOTNEJ W GARWOLINIE</t>
  </si>
  <si>
    <t>Zwiększenie bezpieczeństwa zdrowotnego w Powiecie Lubaczowskim poprzez zakup sprzętu medycznego dla Szpitalnego Oddziału Ratunkowego i budowę lądowiska dla helikopterów w Lubaczowie</t>
  </si>
  <si>
    <t>Projekt przewiduje: 1. Budowę lądowiska naziemnego przy budynku SP ZOZ w Lubaczowie (roboty budowlane i instalacyjne); 2. Zakup wyposażenia medycznego; 3. Zakup i montaż drzwi automatycznych wraz z kurtyną powietrzną.</t>
  </si>
  <si>
    <t>POIS.09.01.00-00-0065/16</t>
  </si>
  <si>
    <t>SAMODZIELNY PUBLICZNY ZAKŁAD OPIEKI ZDROWOTNEJ W LUBACZOWIE</t>
  </si>
  <si>
    <t>Modernizacja Szpitalnego Oddziału Ratunkowego WS SP ZOZ w Zgorzelcu poprzez wykonanie niezbędnych inwestycji infrastrukturalnych</t>
  </si>
  <si>
    <t>Projekt zakłada realizacje trzech typów działań inwestycyjnych: 1. Zakup aparatury medycznej i sprzętu wykorzystywanego w SOR. 2. Zakup i instalacja systemu wentylacji mechanicznej oraz chłodzenia w SOR. 3. Dostawy i montażu platformy dla osób niepełnosprawnych. Dodatkowo, w ramach projektu zaplanowano działania informacyjno-promocyjne oraz zarządzanie projektem. Celem projektu jest poprawa jakości opieki zdrowotnej, a w szczególności podniesienie standardu usług medycznych świadczonych w zakresie ratownictwa medycznego. Produkty: Liczba wspartych podmiotów leczniczych: 1, Liczba leczonych w podmiotach leczniczych objętych wsparciem 20 000/rok, nakłady inwestycyjne na zakup aparatury medycznej: 3.203.557,44 PLN.</t>
  </si>
  <si>
    <t>POIS.09.01.00-00-0066/16</t>
  </si>
  <si>
    <t>WIELOSPECJALISTYCZNY SZPITAL - SAMODZIELNY PUBLICZNY ZESPÓŁ OPIEKI ZDROWOTNEJ W ZGORZELCU</t>
  </si>
  <si>
    <t>Rozbudowa i doposażenie obszaru zabiegowego oraz wstępnej intensywnej terapii w SOR Szpitala Specjalistycznego im. F. Ceynowy w aspekcie rosnących potrzeb zdrowotnych północnych powiatów Województwa Pomorskiego</t>
  </si>
  <si>
    <t>W ramach projektu realizowane będą następujące zadania: - zakup wyposażenia i aparatury medycznej dla SOR, - adaptacja pomieszczeń (roboty budowlane)</t>
  </si>
  <si>
    <t>POIS.09.01.00-00-0067/16</t>
  </si>
  <si>
    <t>Wzrost jakości oraz skuteczności działań Specjalistycznego Szpitala im. prof. A. Sokołowskiego w Szczecinie-Zdunowie w zakresie ratownictwa medycznego</t>
  </si>
  <si>
    <t>W ramach projektu realizowane będą następujące zadania: - doposażenie SOR w specjalistyczny sprzęt medyczny (Tomograf komputerowy, Kardiomonitor, Aparat do znieczulenia ogólnego mobilny, Aparat do znieczulenia ogólnego stacjonarny,Respirator transportowy z pełnym wyposażeniem (butla, torba, przełączka AGA), Respirator stacjonarny, Monitor funkcji życiowych do triage szpitalnego CVS z wyposażeniem: RR, SPO2, temp. BMI, Wzrost, waga pomiar nasilenia bólu, Kapnograf z pulsoksymetrią stacjonarny, Kapnograf z pulsoksymetrią transportowy, Analizator parametrów krytycznych, Defibrylator z kardiowersją i możliwością elektrostymulacji serca, Aparat do EKG, Przyłóżkowy zestaw RTG, Aparat USG z Dopplerem typu laptop, Narzędzia chirurgiczne, Lampa zabiegowa, LED-owa, mobilna do 3 pomieszczeń zabiegowych lub lampy operacyjne sufitowe LED, Inhalator, Stojaki na płyny infuzyjne z półką i koszem, Aparat do pomiaru RR, z zegarem, Pulsoksymetr transportowy , Kamerton laryngologiczny, Prowadnica do trudnej intubacji, Fotel do pobierania krwi, Zestaw diagnostyczny otoskop i oftalmoskop na wózku z transformatorem umożliwiającym ładowanie, Termometr bezdotykowy, Słuchawki lekarskie z lejkiem, Koce bakteriostatyczne, do dezynfekcji po każdym pacjencie i ponownego użycia, Poduszki bakteriostatyczne do dezynfekcji po każdym pacjencie i ponownego użycia, Ambu dla dorosłych wielorazowe, Dozownik tlenu, Aparat do ogrzewania płynów infuzyjnych, Aparat do ogrzewania pacjenta, Wózek transportowy leżący, Wózek siedzący, transportowy, wzmocniony (ze stojakiem na płyny infuzyjne, butle z tlenem i opcją transportu pacjenta z długim gipsem), Gablota informacyjna, Szafa na rzeczy personelu.</t>
  </si>
  <si>
    <t>POIS.09.01.00-00-0068/16</t>
  </si>
  <si>
    <t>SPECJALISTYCZNY SZPITAL IM. PROF. ALFREDA SOKOŁOWSKIEGO W SZCZECINIE</t>
  </si>
  <si>
    <t>Poprawienie standardów diagnozy i terapii poprzez zakup sprzętu i wykonanie prac modernizacyjnych w Szpitalnym Oddziale Ratunkowym w Miejskim Centrum Medycznym im. dr. Karola Jonschera w Łodzi</t>
  </si>
  <si>
    <t>Zakres przedmiotowy projektu: 1) zakup sprzętu medycznego, 2) prace modernizacyjno-naprawcze w SOR, 3) prace modernizacyjne w zakresie instalacji wentylacji.</t>
  </si>
  <si>
    <t>POIS.09.01.00-00-0069/16</t>
  </si>
  <si>
    <t>MIEJSKIE CENTRUM MEDYCZNYM IM. DR. KAROLA JONSCHERA W ŁODZI</t>
  </si>
  <si>
    <t>Budowa lądowiska wyniesionego dla śmigłowców ratunkowych na potrzeby Szpitalnego Oddziału Ratunkowego na terenie Zespołu Zakładów Opieki Zdrowotnej w Cieszynie wraz z doposażeniem oddziału</t>
  </si>
  <si>
    <t>Modernizacja i doposażenie SOR wraz z budową lądowiska. Zakres projektu: - budowa lądowiska, - zakup aparatury medycznej, - doposażenie stanowisk intensywnej terapii, - nadzór budowlany, - promocja.</t>
  </si>
  <si>
    <t>POIS.09.01.00-00-0072/16</t>
  </si>
  <si>
    <t>ZESPÓŁ ZAKŁADÓW OPIEKI ZDROWOTNEJ W CIESZYNIE</t>
  </si>
  <si>
    <t>Modernizacja i rozbudowa Szpitalnego Oddziału Ratunkowego w Wojewódzkim Szpitalu Specjalistycznym nr 3 w Rybniku</t>
  </si>
  <si>
    <t>W ramach projektu realizowane będą następujące zadania: - zakup wyposażenia dla SOR, - modernizacja z przebudową pomieszczeń na potrzeby SOR.</t>
  </si>
  <si>
    <t>POIS.09.01.00-00-0073/16</t>
  </si>
  <si>
    <t>SAMODZIELNY PUBLICZNY ZAKLAD OPIEKI ZDROWOTNEJ WOJEWÓDZKI SZPITAL SPECJALISTYCZNY NR 3 W RYBNIKU</t>
  </si>
  <si>
    <t>Rozbudowa i przebudowa wraz z doposażeniem Szpitalnego Oddziału Ratunkowego Szpitala Specjalistycznego im. H. Klimontowicza w Gorlicach z zastosowaniem energooszczędnych rozwiązań technologicznych</t>
  </si>
  <si>
    <t>Zakres przedmiotowy projektu: 1) Przebudowa istniejącego SOR, 2) Dobudowa łącznika pomiędzy ogólnodostępną strefą SOR a ciągiem komunikacji ogólnej segmentu B szpitala, 3) Dobudowa zewnętrznego pomostu wejścia do pomieszczenia dekontaminacji, 4) Wymiana central wentylacyjnych, 5) Zastosowanie energooszczędnych lamp oświetlenia, 6) Ustawienie dwóch central klimatyzacyjnych, 7) Ustawienie agregatu wody lodowej, 8) Zakup i montaż monitoringu, 9) Zakup sprzętu.</t>
  </si>
  <si>
    <t>POIS.09.01.00-00-0075/16</t>
  </si>
  <si>
    <t>Zwiększenie dostępności i jakości świadczonych usług w Wojewódzkim Szpitalu Specjalistycznym w Lublinie poprzez rozbudowę, doposażenie oraz remont lądowiska Szpitalnego Oddziału Ratunkowego</t>
  </si>
  <si>
    <t>Projekt obejmuje: - modernizacja lądowiska, - przebudowa SOR, zakup sprzętu medycznego i wyposażenia.</t>
  </si>
  <si>
    <t>POIS.09.01.00-00-0076/16</t>
  </si>
  <si>
    <t>WOJEWÓDZKI SZPITAL SPECJALISTYCZNY IM. STEFANA KARDYNAŁA WYSZYŃSKIEGO SAMODZIELNY PUBLICZNY ZAKŁAD OPIEKI ZDROWOTNEJ</t>
  </si>
  <si>
    <t>Rozbudowa Szpitalnego Oddziału Ratunkowego Szpitala Specjalistycznego im. J. Śniadeckiego w Nowym Sączu z wydzieleniem miejsc intensywnej terapii oraz doposażeniem</t>
  </si>
  <si>
    <t>Zakres przedmiotowy projektu: 1) Przebudowa, remont i rozbudowa SOR, 2) Termomodernizacja SOR, 3) Budowa wiaty środków transportu sanitarnego, 4) Zakup aparatury medycznej.</t>
  </si>
  <si>
    <t>POIS.09.01.00-00-0077/16</t>
  </si>
  <si>
    <t>SZPITAL SPECJALISTYCZNY IM. J. ŚNIADECKIEGO W NOWYM SĄCZU</t>
  </si>
  <si>
    <t>Poprawa efektywności systemu opieki zdrowotnej poprzez przebudowę, rozbudowę i doposażenie Szpitalnego Oddziału Ratunkowego w Szpitalu Specjalistycznym im. J.K. Łukowicza w Chojnicach</t>
  </si>
  <si>
    <t>Przebudowa i rozbudowa SOR, zakup sprzętu medycznego i wyposażenia SOR.</t>
  </si>
  <si>
    <t>POIS.09.01.00-00-0079/16</t>
  </si>
  <si>
    <t>SZPITAL SPECJALISTYCZNY IM. J. K. ŁUKOWICZA W CHOJNICACH</t>
  </si>
  <si>
    <t>W ramach projektu realizowane będą następujące zadania: - budowa lądowiska - zakup wyposażenia dla SOR</t>
  </si>
  <si>
    <t>POIS.09.01.00-00-0080/16</t>
  </si>
  <si>
    <t>SAMODZIELNY PUBLICZNY ZAKŁAD OPIEKI ZDROWOTNEJ SZPITAL POWIATOWY W PISZU</t>
  </si>
  <si>
    <t>Przebudowa, rozbudowa i doposażenie Szpitalnego Oddziału Ratunkowego SPZOZ w Świdnicy oraz modernizacja lądowiska</t>
  </si>
  <si>
    <t>Zakres przedmiotowy projektu: 1) Rozbudowa i przebudowa SOR, 2) Wymiana wskaźnika kierunku wiatru na lądowisku, 3) Wymiana stolarki okiennej i drzwiowej na SOR, 4) Doposażenie SOR.</t>
  </si>
  <si>
    <t>POIS.09.01.00-00-0082/16</t>
  </si>
  <si>
    <t>SAMODZIELNY PUBLICZNY ZESPÓŁ OPIEKI ZDROWOTNEJ W ŚWIDNICY</t>
  </si>
  <si>
    <t>Rozbudowa i modernizacja infrastruktury ratownictwa medycznego w Pleszewskim Centrum Medycznym w Pleszewie</t>
  </si>
  <si>
    <t>Projekt zakłada dofinansowanie poniższych działań: a. prace budowlano-instalacyjne, b. zakup sprzętu medycznego, c. przygotowanie studium wykonalności wraz z AKK, d. zarządzanie projektem, e. promocję projektu. Cele projektu zostały określone przez Wnioskodawcę jako: a. zapewnienie osobie w stanie nagłego zagrożenia zdrowotnego możliwości niezwłocznego przybycia na miejsce zdarzenia właściwych służb ratowniczych, b. zapewnienie pacjentowi wysokiej jakości usług ratownictwa medycznego opartego o nowoczesną bazę aparatury medycznej, c. wpisanie się w standard tzw. "złotej godziny", d. zwiększenie szans uratowania życia pacjenta w przypadkach ciężkich, e. poprawa stanu infrastruktury ochrony zdrowia zapewniającej dostępność specjalistycznych i wysokospecjalistycznych świadczeń zdrowotnych. Poprzez realizację działań projektowych, osiągnięte zostaną następujące produkty: a. liczba wspartych podmiotów leczniczych: 1, b. nakłady inwestycyjne na zakup aparatury medycznej: 1.331.568,65 PLN, W wyniku realizacji projektu liczba leczonych w podmiocie leczniczym objętym wsparciem wzrośnie do 24 000 osób/rok.</t>
  </si>
  <si>
    <t>POIS.09.01.00-00-0083/16</t>
  </si>
  <si>
    <t>PLESZEWSKIE CENTRUM MEDYCZNE W PLESZEWIE SP. Z O.O.</t>
  </si>
  <si>
    <t>Przebudowa i doposażenie Szpitalnego Oddziału Ratunkowego Szpitala Wojewódzkiego w Bielsku-Białej w celu poprawy warunków udzielania świadczeń medycznych i właściwej segregacji w stanach zagrożenia zdrowia i życia</t>
  </si>
  <si>
    <t>Zakres przedmiotowy projektu: 1) Zmiana sposobu użytkowania zespołu garaży na część ambulatoryjną SOR, 2) Dobudowa jednokondygnacyjnego segmentu, w którym będą się mieścić gabinety lekarskie i rejestracja, 3) Przebudowa dotychczasowych pomieszczeń SOR, 4) Doposażenie SOR w niezbędny sprzęt.</t>
  </si>
  <si>
    <t>POIS.09.01.00-00-0084/16</t>
  </si>
  <si>
    <t>SZPITAL WOJEWÓDZKI W BIELSKU-BIAŁEJ</t>
  </si>
  <si>
    <t>Poprawa bezpieczeństwa zdrowotnego na obszarze powiatu działdowskiego i województwa warmińsko-mazurskiego poprzez budowę lądowiska przyszpitalnego SPZOZ w Działdowie</t>
  </si>
  <si>
    <t>Celem nadrzędnym projektu jest zapewnienie dostępu do infrastruktury ochrony zdrowia i poprawa efektywności jej funkcjonowania. Cel bezpośredni został zdefiniowany jako poprawa funkcjonowania systemu ratownictwa medycznego SOR SPZOZ w Działdowie i na terenie jego oddziaływania. Wskazane cele zostaną osiągnięte poprzez realizację w ramach projektu robót budowlanych, tj. budowę lądowiska przyszpitalnego dla śmigłowców. W wyniku realizacji projektu: a. zwiększy się dostępność SOR dla pacjentów po wypadkach komunikacyjnych, b. wzrośnie bezpieczeństwo i możliwości prowadzenia działań medycznych dla pacjentów SPZOZ w Działdowie, którzy wymagają wyspecjalizowanego leczenia w innych placówkach (transport międzyszpitalny), c. skrócony zostanie czas dotarcia do szpitala i co za tym idzie czas diagnostyki od momentu wystąpienia zdarzenia nagłego, d. wzrośnie skuteczność działań w stanie zagrożenia życia; e. zmniejszy się poziom śmiertelności w powiecie oraz zostanie uzyskane przyspieszenie powrotu pacjenta do sprawności zawodowej. W wyniku realizacji działań projektowych zostaną osiągnięte następujące produkty: a. liczba wspartych podmiotów leczniczych: 1, b. liczba wybudowanych lądowisk dla śmigłowców: 1, c. liczba obiektów dostosowanych do potrzeb osób z niepełnosprawnością: 1. b.</t>
  </si>
  <si>
    <t>POIS.09.01.00-00-0086/16</t>
  </si>
  <si>
    <t>SAMODZIELNY PUBLICZNY ZAKŁAD OPIEKI ZDROWOTNEJ W DZIAŁDOWIE</t>
  </si>
  <si>
    <t>Rozbudowa z przebudową i doposażeniem istniejącego Szpitalnego Oddziału Ratunkowego przy WCSKJ wraz z uruchomieniem lądowiska</t>
  </si>
  <si>
    <t>Przebudowa oraz doposażenie SOR. Zakres projektu obejmuje: - Przebudowę i rozbudowę SOR, - Doposażenie w sprzęt medyczny, - Przystosowanie lądowiska do całodobowej gotowości.</t>
  </si>
  <si>
    <t>POIS.09.01.00-00-0090/16</t>
  </si>
  <si>
    <t>WOJEWÓDZKIE CENTRUM SZPITALNE KOTLINY JELENIOGÓRSKIEJ</t>
  </si>
  <si>
    <t>Modernizacja i doposażenie SOR Specjalistycznego Szpitala im. Alfreda Sokołowskiego z siedzibą w Wałbrzychu</t>
  </si>
  <si>
    <t>Celem ogólnym projektu jest zmniejszenie nierówności w zakresie stanu zdrowia, zwiększenie dostępności do wysokiej jakości usług zdrowotnych, poprawa skuteczności podejmowania działań ratunkowych, poprawa funkcjonowania systemu ratownictwa medycznego, zmniejszenie skali ubóstwa w regionie oraz zmniejszenie trwałych skutków stanów nagłych, w tym kalectwa i niepełnosprawności. W ramach projektu przewidziano: 1. Modernizację Szpitalnego Oddziału Ratunkowego. 2. Doposażenie SOR w aparaturę medyczną, sprzęt i wyposażenie (m.in. fotokoagulator, aparat usg, cyfrowy mobilny aparat ramię C). Produkty i rezultaty planowane do osiągnięcia w wyniku realizacji działań projektowych: 1. Liczba wspartych podmiotów leczniczych: 1. 2. Nakłady inwestycyjne na zakup aparatury medycznej: 2 406 365,25 PLN. W wyniku realizacji projektu, liczba leczonych w podmiocie leczniczym objętym wsparciem wzrośnie do 500 osób/rocznie.</t>
  </si>
  <si>
    <t>POIS.09.01.00-00-0091/16</t>
  </si>
  <si>
    <t>SPECJALISTYCZNY SZPITAL IM. DRA ALFREDA SOKOŁOWSKIEGO</t>
  </si>
  <si>
    <t>Poprawa jakości i dostępności świadczonych usług medycznych w ramach Szpitalnego Oddziału Ratunkowego Wojewódzkiego Szpitala im. Prymasa Kard. Stefana Wyszyńskiego w Sieradzu</t>
  </si>
  <si>
    <t>Projekt zakłada zakup sprzętu i aparatury medycznej, zakup wyposażenia socjalno-bytowego, wymianę dźwigu szpitalnego, montaż zewnętrznej platformy dźwigowej, zakup urządzeń do dekontaminacji powietrza oraz wymianę oświetlenia na SOR. Koszt całkowity projektu: 2.465.917,37 PLN (całość kwalifikowalne). Celem projektu jest poprawa efektywności funkcjonowania systemu Państwowego Ratownictwa Medycznego w powiecie sieradzkim i zduńskowolskim, realizowana poprzez wsparcie funkcjonującego w strukturze Szpitala Wojewódzkiego w Sieradzu Szpitalnego Oddziału Ratunkowego. Produkty i rezultaty: 1. Liczba wspartych podmiotów leczniczych: 1 2. Nakłady inwestycyjne na zakup aparatury medycznej: 1.109 052,00 PLN 3. Liczba obiektów dostosowanych do potrzeb osób z niepełnosprawnością: 1</t>
  </si>
  <si>
    <t>POIS.09.01.00-00-0093/16</t>
  </si>
  <si>
    <t>SZPITAL WOJEWÓDZKI IM. PRYMASA KARDYNAŁA STEFANA WYSZYŃSKIEGO W SIERADZU</t>
  </si>
  <si>
    <t>Budowa całodobowego lądowiska dla śmigłowców sanitarnych na potrzeby Szpitalnego Oddziału Ratunkowego w Kociewskim Centrum Zdrowia sp. z o.o.</t>
  </si>
  <si>
    <t>Projekt będzie polegał na przebudowie płyty istniejącego lądowiska i dostosowaniu jej do pełnienia funkcji całodobowego lądowiska dla śmigłowców sanitarnych.</t>
  </si>
  <si>
    <t>POIS.09.01.00-00-0094/16</t>
  </si>
  <si>
    <t>KOCIEWSKIE CENTRUM ZDROWIA SP. Z O.O.</t>
  </si>
  <si>
    <t>Zwiększenie dostępności i skuteczności leczenia pacjentów w nagłych przypadkach przez kompleksową modernizację SOR NZOZ Szpitala Specjalistycznego w Jędrzejowie</t>
  </si>
  <si>
    <t>W ramach projektu realizowane będą następujące zadania: - modernizacja SOR (roboty budowlane) - budowa lądowiska wyniesionego - zakup wyposażenia dla SOR</t>
  </si>
  <si>
    <t>POIS.09.01.00-00-0097/16</t>
  </si>
  <si>
    <t>Rozwój infrastruktury ratownictwa medycznego w powiecie suskim poprzez modernizację i doposażenie Szpitalnego Oddziału Ratunkowego w Suchej Beskidzkiej</t>
  </si>
  <si>
    <t>Celem bezpośrednim projektu jest poprawa funkcjonowania systemu ratownictwa medycznego na terenie powiatu suskiego. Realizacja powyższego celu przyczyni się realizacji celu ogólnego, którym jest zapewnienie dostępu ludności do infrastruktury ochrony zdrowia oraz poprawa efektywności systemu opieki zdrowotnej na terenie województwa małopolskiego. W ramach projektu Wnioskodawca przewiduje: a. przebudowę SOR: roboty instalacji wodno-kanalizacyjnej, grzewczej, gazów medycznych, instalacji wentylacyjno-klimatyzacyjne, b. modernizację rampy oraz wykonanie wiatrołapu wejściowego przed budynkiem A, c. zakup sprzętu medycznego, Produkty projektu: a. Liczba wspartych podmiotów leczniczych: 1, b. nakłady inwestycyjne na zakup aparatury medycznej: 1.279.145,84 PLN, W wyniku realizacji projektu liczba leczonych w podmiocie leczniczym objętym wsparciem wzrośnie do 15 676 osób/rok.</t>
  </si>
  <si>
    <t>POIS.09.01.00-00-0098/16</t>
  </si>
  <si>
    <t>ZESPÓŁ OPIEKI ZDROWOTNEJ W SUCHEJ BESKIDZKIEJ</t>
  </si>
  <si>
    <t>Rozbudowa Infrastruktury Ratownictwa Medycznego Centrum Medycznego HCP w Poznaniu poprzez budowę budynku z lądowiskiem na dachu dla helikopterów LPR oraz modernizację SOR</t>
  </si>
  <si>
    <t>Projekt przewiduje modernizację SOR obejmującą m.in. doposażenie w aparaturę medyczną roboty budowlane w obrębie oddziału oraz budowę lądowiska dla śmigłowców LPR</t>
  </si>
  <si>
    <t>POIS.09.01.00-00-0099/16</t>
  </si>
  <si>
    <t>CENTRUM MEDYCZNE HCP SP. Z O.O.</t>
  </si>
  <si>
    <t>Rozwój zaplecza medycyny ratunkowej w Szpitalu Specjalistycznym im. Ludwika Rydygiera w Krakowie poprzez doposażenie Szpitalnego Oddziału Ratunkowego</t>
  </si>
  <si>
    <t>W ramach projektu realizowane będzie zadania związane z zakupem wyposażenia dla SOR: Analizator parametrów krytycznych Analizator z rozszerzonym spectrum badań - opcja kardio Respirator Kardiomonitory z centralą Aparat EKG Mobilny aparat do znieczulenia ogólnego Aparat RTG cyfrowy mobilny Aparat RTG cyfrowy stacjonarny z opcją fluoroskopii Przenośny aparat USG Videolaryngoskop Pulsoksymetr Bezkontaktowy iluminator naczyń Zestaw szyn próżniowych typu San Split Wózek leżący do transportu chorych Stolik zabiegowy Parawan mobilny</t>
  </si>
  <si>
    <t>POIS.09.01.00-00-0100/16</t>
  </si>
  <si>
    <t>SZPITAL SPECJALISTYCZNY IM. LUDWIKA RYDYGIERA W KRAKOWIE</t>
  </si>
  <si>
    <t>Doposażenie Szpitalnego Oddziału Ratunkowego oraz budowa całodobowego lądowiska dla helikopterów przy Szpitalu Specjalistycznym Ducha Świętego w Sandomierzu</t>
  </si>
  <si>
    <t>Ogólnym celem projektu jest poprawa funkcjonowania systemu ratownictwa medycznego w województwie świętokrzyskim. Na realizację powyższego celu wpłynąć ma osiągniecie celu głównego projektu, tj. zwiększenie dostępności do Szpitalnego Oddziały Ratunkowego będącego w strukturze Szpitala Specjalistycznego Ducha Świętego w Sandomierzu oraz poprawa jakości usług udzielanych w oddziale. Działania projektowe obejmują: a. budowę lądowiska dla śmigłowców, wartość robót: 2.369.854,15 PLN, z czego 2.000.000,00 PLN stanowią koszty kwalifikowalne, b. zakup sprzętu medycznego dla Szpitalnego Oddziału Ratunkowego (m.in. aparat USG, videogastroskop, defibrylator, aparat EKG), wartość planowanego do zakupu sprzętu medycznego wynosi 1.734.540,08 PLN (cały koszt zakwalifikowany przez Wnioskodawcę jako wydatek kwalifikowalny), c. opracowanie dokumentacji projektowej, d. nadzór budowlany, e. promocję projektu. Do głównych produktów i rezultatów projektu należą: a. liczba wspartych podmiotów leczniczych: 1, b. nakłady inwestycyjne na zakup aparatury medycznej: 1.734.540,08 PLN Dzięki realizacji projektu, liczba leczonych w podmiocie leczniczym objętym wsparciem wzrośnie w 2018 roku do 19 200 osób/rok.</t>
  </si>
  <si>
    <t>POIS.09.01.00-00-0101/16</t>
  </si>
  <si>
    <t>SZPITAL SPECJALISTYCZNY DUCHA ŚWIĘTEGO W SANDOMIERZU</t>
  </si>
  <si>
    <t>Budowa lądowiska sanitarnego dla śmigłowców ratunkowych i modernizacja pomieszczeń SOR wraz z zakupem sprzętu medycznego w celu zapewnienia pełnej funkcjonalności Szpitalnego Oddziału Ratunkowego w Nowym Szpitalu Sp. z o.o.</t>
  </si>
  <si>
    <t>Zakres przedmiotowy projektu: 1) Budowa lądowiska sanitarnego dla śmigłowców ratunkowych, 2) Modernizacja pomieszczeń SOR, 3) Zakup sprzętu medycznego, 4) Zakup urządzeń do odbierania danych medycznych pacjenta transmitowanych ze środków transportu sanitarnego.</t>
  </si>
  <si>
    <t>POIS.09.01.00-00-0102/16</t>
  </si>
  <si>
    <t>NOWY SZPITAL SP. Z O.O.</t>
  </si>
  <si>
    <t>Budowa lądowiska sanitarnego dla śmigłowców ratunkowych i modernizacja pomieszczeń SOR wraz z zakupem sprzętu medycznego w celu zapewnienia pełnej funkcjonalności Szpitalnego Oddziału Ratunkowego w Nowym Szpitalu w Olkuszu Sp. z o.o.</t>
  </si>
  <si>
    <t>Modernizacja i doposażenie SOR. Zakres projektu: - roboty budowlane, - zakup sprzętu medycznego, - informacja i promocja.</t>
  </si>
  <si>
    <t>POIS.09.01.00-00-0103/16</t>
  </si>
  <si>
    <t>Doposażenie Centrum Urazowego w Gdańsku w aparaturę medyczną</t>
  </si>
  <si>
    <t>Zakres inwestycji obejmuje zakup sprzętu w postaci: tromboelastromet 1 szt., kardiomonitor – 2 szt., system ogrzewania ciała pacjenta, fiberoskop – 2 szt., zestaw do artroskopii kończyny górnej, bronchofiberoskop z wymiennymi końcówkami roboczymi – 2 szt, aparat do oczyszczania ran z użyciem wody pod ciśnieniem, tor wizyjny wraz z zestawem endoskopów giętkich, USG śródoperacyjne do nieinwazyjnej diagnostyki urazów dróg moczowych i jamy brzusznej, aparat do kontrolowanego ochładzania i ogrzewania pacjenta, system monitorujący funkcje życiowe, mobilny aparat usg, bronchofiberoskop z wymiennymi końcówkami roboczymi.</t>
  </si>
  <si>
    <t>POIS.09.01.00-00-0104/16</t>
  </si>
  <si>
    <t>UNIWERSYTECKIE CENTRUM KLINICZNE</t>
  </si>
  <si>
    <t>Modernizacja i doposażenie Centrum Urazowego w Sosnowcu (Doposażenie w angiograf centrum urazowego przy Wojewódzkim Szpitalu Specjalistycznym nr 5 im. Św. Barbary w Sosnowcu celem stworzenia kompleksowej oferty leczenia pacjentów urazowych</t>
  </si>
  <si>
    <t>W ramach projektu zrealizowane zostaną następujące zadania: 1. zakup angiografu 2. promocja projektu 3. prace budowlane - modernizacja</t>
  </si>
  <si>
    <t>POIS.09.01.00-00-0105/16</t>
  </si>
  <si>
    <t>WOJEWÓDZKI SZPITAL SPECJALISTYCZNY NR 5 IM. ŚW. BARBARY W SOSNOWCU</t>
  </si>
  <si>
    <t>Modernizacja i doposażenie Centrum Urazowego funkcjonującego w strukturach SPSK NR 4 w Lublinie w celu zwiększenia dostępności i skuteczności udzielania świadczeń ratowniczych</t>
  </si>
  <si>
    <t>Przedmiotem projektu jest: 1. Dostosowanie pomieszczeń segmentu G Bloku FNG SPSK nr 4 w Lublinie dla utworzenia nowoczesnej sali operacyjnej (prace budowlane, elektryczne, roboty w zakresie instalacji CO, klimatyzacji, instalacji gazów medycznych). 2. Wyposażenie sali operacyjnej na potrzeby centrum urazowego (stół do angiografii, lampa operacyjna, kolumna anestezjologiczna, aparat do znieczulania, kolumna chirurgiczna, diatermia, monitor hemodynamiczny)</t>
  </si>
  <si>
    <t>POIS.09.01.00-00-0106/16</t>
  </si>
  <si>
    <t>SAMODZIELNY PUBLICZNY SZPITAL KLINICZNY NR 4 W LUBLINIE</t>
  </si>
  <si>
    <t>Remont i rozbudowa istniejącego lądowiska przy SP ZOZ w Siemiatyczach wraz z niezbędną infrastrukturą</t>
  </si>
  <si>
    <t>Remont i rozbudowa lądowiska.</t>
  </si>
  <si>
    <t>POIS.09.01.00-00-0107/16</t>
  </si>
  <si>
    <t>SAMODZIELNY PUBLICZNY ZAKŁAD OPIEKI ZDROWOTNEJ W SIEMIATYCZACH</t>
  </si>
  <si>
    <t>Doposażenie Centrum Urazowego Uniwersyteckiego Szpitala Klinicznego w Białymstoku</t>
  </si>
  <si>
    <t>Przedmiotem projektu jest zakup wyposażenia: Ultrasonograf-1 Fotel transportowy-10 Wózki anestozjologiczne-10 videolaryngoskop-2 Urządzenie do manualnej wentylacji wysokimi częstotliwościami przez kaniulę konikotomijną -1 Dozbrojenie ortopedyczne łóżek Hill-Rom Progres-1 Stabilizator zewnętrzny miednicy-2 Stabilizator zewnętrzny na kończynę dolną-2 Respirator transportowy-2 Dozbrojenie ortopedyczne łóżek Hill-Rom Progres-2 Stabilizator zewnętrzny miednicy typu C-2 Stabilizator zewnętrzny miednicy-2 Stabilizator zewnętrzny na kończynę górną-6 Stabilizator zewnętrzny na kończynę dolną-6 Zestaw do repozycji i stabilizacji złamań kości piszczelowej (radiolucent triangle)-4 Napędy chirurgiczne-1 Rozwiertak szpikowy giętki czołowy-6 Zestaw narzędzi chirurgicznych-1 Tor wizyjny do endoskopii głowy i szyi z Kamerą endoskopową 2D Zestaw 4K Olympus-1 Endoskopy nosowe 0 st., 30 st., 70 st. Kpl-1 Narzędzia chirurgiczne komplet-1 Śrubokręt po kątem-3 Lampa czołowa akumulatorowa-3 Lampa czołowa światłowodowa-2 Narzędzia chirurgiczne komplet-1 Lupy operacyjne z dużą głębią ostrości indywidualnie dopasowane do operatora-1 Śrubokręt po kątem-3 Lampa czołowa akumulatorowa-3 Lampa czołowa światłowodowa-2 Oprogramowanie oraz oprzyrządowanie do procedur nurofizjologii śródoperacyjnej potencjałów wzrokowych VEP kompatybilne z posiadanym sprzętem -1 Diatermia chirurgiczna generator mono i biopolarny-1 Lampa czołowa diodowa Luxtec (Integra)-2 Ultradźwiękowy detektor przepływu Huntleigh SD2 z głowicą 8 mhz dc- szybkiej przesiewowej diagnostyki chorób naczyń w warunkach SOR -2 Narzędzia chirurgiczne - zestaw narzędzi naczyniowych kpl-1 Przenośne cyfrowe zestawy do drenażu opłucnego z oprzyrządowaniem-4</t>
  </si>
  <si>
    <t>POIS.09.01.00-00-0108/16</t>
  </si>
  <si>
    <t>UNIWERSYTECKI SZPITAL KLINICZNY W BIAŁYMSTOKU</t>
  </si>
  <si>
    <t>Rozbudowa i doposażenie SPSZOZ „Zdroje” w Szczecinie celem utworzenia szpitalnego oddziału ratunkowego dla dzieci wraz z budową wyniesionego na dach lądowiska dla śmigłowców sanitarnych</t>
  </si>
  <si>
    <t>- wybudowanie nowego SOR dla dzieci wraz z infrastrukturą towarzyszącą na parterze nowego budynku 2A; - wybudowanie na dachu budynku lądowiska dla śmigłowców sanitarnych; - wyposażenie SOR w sprzęt i urządzenia medyczne zgodnie z wymogami / przepisami prawa w szczególności wymaganiami określonymi w rozporządzeniu Ministra Zdrowia z dnia 3 listopada 2011 r. w sprawie szpitalnego oddziału ratunkowego oraz załącznika nr 3 do zarządzenia Prezesa NFZ 89/2013/DSOZ (z późn. zm.).</t>
  </si>
  <si>
    <t>POIS.09.01.00-00-0109/16</t>
  </si>
  <si>
    <t>SAMODZIELNY PUBLICZNY SPECJALISTYCZNY ZAKŁAD OPIEKI ZDROWOTNEJ "ZDROJE" W SZCZECINIE</t>
  </si>
  <si>
    <t>Zakup i wdrożenie technologii NVG oraz modernizacja śmigłowców EC 135 z wersji P2+ do wersji P3</t>
  </si>
  <si>
    <t>Projekt polega na: modyfikacji 6 śmigłowców typu EC135P2+ do modelu EC135P3 przy zachowaniu niezmienionych pozostałych elementów konfiguracji wyposażenia, modernizacji 23 śmigłowców EC135P2+ do kompatybilności z wymaganiami NVIS, modyfikacja 201 szt. hełmów ochronnych dla pilotów i ratowników med. – do doprowadzenia hełmów do standardu umożlwiającego zamocowanie gogli NVG do hełmu, zakupie gogli noktowizyjnych w ilości 96 szt. wyszkolenie 16 instruktorów NVG, w tym 8 pilotów i 6 CZaH-ów (CZaH – członek załogi HEMS).</t>
  </si>
  <si>
    <t>POIS.09.01.00-00-0110/16</t>
  </si>
  <si>
    <t>LOTNICZE POGOTOWIE RATUNKOWE</t>
  </si>
  <si>
    <t>Utworzenie Centrum Urazowego dla Dzieci w Górnośląskim Centrum Zdrowia Dziecka w Katowicach</t>
  </si>
  <si>
    <t>Projekt obejmuje wykonanie wielobranżowych robót budowlano-instalacyjnych w istniejącym, pochodzącym z lat 80 XX wieku budynku szpitalnym. Roboty budowlano-instalacyjne będą realizowane wewnątrz budynku szpitalnego w zespole istniejących pomieszczeń jego parteru oraz przyziemia. Ponadto projekt obejmuje wymianę, wraz z przebudową, istniejącego szybu dźwigu oraz maszynowni, czteroprzystankowego dźwigu towarowo-osobowego o udźwigu Q = 1000 KG na nowy dźwig szpitalny dostosowany do aktualnych wymogów technicznych o udźwigu min. Q = 1 600 KG. W ramach przedmiotowego projektu zostanie również wykonany nowy podjazd dla ambulansów sanitarnych do Szpitalnego Oddziału Ratunkowego, w którym docelowo zostanie zainstalowana automatyczna brama wjazdowa/wyjazdowa. Głównym celem przedmiotowych robót budowlano-instalacyjnych, planowanych do wykonania jest poprawa organizacji pracy personelu medycznego oraz doposażenie pomieszczeń ze szczególnym uwzględnieniem stanowisk intensywnej terapii w infrastrukturę niezbędną do ratowania zdrowia i życia ludzi w warunkach nowoczesnego Centrum Urazowego dla dzieci. W ramach przedmiotowego projektu Szpitalny Oddział Ratunkowy, Oddział Anestezjologii i Intensywnej Terapii, Oddział Chirurgii i Urologii, Oddział Chirurgii Urazowo -Ortopedycznej, Oddział Neurochirurgii, Zakład Diagnostyki Laboratoryjnej, Blok Operacyjny oraz Oddział Kardiochirurgii zostaną doposażone w aparaturę i sprzęt medyczny w celu podniesienia jakości i dostępności świadczeń opieki zdrowotnej udzielanych w warunkach Centrum Urazowego dla dzieci. W wyniku realizacji projektu, poprzez rozbudowę, zwiększy się powierzchnia użytkowa Szpitala oraz poprawi funkcjonowanie Szpitala poprzez skrócenie czasu oczekiwania pacjenta na konsultację medyczną. Wartością dodaną projektu będzie dostosowanie Szpitalnego Oddziału Ratunkowego do aktualnych wymogów prawa, warunków technicznych i norm – zgodnie z wymogami Ustawy z dnia 15 kwietnia 2011 roku o działalności leczniczej (Dz. U. z 2015</t>
  </si>
  <si>
    <t>POIS.09.01.00-00-0111/16</t>
  </si>
  <si>
    <t>SAMODZIELNY PUBLICZNY SZPITAL KLINICZNY NR 6 ŚLĄSKIEGO UNIWERSYTETU MEDYCZNEGO W KATOWICACH GÓRNOŚLĄSKIE CENTRUM ZDROWIA DZIECKA IM. JANA PAWŁA II</t>
  </si>
  <si>
    <t>Doposażenie Centrum Urazowego funkcjonującego w ramach Szpitala Uniwersyteckiego nr 1 im. dr. A. Jurasza w Bydgoszczy</t>
  </si>
  <si>
    <t>Projekt inwestycyjny zakłada doposażenie w aparaturę i sprzęt medyczny niezbędny do udzielania świadczeń opieki zdrowotnej oraz doposażenie sal nadzoru pooperacyjnego wchodzących w skład struktur Centrum Urazowego w sprzęt niezbędny do ciągłego monitorowania parametrów życiowych oraz kompleksowej opieki medycznej, tj.: sprzęt do neuromonitoringu do oceny uszkodzeń w zakresie kręgosłupa i nerwów rdzeniowych – szt. 1, zestaw do kraniotomii z wiertarką dla małych dzieci – szt. 1, zestaw do neuroendoskopii dla dzieci – szt. 1, zestaw do cytoskopii dla małych dzieci i noworodków – szt. 1, dermatom z siatkownicą – szt. 1, aparat USG – szt. 1, aparat do masażu serca – szt. 1, aparat do oceny krzepnięcia krwi – szt. 1, ssaki operacyjne – szt. 2, system do odzyskiwania krwi z pola operacyjnego – szt. 1, materace podgrzewające na stół operacyjny – szt. 1, system ogrzewania pacjenta – szt. 1, urządzenie do podgrzewania płynów – szt. 1, aparat USG przenośny z nawigacją igły – szt. 1, wideolaryngoskop – szt. 2, echokardiograf – szt. 1, aparat EKG – szt. 1, respirator transportowy – szt. 2, wiertarka ortopedyczna – szt. 1, oftalmoskop – szt. 1, otoskop – szt. 1, monitor funkcji życiowych transportowy typu A - szt. 9 i typu B – szt. 1, wiertarka wielozadaniowa – szt. 1, aparat do neuromonitoringu śródoperacyjnego – szt. 1.</t>
  </si>
  <si>
    <t>POIS.09.01.00-00-0113/16</t>
  </si>
  <si>
    <t>SZPITAL UNIWERSYTECKI NR 1 IM. DR. A. JURASZA W BYDGOSZCZY</t>
  </si>
  <si>
    <t>Utworzenie Centrum Urazowego dla dzieci w Uniwersyteckim Dziecięcym Szpitalu Klinicznym w Białymstoku</t>
  </si>
  <si>
    <t>Projekt dotyczy zakupu i instalacji aparatury medycznej pozwalającej na świadczenie usług medycznych ramach planowanego Centrum Urazowego dla dzieci. Określony zakres projektu jest wynikiem analizy stanu wyposażenia klinik Uniwersyteckiego Dziecięcego Szpitala Klinicznego w Białymstoku w aspekcie możliwości świadczenia usług ratujących życie. Ze względu na charakter interwencji w obszarze Centrum Urazowego projektem objęto następujące oddziały szpitala: • Zakład Diagnostyki Obrazowej • Klinika Ortopedii i Traumatologii Dziecięcej • Klinika Chirurgii Dziecięcej • Oddział Intensywnej Terapii Realizacja projektu przewiduje doposażenie ww. oddziałów. Realizacja projektu będzie oddziaływać również na inne jednostki systemu ochrony zdrowia. Ze względu na unikalne zasoby kompetencyjne UDSK współpracuje z wieloma podmiotami. Dokonano audytu potrzeb klinik szpitala i zdiagnozowano istniejące braki w wyposażeniu oraz stan posiadanego sprzętu. W określeniu zakresu projektu efektywność ekonomiczną w aspekcie aparatury, która zastąpi wysłużony i awaryjny sprzęt. W wyniku realizacji projektu powstanie Centrum Urazowe dla dzieci, co wpłynie na: - zapewnienie standardów opieki pacjentom urazowym, -skuteczniejsze działanie oddziałów zabiegowych szpitala, - ułatwienie i poprawa bezpieczeństwa oraz komfortu pracy, - poniesienie bezpieczeństwa pacjentów, -podniesienie jakości świadczonych wysoko- specjalistycznych usług medycznych.</t>
  </si>
  <si>
    <t>POIS.09.01.00-00-0114/16</t>
  </si>
  <si>
    <t>UNIWERSYTECKI DZIECIĘCY SZPITAL KLINICZNY W BIAŁYMSTOKU IM. L. ZAMENHOFA</t>
  </si>
  <si>
    <t>Rozbudowa i doposażenie Szpitala Kieleckiego św. Aleksandra w Kielcach wraz z budową lądowiska dla helikopterów celem utworzenia Szpitalnego oddziału ratunkowego</t>
  </si>
  <si>
    <t>Roboty budowlane, doposażenie, budowa lądowiska. W ramach inwestycji zostaną zakupione: maszyna anestetyczna, respirator stacjonarny, kardiomonitor, centrala pielęgniarska, USG anestezjologiczne, respirator do wentylacji nieinwazyjnej z zestawem masek do wentylacji nieinwazyjnej i podstawą jezdną, wideolaryngoskop + zestaw(6) łyżek, zestaw do trudnych intubacji (monitor+5 sztuk endoskopów giętkich), endoskop do trudnych intubacji z zestawem końcówek wymiennych, wózek anestezjologiczny, stolik pod aparaturę medyczną, aparat do podgrzewania płynów infuzyjnych, aparat do szybkiego przetaczania płynów, podbierak-nosze, wózek do przewożenia chorych leżących, rolki do przekładania chorych, aparat EKG, deska ortopedyczna nadająca się do TK i RTG, pompa infuzyjna, reduktory do tlenu centralnego, zestaw do wkłucia doszpikowego, procesor, źródło światła , monitor+ wózek do gastroskopu i kolonoskopu, gastroskop, kolonoskop, cyfrowy aparat RTG, łóżka szpitalne na obszar wstępnej intensywnej terapii, łóżka szpitalne na obszar obserwacji.</t>
  </si>
  <si>
    <t>POIS.09.01.00-00-0115/16</t>
  </si>
  <si>
    <t>SZPITAL KIELECKI ŚW. ALEKSANDRA SP Z O. O.</t>
  </si>
  <si>
    <t>Utworzenie Pediatrycznego Centrum Urazowego oraz rozbudowa i remont Szpitalnego Oddziału Ratunkowego w Instytucie „Centrum Zdrowia Matki Polki” w Łodzi wraz z przebudową lądowiska dla śmigłowców i zakupem sprzętu medycznego na potrzeby Oddziału</t>
  </si>
  <si>
    <t>Zakres projektu przewiduje realizację szeregu komplementarnych działań, w tym: • przebudowę istniejących pomieszczeń Szpitala Pediatrycznego z przeznaczeniem na szpitalny oddział ratunkowy (SOR), • remont pomieszczeń Kliniki Ortopedii i Traumatologii, • przeniesienie lądowiska dla helikopterów w bezpośrednie sąsiedztwo Szpitala Pediatrycznego poprzez wykonanie konstrukcji stalowej wyniesionego lądowiska i rampy komunikacyjnej wraz z wykonaniem płyty lądowiska, • wykonanie nowej windy szpitalnej w nowym szybie żelbetowym oraz klatki schodowej zewnętrznej w celu skomunikowania lądowiska dla helikopterów (+7,50m) i szpitalnego oddziału ratunkowego, • zakup i montaż urządzeń i aparatury medycznej zarówno wbudowanej jak i mobilnej, zakup i montaż wyposażenia innego niż medyczne (socjalno-bytowe, biurowe/administracyjne, monitoringu) niezbędnego do prawidłowego funkcjonowania SOR.</t>
  </si>
  <si>
    <t>POIS.09.01.00-00-0117/16</t>
  </si>
  <si>
    <t>INSTYTUT "CENTRUM ZDROWIA MATKI POLKI" W ŁODZI</t>
  </si>
  <si>
    <t>Rozbudowa, przebudowa i doposażenie USK im. WAM - CSW w Łodzi celem utworzenia Szpitalnego Oddziału Ratunkowego z lądowiskiem dla helikopterów</t>
  </si>
  <si>
    <t>Zakres rzeczowy zaplanowanej inwestycji obejmuje roboty budowlane i branżowe w obrębie nowoprojektowanego obiektu, budowę lądowiska dla śmigłowców na dachu oraz zakup sprzętu medycznego.</t>
  </si>
  <si>
    <t>POIS.09.01.00-00-0118/16</t>
  </si>
  <si>
    <t>SAMODZIELNY PUBLICZNY ZAKŁAD OPIEKI ZDROWOTNEJ UNIWERSYTECKI SZPITAL KLINICZNY IM. WOJSKOWEJ AKADEMII MEDYCZNEJ UNIWERSYTETU MEDYCZNEGO W ŁODZI – CENTRALNY SZPITAL WETERANÓW</t>
  </si>
  <si>
    <t>Budowa Szpitalnego Oddziału Ratunkowego Uniwersyteckiego Szpitala Klinicznego Nr 1 im. N. Barlickiego w Łodzi</t>
  </si>
  <si>
    <t>Rozbudowa i przystosowanie pomieszczeń USK nr 1 im. N. Barlickiego w Łodzi do pełnienia funkcji SOR oraz nabycie wyposażenia medycznego i niemedycznego.</t>
  </si>
  <si>
    <t>POIS.09.01.00-00-0119/16</t>
  </si>
  <si>
    <t>SAMODZIELNY PUBLICZNY ZAKŁAD OPIEKI ZDROWOTNEJ UNIWERSYTECKI SZPITAL KLINICZNY NR 1 IM. NORBERTA BARLICKIEGO UNIWERSYTETU MEDYCZNEGO W ŁODZI</t>
  </si>
  <si>
    <t>Utworzenie centrum urazowego dla dzieci poprzez doposażenie Szpitalnego Oddziału Ratunkowego w Dolnośląskim Szpitalu Specjalistycznym im. T. Marciniaka – Centrum Medycyny Ratunkowej we Wrocławiu</t>
  </si>
  <si>
    <t>Celem projektu jest wzmocnienie infrastruktury ochrony zdrowia, a także podniesienie jakości i dostępności do badań medycznych w zakresie ratownictwa medycznego, w celu obniżenia wysokiej śmiertelności i kalectwa pourazowego wśród dzieci i młodzieży, w szczególności na terenie województwa dolnośląskiego. W zakres projektu wchodzi przede wszystkim zakup sprzętu medycznego.</t>
  </si>
  <si>
    <t>POIS.09.01.00-00-0121/16</t>
  </si>
  <si>
    <t>DOLNOŚLĄSKI SZPITAL SPECJALISTYCZNY IM. T. MARCINIAKA – CENTRUM MEDYCYNY RATUNKOWEJ</t>
  </si>
  <si>
    <t>Przebudowa i dostosowanie SOR wraz z lądowiskiem dla Szpitala Ogólnego w Wysokiem Mazowieckiem</t>
  </si>
  <si>
    <t>Projekt jest kompleksowym rozwiązaniem pozwalającym na realizację celu, jakim jest zapewnienie obywatelom powiatu wysokomazowieckiego dostępu do profesjonalnej i natychmiastowej pomocy w ramach Szpitalnego Oddziału Ratunkowego. Realizacja polegać będzie na wykonaniu następujących działań: Remont i wyposażenie części diagnostyczno-konsultacyjnej SOR-u Budowa lądowiska LPR wraz z wiatą i drogą dojazdową Nabycie wyposażenia i sprzętu medycznego</t>
  </si>
  <si>
    <t>POIS.09.01.00-00-0122/16</t>
  </si>
  <si>
    <t>SZPITAL OGÓLNY W WYSOKIEM MAZOWIECKIEM</t>
  </si>
  <si>
    <t>Dostosowanie Klinicznego Szpitala Wojewódzkiego Nr 2 im. Św. Jadwigi Królowej w Rzeszowie na potrzeby funkcjonowania centrum urazowego</t>
  </si>
  <si>
    <t>Przedmiotem projektu jest zakup wyposażenia: w odniesieniu do Kliniki Intensywnej Terapii i Anestezjologii z Ośrodkiem Ostrych Zatruć: - Respirator – 4 sztuki, - Monitor transportowy – 2 sztuki, - Monitor – 1 sztuka, - Bronchofiberoskop – 1 sztuka, - Łóżka – 3 sztuki, - Aparat do znieczulenia – 1 sztuka, - Aparat do monitorowania hemodynamicznego – 1 sztuka, - Monitor do pracowni MR – 1 sztuka, - Aparat USG – 1 sztuka, - Aparat EKG – 3 sztuki, - Aparat do schładzania pacjenta – 1 sztuka, 2. w odniesieniu do bloku operacyjnego: - mikroskop optyczny – 1 sztuka.</t>
  </si>
  <si>
    <t>POIS.09.01.00-00-0123/16</t>
  </si>
  <si>
    <t>KLINICZNY SZPITAL WOJEWÓDZKI NR 2 IM. ŚW. JADWIGI KRÓLOWEJ W RZESZOWIE</t>
  </si>
  <si>
    <t>Doposażenie Centrum Urazowego w WSS im. M. Kopernika w Łodzi w specjalistyczny sprzęt medyczny</t>
  </si>
  <si>
    <t>Zakres niezbędnych inwestycji obejmuje doposażenie w aparaturę i sprzęt medyczny niezbędny w codziennej pracy centrum urazowego, m. in.: Zestaw resuscytacyjno-anestezjologiczny, RTG jezdne cyfrowe, Aparat USG, Kardiomonitor mobilny przystosowany do MRI, Aparat do pomiaru rzutu serca, Respirator stacjonarny z automatycznym dostosowaniem parametrów wentylacji i natlenienia w sposób ciągły, defibrylator.</t>
  </si>
  <si>
    <t>POIS.09.01.00-00-0124/16</t>
  </si>
  <si>
    <t>WOJEWÓDZKIE WIELOSPECJALISTYCZNE CENTRUM ONKOLOGII I TRAUMATOLOGII IM. M. KOPERNIKA W ŁODZI</t>
  </si>
  <si>
    <t>Doposażenie w sprzęt medyczny centrum urazowego przy ul. Szwajcarskiej 3 w Poznaniu</t>
  </si>
  <si>
    <t>Celem projektu jest wzrost bezpieczeństwa zdrowotnego osób znajdujących się w stanie nagłego zagrożenia zdrowia lub życia ludzkiego, jak i wzrost jakości świadczeń medycznych realizowanych przez Centrum Urazowe Szpitala Miejskiego w Poznaniu poprzez wymianę wyeksploatowanego sprzętu i doposażenie zmodernizowanych pomieszczeń Centrum Urazowego i utworzenie dodatkowych 3 stanowisk intensywnej terapii na SOR. Planowane działania polegają na zakupie 33 szt. aparatury medycznej i wyposażenia o wartości 2 000 0000,00 zł, w tym (w szt.): łóżka – 11, kardiomonitory hemodynamiczne z centralą – 9, aparat do USG – 1, pompy strzykawkowe do NMR – 1 (zestaw), aparat do dializ – 2, bronchoskop -3, kalorymetr 1, aparat USG – 1, kardiomonitory – 2, EV1000 – 1, Moduł Ca++ do dializ – 1</t>
  </si>
  <si>
    <t>POIS.09.01.00-00-0125/16</t>
  </si>
  <si>
    <t>WIELOSPECJALISTYCZNY SZPITAL MIEJSKI IM. JÓZEFA STRUSIA Z ZAKŁADEM OPIEKUŃCZO - LECZNICZYM SAMODZIELNY PUBLICZNY ZAKŁAD OPIEKI ZDROWOTNEJ Z SIEDZIBĄ W POZNANIU PRZY UL. SZWAJCARSKIEJ 3</t>
  </si>
  <si>
    <t>W ramach projektu będą realizowane roboty budowlane i instalacyjne dotyczące budowy lądowiska wyniesionego dla śmigłowców wraz z niezbędną infrastrukturą towarzyszącą, zgodnie z dokumentacją projektową i prawomocną decyzją o pozwoleniu na budowę oraz modernizacji SOR w celu stworzenia stanowiska wstępnej intensywnej terapii dla dzieci. Ponadto zostanie nabyty sprzęt i wyposażenie na potrzeby SOR, w tym jako niezbędne zabezpieczenie sprzętowe tworzonego stanowiska wstępnej intensywnej terapii oraz doposażenie jednostek szpitalnych – w sprzęt i wyposażenie, w tym aparaturę medyczną.</t>
  </si>
  <si>
    <t>POIS.09.01.00-00-0127/16</t>
  </si>
  <si>
    <t>Inwestycja w infrastrukturę Wojewódzkiego Szpitala Specjalistycznego im. Najświętszej Maryi Panny w Częstochowie w celu osiągnięcia pełnej funkcjonalności centrum urazowego</t>
  </si>
  <si>
    <t>Projekt obejmuje budowę całodobowego lądowiska dla śmigłowców ratunkowych wraz z niezbędną infrastrukturą towarzyszącą oraz zakup sprzętu i wyposażenia medycznego SOR, OAiIT.</t>
  </si>
  <si>
    <t>POIS.09.01.00-00-0128/16</t>
  </si>
  <si>
    <t>Utworzenie Szpitalnego Oddziału Ratunkowego wraz z doposażeniem w sprzęt medyczny na bazie istniejącej izby przyjęć oraz budowa lądowiska dla śmigłowców ratownictwa medycznego w SP ZOZ w Tomaszowie Lubelskim</t>
  </si>
  <si>
    <t>Zakres przedmiotowy projektu obejmuje: - utworzenie Szpitalnego Oddziału Ratunkowego poprzez adaptację istniejących pomieszczeń Izby przyjęć oraz dobudowę budynku - przebudowę garaży dla potrzeb pojazdów zespołu ratownictwa medycznego - budowę lądowiska dla śmigłowców dla SOR-u.</t>
  </si>
  <si>
    <t>POIS.09.01.00-00-0131/16</t>
  </si>
  <si>
    <t>SAMODZIELNY PUBLICZNY ZESPÓŁ OPIEKI ZDROWOTNEJ W TOMASZOWIE LUBELSKIM</t>
  </si>
  <si>
    <t>Dostosowanie struktury Wojewódzkiego Specjalistycznego Szpitala Dziecięcego w Olsztynie do potrzeb Centrum urazowego dla Dzieci</t>
  </si>
  <si>
    <t>Rozbudowa SOR-u dla potrzeb Centrum Urazowego, w tym utworzenie sali zabiegowej i pracowni endoskopii diagnostycznej i zabiegowej ze śluzami i salą ze stanowiskami wybudzeniowymi. Wyposażenie oddziałów i pracowni.</t>
  </si>
  <si>
    <t>POIS.09.01.00-00-0133/16</t>
  </si>
  <si>
    <t>WOJEWÓDZKI SPECJALISTYCZNY SZPITAL DZIECIĘCY IM. PROF. DR STANISŁAWA POPOWSKIEGO W OLSZTYNIE</t>
  </si>
  <si>
    <t>Doposażenie w specjalistyczną aparaturę i sprzęt medyczny Centrum Urazowego w Wojskowym Instytucie Medycznym</t>
  </si>
  <si>
    <t>Zakres rzeczowy obejmuje zakup i wymianę aparatury medycznej, m.in.: aparat USG, stacja diagnostyczna TK, zestaw do intubacji, aparat USG przenośny, aparat do znieczulenia, aparat EKG. Zakup i wymiana sprzętu i aparatury medycznej umożliwi odtworzenie i modernizację posiadanej, wyeksploatowanej bazy sprzętowej Kliniki Traumatologii i Ortopedii, Zakładu Radiologii, Szpitalnego Oddziału Ratunkowego.</t>
  </si>
  <si>
    <t>POIS.09.01.00-00-0134/16</t>
  </si>
  <si>
    <t>WOJSKOWY INSTYTUT MEDYCZNY</t>
  </si>
  <si>
    <t>Doposażenie Działu Diagnostyki Obrazowej w sprzęt specjalistyczny w ramach funkcjonującego Centrum Urazowego w Wojewódzkim Szpitalu Specjalistycznym w Olsztynie</t>
  </si>
  <si>
    <t>Projekt przewiduje wydatki na zakup specjalistycznego sprzętu do diagnostyki obrazowej –aparat stacjonarny RTG - stan pacjentów z urazem wielonarządowym charakteryzuje się wysoką niestabilnością, bardzo szybko może dojść do jego pogorszenia i wystąpienia bezpośredniego zagrożenia życia. Niezbędna jest szybka kompleksowa diagnostyka obrażeń. Nowoczesny aparat RTG z możliwością obrazowania w całości kręgosłupa i kości długich umożliwi sprawną, szybką diagnostykę obrazową, 2 aparaty przewoźne RTG - sprzęt niezbędny do diagnozowania urazów w momencie, gdy ze względów medycznych stan pacjentów z urazem wielonarządowym nie pozwala na transport do pracownia badań radiologicznych, aparat USG z głowicami - w trakcie terapii pacjenta z urazem wielonarządowym niezmiernie istotne znaczenie ma szybka i wiarygodna diagnostyka. Bardzo pomocne w tym zakresie są techniki oparte na ultrasonografii (USG). Dzięki nim w sposób dokładny, nieinwazyjny oraz, co ma ogromne znaczenie, przy łóżku pacjenta można ocenić stan narządów wewnętrznych w klatce piersiowej i jamie brzusznej, a także zbadać przepływ krwi w naczyniach tętniczych i żylnych mózgowia oraz kończyn.</t>
  </si>
  <si>
    <t>POIS.09.01.00-00-0135/16</t>
  </si>
  <si>
    <t>WOJEWÓDZKI SZPITAL SPECJALISTYCZNY W OLSZTYNIE</t>
  </si>
  <si>
    <t>Wzmocnienie potencjału diagnostyczno-terapeutycznego Centrum Urazowego Szpitala Uniwersyteckiego w Krakowie dla poprawy wyników leczenia ofiar wypadków w Małopolsce</t>
  </si>
  <si>
    <t>Zakres działań inwestycyjnych niniejszego projektu: I. ZAKUP APARATURY MEDYCZNEJ: 1) Urządzenie do wysokoobjętościowej szybkiej transfuzji dożylnej płynów (1 szt.) 2) Zestaw do endoskopowego tamowania ciężkich krwotoków (1 szt.) 3) Wózki umożliwiające diagnozę radiologiczną/segmentowe (10 szt.) 4) Zaawansowane wózki transportowe umożliwiające przewożenie chorych w trakcie zabiegów resuscytacyjnych/przezierne (1 szt.) 5) Zaawansowane wózki transportowe umożliwiające przewożenie chorych w trakcie zabiegów resuscytacyjnych/siedzące (4 szt.) 6) Zestaw narzędzi chirurgicznych do doraźnych zabiegów chirurgicznych - narzędzia niezbędne do wykonywania zabiegów laparotomii oraz torakotomii. Zakup w komplecie z zestawem narzędziowym naczyniowym oraz zestawem kontenerów sterylizujących, bezobsługowych, dedykowanych do ww. zestawów narzędzi chirurgicznych (1 szt.) 7) Zestaw narzędzi chirurgicznych do doraźnych zabiegów chirurgicznych-narzędzia niezbędne do wykonywania zabiegów związanych z laminektomią, kraniotomii,usuwaniem krwiaków. Zakup w komplecie z zestawem narzędziowym naczyniowym oraz zestawem kontenerów sterylizujących, bezobsługowych, dedykowanych do ww. zestawów narzędzi chirurgicznych ( 1 szt.) 8) Zaawansowany aparat ultrasonograficzny (2 szt.) 9) Zaawansowany materac przeciwodleżynowy (6 szt.) 10) Zaawansowany materac przeciwodleżynowy - Typ 1- wspomagający zapobieganie odleżynom (20 szt.) 11) Zaawansowany materac przeciwodleżynowy - Typ 2 - średni stopień odleżyn (10 szt.) 12) Zaawansowany materac przeciwodleżynowy - Typ 3- najwyższy stopień odleżyn (6 szt.) 13) Zestaw do śródoperacyjnej ultrasonograficznej oceny narządów miąższowych jamy brzusznej (1 szt.).</t>
  </si>
  <si>
    <t>POIS.09.01.00-00-0136/16</t>
  </si>
  <si>
    <t>SAMODZIELNY PUBLICZNY ZAKŁAD OPIEKI ZDROWOTNEJ SZPITAL UNIWERSYTECKI W KRAKOWIE</t>
  </si>
  <si>
    <t>Budowa Szpitalnego Oddziału Ratunkowego z wyposażeniem wraz z budową lądowiska dla helikopterów w Powiatowym Centrum Medycznym w Grójcu spółka z ograniczoną odpowiedzialnością</t>
  </si>
  <si>
    <t>Projekt polega na utworzeniu nowego szpitalnego oddziału ratunkowego od podstaw poprzez budowę szpitalnego oddziału ratunkowego z wyposażeniem wraz z budową lądowiska dla helikopterów.</t>
  </si>
  <si>
    <t>POIS.09.01.00-00-0137/17</t>
  </si>
  <si>
    <t>POWIATOWE CENTRUM MEDYCZNE SP. Z . O. O.</t>
  </si>
  <si>
    <t>Doposażenie Szpitalnego Oddziału Ratunkowego, będącego integralną częścią Centrum Urazowego w pomocnicze wyposażenie i urządzenia konieczne do zapewnienia usług ratownictwa medycznego przez 24h/7 dni w Uniwersyteckim Szpitalu Klinicznym im. Jana Mikulicza- Radeckiego we Wrocławiu</t>
  </si>
  <si>
    <t>Zakres rzeczowy projektu obejmuje zakup aparatury medycznej, sprzętu i wyposażenia : 10. USG z 4 głowicami (CONVEX, Liniowa, Kardiologiczna, Przezprzełykowa) 1 szt. 11. USG z 3 głowicami (kardiologiczna, naczyniowa i brzuszna) 1 szt. 12. Zestaw narzędzi chirurgicznych 1 szt. 13. Urządzenie do ogrzewania pacjentów 1 szt. 14. Urządzenie do kompresji klatki piersiowej 1 szt. 15. EKG z transmisją 4 szt. 16. Kardiomonitory 10 szt. 17. Wózek transportowy dla pacjentów 4 szt. 18. Wózek transportowy dla pacjentów 10 szt. 19. Wózki na narzędzia i do pobierania krwi (zabiegowe z wyposażeniem) 5 szt. 20. Zestaw ze strzykawką automatyczną 21. Zestawy komputerowe wraz z klawiaturą i myszką 16 szt. 22. Ssaki próżniowe 2 szt. 23. Respiratory transportowe 4 szt. 24. Holter 24godzinny (3 rejestratory plus system) 1 szt. 25. Gastroskop zestaw 1 szt. 26. Bronchofiberoskop giętki zestaw 1 szt. 27. EEG zestaw 28. Wózek do przewożenia chorych 1 szt. 29. Bronchofiberoskop 6,4mmX54 1 szt. 30. Aparaty do CPAP 2 szt. 31. Rozliczanie projektu</t>
  </si>
  <si>
    <t>POIS.09.01.00-00-0138/17</t>
  </si>
  <si>
    <t>Utworzenie SOR przy nowych Blokach Operacyjnych w Górnośląskim Centrum Medycznym im. prof. Leszka Gieca w Katowicach - Ochojcu</t>
  </si>
  <si>
    <t>W celu realizacji przedsięwzięcia zakłada się realizację zadań do których należą: - Zadanie 1 - Nowy Szpitalny Oddział Ratunkowy przy Blokach Operacyjnych z całodobowym lądowiskiem -&gt; Działanie 1.1 - Roboty budowlane wraz z montażem instalacji elektrycznych i sanitarnych, oraz zagospodarowaniem terenu -&gt; Działanie 1.2 - Roboty budowlane związane z budową lądowiska helikopterów - Zadanie 2 - Zakup wyposażenia niezbędnego do realizacji projektu -&gt; Działanie 2.1 - Obszar segregacji medycznej -&gt; Działanie 2.2 - Obszar resuscytacyjno zabiegowy -&gt; Działanie 2.3 - Obszar wstępnej intensywnej terpaii -&gt; Działanie 2.4 - Obszar terapii natychmiastowej -&gt; Działanie 2.5 - Obszar obserwacji -&gt; Działanie 2.6 – SOR</t>
  </si>
  <si>
    <t>POIS.09.01.00-00-0139/17</t>
  </si>
  <si>
    <t>GÓRNOŚLĄSKIE CENTRUM MEDYCZNE IM. PROF. LESZKA GIECA ŚLĄSKIEGO UNIWERSYTETU MEDYCZNEGO W KATOWICACH</t>
  </si>
  <si>
    <t>W ramach projektu prowadzone będą roboty budowlane oraz zakup specjalistycznego sprzętu. W ramach robót budowlanych zostaną zrealizowane takie zadania jak: przebudowanie bram wjazdowych dla karetek, dostosowanie istniejącej sali operacyjnej w rejonie SOR w zakresie systemu wentylacyjno-klimatyzacyjnego, adaptacja pomieszczenia pod montaż tomografu komputerowego. W ramach Uniwersytecki Szpital Dziecięcy w Lublinie nabędzie taką aparaturę jak: aparat do znieczulenia ogólnego uniwersalny z kompletnym monitorem dla noworodków, dzieci i dorosłych; lampa operacyjna LED z dwoma oprawami; tomograf komputerowy; stół operacyjny z wyposażeniem ortopedycznym; zestaw narzędzi chirurgicznych; aparat rtg z ramieniem C; mikroskop operacyjny; aparat ultrasonograficzny wysokiej klasy do oceny tkanek miękkich, oceny stawu kolanowego, barkowego oraz biodrowego; tor wizyjny z optykami, shaverem, pompą i ablacją, kamerą artroskopową do zabiegów artroskopowych (kolumna do artroskopii); wiertarki akumulatorowe nisko i wysokoobrotowe; diatermia; monitory na salę operacyjną z komputerowym oprogramowaniem do oceny radiologicznej oraz możliwości korekcji pourazowych zniekształceń; wiertarka do zabiegów neurochirurgicznych; system mocowania i pozycjonowania do stołu operacyjnego dla niemowląt.</t>
  </si>
  <si>
    <t>POIS.09.01.00-00-0142/17</t>
  </si>
  <si>
    <t>UNIWERSYTECKI SZPITAL DZIECIĘCY W LUBLINIE</t>
  </si>
  <si>
    <t>Przekształcenie Izby Przyjęć w Sztumie w Szpitalny Oddział Ratunkowy wraz z budową lądowiska dla helikopterów LPR</t>
  </si>
  <si>
    <t>Zakres realizowanego projektu obejmuje: Budowę lądowiska dla helikopterów LPR: - roboty przygotowawcze (rozbiórki istniejących nawierzchni, regulacja i zabezpieczenie istniejących elementów infrastruktury technicznej, roboty ziemne), - wzmocnienie istniejącego podłoża, - budowa powierzchni płyty przyziemienia TLOF i strefy przyziemienia FATO, - budowa opaski strefy FATO lądowiska, - zabezpieczenie istniejącej skarpy, - przebudowa drogi dojazdowej do lądowiska i placu manewrowego, - budowa systemu oświetlenia nawigacyjnego w szczególności opraw FATO, TLOF, naprowadzanie na kierunek startu i lądowania, - montaż projektowanego podświetlanego wskaźnika kierunku wiatru z oprawą przeszkodową - montaż projektowanej latarni identyfikacyjnej lądowiska, - montaż projektowanego panelu sterowniczego w recepcji Szpitalnego Oddziału Ratunkowego (SOR), - montaż systemu sterowania, - monitoring lądowiska, - oznakowanie lądowiska, - uporządkowanie przyległego terenu. Budowę budynku wielofunkcyjnego (łącznika pomiędzy lądowiskiem a SOR z miejscem stacjonowania zespołów ratownictwa medycznego i transportu sanitarnego). Zakup sprzętu medycznego - 131 szt.</t>
  </si>
  <si>
    <t>POIS.09.01.00-00-0143/17</t>
  </si>
  <si>
    <t>"SZPITALE POLSKIE" SPÓŁKA AKCYJNA</t>
  </si>
  <si>
    <t>Projekt polega na utworzeniu Centrum Urazowego w SPSK-1 w Szczecinie. Zakres projektu obejmuje: 1. Przygotowanie dokumentacji projektowej dla planowanych robót budowlanych i prac adaptacyjnych. 2. Roboty budowlane i adaptacyjne. 3. Doposażenie Zakładu Diagnostyki Obrazowej i Radiologii Interwencyjnej. 4. Doposażenie Szpitalnego Oddziału Ratunkowego w części dla dorosłych. 5. Wyposażenie obszaru wstępnej intensywnej terapii SOR. 6. Wyposażenie SOR w części dla dzieci. 7. Doposażenie oddziału intensywnej terapii Centrum Leczenia Urazów Wielonarządowych. 8. Doposażenie oddziałów zabiegowych dla dorosłych i dzieci. 9. Promocja projektu.</t>
  </si>
  <si>
    <t>POIS.09.01.00-00-0144/17</t>
  </si>
  <si>
    <t>Budowa lądowiska sanitarnego dla śmigłowców ratunkowych i modernizacja pomieszczeń SOR wraz z zakupem sprzętu medycznego w celu zapewnienia pełnej funkcjonalności Szpitalnego Oddziału Ratunkowego w Nowym Szpitalu w Świebodzinie Sp. z o.o.</t>
  </si>
  <si>
    <t>W ramach zakresu przedmiotowego niniejszego projektu zaplanowano: I. ROBOTY BUDOWLANE ZWIĄZANE Z BUDOWĄ LĄDOWISKA SANITARNEGO DLA ŚMIGŁOWCÓW RATUNKOWYCH II. ROBOTY BUDOWLANE DOT. MODERNIZACJI POMIESZCZEŃ SOR III. ZAKUP SPRZĘTU MEDYCZNEGO NA SOR - pompa infuzyjna – 8 szt., - defibrylator z teletransmisją - 1 szt., - respirator transportowy – 1 szt., - kardiomonitor – 2 szt., - respirator stacjonarny – 2 szt., - ssak elektryczny – 4 szt., - wózek leżący do przewozu chorych – 3 szt., - aparat do znieczulania – 2 szt., - aparat USG – 1 szt., - stół zabiegowy – 2 szt., - statyw do kroplówek – 5 szt., - lampa operacyjna sufitowa – 1 szt., - urządzenie do ogrzewania pacjenta – 2 szt., - łóżko intensywnej terapii – 2 szt., - urządzenie do masażu serca – 1 szt., - lampa zabiegowa na statywie – 1 szt., - defibrylator bez teletransmisji – 1 szt.</t>
  </si>
  <si>
    <t>POIS.09.01.00-00-0146/17</t>
  </si>
  <si>
    <t>NOWY SZPITAL W ŚWIEBODZINIE SPÓŁKA Z OGRANICZONĄ ODPOWIEDZIALNOŚCIĄ</t>
  </si>
  <si>
    <t>Zakup wyposażenia na potrzeby Szpitalnego Oddziału Ratunkowego Zespołu Opieki Zdrowotnej w Wągrowcu</t>
  </si>
  <si>
    <t>W ramach projektu nabyty zostanie sprzęt medyczny, w tym: aparat do znieczulania ogólnego z respiratorem anestetycznym, aparat usg przyłóżkowy , kardiomonitor, kardiomonitor c.o., a także inny sprzęt medyczny oraz niemedyczny, wymagany dla SOR.</t>
  </si>
  <si>
    <t>POIS.09.01.00-00-0147/17</t>
  </si>
  <si>
    <t>Doposażenie Szpitalnego Oddziału Ratunkowego w Szpitalu Uniwersyteckim Nr 2 im. dr. Jana Biziela w Bydgoszczy</t>
  </si>
  <si>
    <t>Przedmiotem projektu jest wyłącznie doposażenie SOR w ilości 85 szt. różnego asortymentu wyrobów medycznych.</t>
  </si>
  <si>
    <t>POIS.09.01.00-00-0148/17</t>
  </si>
  <si>
    <t>Zakup sprzętu i aparatury medycznej SOR Wojewódzkiego Szpitala Zespolonego w Toruniu</t>
  </si>
  <si>
    <t>Celem ogólnym projektu jest poprawa funkcjonowania systemu ratownictwa medycznego. Bezpośrednim celem projektu jest zwiększenie dostępności do wysokospecjalistycznych usług ratownictwa medycznego z wykorzystaniem nowych technologii. Celem szczegółowym jest zakup sprzętu i aparatury medycznej sal operacyjnych SOR Wojewódzkiego Szpitala Zespolonego w Toruniu.</t>
  </si>
  <si>
    <t>POIS.09.01.00-00-0149/17</t>
  </si>
  <si>
    <t>Doposażenie Klinicznego Szpitalnego Oddziału Ratunkowego 10 Wojskowego Szpitala Klinicznego z Polikliniką SP ZOZ w Bydgoszczy</t>
  </si>
  <si>
    <t>Doposażenie - zakup sprzętu i aparatury medycznej.</t>
  </si>
  <si>
    <t>POIS.09.01.00-00-0150/17</t>
  </si>
  <si>
    <t>10 WOJSKOWY SZPITAL KLINICZNY Z POLIKLINIKĄ</t>
  </si>
  <si>
    <t>W ramach Projektu przewidziano następujące działania: 1.Przygotowanie analizy kosztów i korzyści. 2.Przygotowanie i przeprowadzenie procedury zamówienia zgodnie z Ustawą Prawo Zamówień Publicznych. 3.Podpisanie umów z wykonawcami przedmiotowego zamówienia oraz dostawa sprzętu medycznego. 4.Operacyjne wykorzystanie nowych środków trwałych jako tzw. etap operacyjny Projektu.</t>
  </si>
  <si>
    <t>POIS.09.01.00-00-0153/17</t>
  </si>
  <si>
    <t>SZPITAL POWIATOWY IM. ALFREDA SOKOŁOWSKIEGO</t>
  </si>
  <si>
    <t>Poprawa Funkcjonowania systemu ratownictwa medycznego na terenie powiatu tarnogórskiego poprzez przebudowę i doposażenie SOR Wielospecjalistycznego Szpitala Powiatowego w Tarnowskich Górach oraz budowę lądowiska</t>
  </si>
  <si>
    <t>Projekt inwestycyjny został przygotowany w związku z koniecznością realizacji celu głównego jakim jest poprawa funkcjonowania systemu ratownictwa medycznego w powiecie tarnogórskim. Projekt ten został podzielony na trzy główne działania inwestycyjne (elementy projektu) w postaci: - Działanie 1: przebudowa szpitalnego oddziału ratunkowego - Działanie 2: doposażenie szpitalnego oddziału ratunkowego - Działanie 3: budowa lądowiska oraz działania związane z pracami przygotowawczymi oraz promocją projektu.</t>
  </si>
  <si>
    <t>POIS.09.01.00-00-0154/17</t>
  </si>
  <si>
    <t>WIELOSPECJALISTYCZNY SZPITAL POWIATOWY SPÓŁKA AKCYJNA</t>
  </si>
  <si>
    <t>Budowa infrastruktury towarzyszącej SOR oraz zakup sprzetu medycznego w celu zapewnienia pełnej funkcjonalności Szpitalnego Oddziału Ratunkowego w Wojewódzkim Szpitalu Zespolonym w Lesznie</t>
  </si>
  <si>
    <t>Wzmocnienie infrastruktury, a także podniesienie jakości i dostępności do usług medycznych w Wojewódzkim Szpitalu Zespolonym w Lesznie w zakresie ratownictwa medycznego.</t>
  </si>
  <si>
    <t>POIS.09.01.00-00-0155/17</t>
  </si>
  <si>
    <t>WOJEWÓDZKI SZPITAL ZESPOLONY W LESZNIE</t>
  </si>
  <si>
    <t>Doposażanie sprzętowe Szpitalnego Oddziału Ratunkowego w Wojewódzkim Szpitalu Zespolonym w Elblągu</t>
  </si>
  <si>
    <t>Zakres działań inwestycyjnych niniejszego projektu obejmuje: I.ZAKUP APARATURY MEDYCZNEJ w łącznej liczbie 111 sztuk. Wyżej wymienionym kosztom inwestycyjnym towarzyszyć będą wydatki związane z: 1.Kosztami pośrednimi (przewidywany koszt całkowity i kwalifikowany – 9 840,00 zł), na które składać się będzie: Zakres działań inwestycyjnych niniejszego projektu obejmuje: I.ZAKUP APARATURY MEDYCZNEJ w łącznej liczbie 111 sztuk. Wyżej wymienionym kosztom inwestycyjnym towarzyszyć będą wydatki związane z: 1.Kosztami pośrednimi (przewidywany koszt całkowity i kwalifikowany – 9 840,00 zł), na które składać się będzie zadanie związane z przygotowaniem projektu, tj. przygotowaniem studium wykonalności dla niniejszej inwestycji. 2.Promocją projektu</t>
  </si>
  <si>
    <t>POIS.09.01.00-00-0156/17</t>
  </si>
  <si>
    <t>WOJEWÓDZKI SZPITAL ZESPOLONY W ELBLĄGU</t>
  </si>
  <si>
    <t>Przebudowa i doposażenie SOR w SPZOZ w Hajnówce celem zapewnienia najwyższej jakości opieki medycznej</t>
  </si>
  <si>
    <t>Celem projektu postawionym przez SPZOZ w Hajnówce jest poprawa warunków opieki zdrowotnej w SOR w S ZOZ w Hajnówce. Cel ten zostanie osiągnięty dzięki realizacji celów działania tj.: przebudowa pomieszczeń na SOR, zakup sprzętu medycznego na SOR, reorganizacja obszarów na SOR.</t>
  </si>
  <si>
    <t>POIS.09.01.00-00-0157/17</t>
  </si>
  <si>
    <t>SAMODZIELNY PUBLICZNY ZAKŁAD OPIEKI ZDROWOTNEJ W HAJNÓWCE</t>
  </si>
  <si>
    <t>Celem projektu jest poprawa jakości świadczeń medycznych realizowanych przez SOR MSW w Siedlcach poprzez zakup nowoczesnego, energooszczędnego sprzętu i wyposażenia do przebudowywanego Oddziału.</t>
  </si>
  <si>
    <t>POIS.09.01.00-00-0158/17</t>
  </si>
  <si>
    <t>MAZOWIECKI SZPITAL WOJEWÓDZKI W SIEDLCACH SPÓŁKA Z OGRANICZONĄ ODPOWIEDZIALNOŚCIĄ</t>
  </si>
  <si>
    <t>Poprawa efektywności systemu ratownictwa medycznego w powiecie bartoszyckim poprzez modernizację i doposażenie SOR Szpitala Powiatowego w Bartoszycach</t>
  </si>
  <si>
    <t>Głównym celem projektu jest poprawa dostępności i efektywności funkcjonowania infrastruktury SOR w powiecie bartoszyckim co będzie możliwe poprzez realizację zakresu rzeczowo finansowego obejmującego następujące obszary: 1. Modernizacja SOR. 2. Zakup aparatury/sprzętu medycznego oraz wyposażenia SOR.</t>
  </si>
  <si>
    <t>POIS.09.01.00-00-0159/17</t>
  </si>
  <si>
    <t>SZPITAL POWIATOWY IM. JANA PAWŁA II W BARTOSZYCACH</t>
  </si>
  <si>
    <t>Modernizacja SOR SP ZOZ w Parczewie w celu zagwarantowania bezpieczeństwa mieszkańców powiatu parczewskiego - uzupełnienie wyposażenia w celu bezawaryjnego funkcjonowania Oddziału</t>
  </si>
  <si>
    <t>Przedmiotem projektu jest uzupełnienie doposażenia, dzięki czemu będzie możliwa kompleksowa jakość świadczonych usług medycznych w zakresie ratownictwa medycznego. Zakupiony zostanie: Wózek do transportu endoskopów, Insuflator endoskopowy CO2, Myjnia endoskopowa, Laparoskop, Diatermia, Wiertarka, Analizator parametrów krytycznych.</t>
  </si>
  <si>
    <t>POIS.09.01.00-00-0160/17</t>
  </si>
  <si>
    <t>Poprawa dostępności i jakości świadczeń zdrowotnych poprzez unowocześnienie SOR w SP ZZOZ w Przasnyszu</t>
  </si>
  <si>
    <t>Zakres inwestycji I. Dokumentacja aplikacyjna (studium wykonalności) II. Dokumentacja techniczna wraz z kosztorysami III. Roboty budowlano-montażowe w obrębie SOR IV. Zakup wyposażenia dla potrzeb funkcjonowania SOR</t>
  </si>
  <si>
    <t>POIS.09.01.00-00-0163/17</t>
  </si>
  <si>
    <t>SAMODZIELNY PUBLICZNY ZESPÓŁ ZAKŁADÓW OPIEKI ZDROWOTNEJ W PRZASNYSZU</t>
  </si>
  <si>
    <t>Modernizacja i rozbudowa szpitalnego oddziału ratunkowego celem rozwoju systemu ratownictwa medycznego w powiecie staszowskim</t>
  </si>
  <si>
    <t>Celem projektu jest zwiększenie efektywności świadczeń udzielanych przez Szpitalny Oddział Ratunkowy będący w strukturach SPZZOZ w Staszowie poprzez modernizację i przebudowę SOR celem dostosowania pomieszczeń oddziału do wymogów rozporządzenie Ministra Zdrowia z dnia 3 listopada 2011 r. w sprawie szpitalnego oddziału ratunkowego (Dz.U.2015.178) oraz zakup sprzętu medycznego na SOR.</t>
  </si>
  <si>
    <t>POIS.09.01.00-00-0164/17</t>
  </si>
  <si>
    <t>SAMODZIELNY PUBLICZNY ZESPÓŁ ZAKŁADÓW OPIEKI ZDROWOTNEJ W STASZOWIE</t>
  </si>
  <si>
    <t>Poprawa funkcjonowania systemu ratownictwa medycznego Wojewódzkiego Szpitala Zespolonego im. Stanisława Rybickiego w Skierniewicach</t>
  </si>
  <si>
    <t>Doposażenie w aparaturę i sprzęt medyczny.</t>
  </si>
  <si>
    <t>POIS.09.01.00-00-0165/17</t>
  </si>
  <si>
    <t>WOJEWÓDZKI SZPITAL ZESPOLONY IM. STANISŁAWA RYBICKIEGO W SKIERNIEWICACH</t>
  </si>
  <si>
    <t>Zakup specjalistycznej aparatury ratującej życie na potrzeby SOR przy PCZ w Kartuzach</t>
  </si>
  <si>
    <t>Podstawowym celem proj. jest poprawa dostępności świadczeń opieki zdrowotnej w zakresie ratowania życia i zdrowia w stanach nagłych dla mieszkańców regionu pomorskiego i całego kraju dzięki podniesieniu standardu funkcjonowania SOR w strukturach Powiatowego Centrum Zdrowia sp. z o.o. w Kartuzach. W projekcie zaplanowano następujące zadania: Zakup Studium Wykonalności – 19 680,00 zł Działania informacyjno–promocyjne – 3 690,00 zł Dostawa, montaż i uruchomienie specjalistycznej aparatury medycznej ratującej życie na potrzeby SOR przy PCZ w Kartuzach – 585 707,27 zł Zakres dostawy kształtuje się następująco: - Kardiomonitor podstawowy - Kardiomonitor zaawansowany z modułem transportowym - System centralnego monitorowania – centrala pielęgniarska - Mobilny monitor funkcji życiowych - Ultrasonograf z kompletem trzech głowic obrazujących - Endoskop jednorazowy do trudnych intubacji - Automatyczna pompa strzykawkowa - Automatyczna pompa infuzyjna - Respirator z ramieniem układu pacjenta, płucem testowym, i podstawą na kołach - Urządzenie do mechanicznej kompresji klatki piersiowej - Urządzenie do ssania wysokiej wydajności - Łóżko do intensywnej terapii z możliwością przechyłów bocznych i ważenia pacjenta - System aktywnego ogrzewania pacjenta - lama zabiegowa Koszty całkowite: 609 077,27 zł, w tym 100% kosztów kwalifikowanych.</t>
  </si>
  <si>
    <t>POIS.09.01.00-00-0166/17</t>
  </si>
  <si>
    <t>POWIATOWE CENTRUM ZDROWIA SP. Z O.O W KARTUZACH</t>
  </si>
  <si>
    <t>Doposażenie Szpitalnego Oddziału Ratunkowego przy Wojewódzkim Szpitalu Specjalistycznym w Legnicy</t>
  </si>
  <si>
    <t>Projekt polega na doposażeniu SOR w niezbędny sprzęt medyczny. W ramach projektu zostanie zakupiony następujący sprzęt medyczny: 1.ULTRASONOGRAFY (2 SZTUKI) 2. RESPIRATOR REANIMACYJNO-TRANSPORTOWY (2 sztuki) 3. ZESTAW DO TORAKOTOMII RATUNKOWEJ (2 sztuki) 4. SYSTEM DO OGRZEWANIA PACJENTA (2 sztuki) 5. PRZEPŁYWOWY PODGRZEWACZ KRWI I PŁYNÓW INFUZYJNYCH (2 sztuki) 6. ŁÓŻKO TRANSPORTOWE PRZEZIERNE DLA PROMIENI RTG (2 sztuki) 7. URZĄDZENIE DO KOMPRESJI KLATKI PIERSIOWEJ 8. NOSZE TRANSPORTOWE DLA PACJENTÓW ZE ZŁAMANYM KRĘGOSŁUPEM (2 sztuki) 9. KARDIOMONITORY (6 sztuk) 10. WÓZEK DO TRANSPORTU CHORYCH (BARIATRYCZNY)</t>
  </si>
  <si>
    <t>POIS.09.01.00-00-0167/17</t>
  </si>
  <si>
    <t>WOJEWÓDZKI SZPITAL SPECJALISTYCZNY W LEGNICY</t>
  </si>
  <si>
    <t>Inwestycja w SOR SKDJ w Warszawie w celu wzmocnienia efektywności działania systemu PRM w województwie mazowieckim</t>
  </si>
  <si>
    <t>W zakresie rzeczowym projektu zaplanowano do realizacji zakup tomografu komputerowego – w ramach wymiany 11-letniego sprzętu obecnie wykorzystywanego wraz z niezbędną infrastrukturą umożliwiającą wykorzystywanie ww. sprzętu, zakupu kardiomonitorów (8 szt. – 3 szt. o większej przekątnej ekranu na potrzeby stanowisk wstępnej intensywnej terapii i 5 szt. O mniejszej przekątnej ekranu na potrzeby stanowisk obserwacyjnych) wraz z centralą monitorującą oraz niezbędną infrastrukturą towarzyszącą (wyposażenie dwóch stanowisk opieki pielęgniarskiej) – zaplecze medyczne umożliwiające monitorowanie rytmu serca i oddechu, nieinwazyjne monitorowanie ciśnienia tętniczego krwi, monitorowanie wysycenia tlenowego hemoglobiny i temperatury powierzchniowej i głębokiej pacjentów zlokalizowanych w obszarze wstępnej intensywnej terapii (3 stanowiska), zgodnie z §8 ust. 1 pkt 1) ww. rozporządzenia oraz sali obserwacyjnej (5 stanowisk), zgodnie z §10 ust. 1 lit a)-d). Centrala monitorująca będzie umożliwiała obserwację monitorowanych parametrów życiowych pacjentów w osobnych salach, ich rejestrację i zapis w historii choroby. Ponadto, z uwagi na konieczność zapewnienia trafnej i szybkiej diagnozy, a następnie podjęcie adekwatnego procesu leczenia, wiążącego się z koniecznością transportu pacjenta z zapewnieniem ciągłości monitoringu funkcji życiowych – zaplanowano także zakup 4 szt. kardiomonitorów na potrzeby stanowisk w ramach obszaru segregacji medycznej, z założeniem przemieszczania pacjenta z sali segregacji medycznej do innych obszarów funkcjonalnych SOR, w zależności od potrzeb medycznych. Ww. aparaty, podobnie jak pozostałem będą miały opcję mobilnych, o mniejszej przekątnej ekranu wraz z możliwością odczytu na stanowiskach monitoringowych i zapisu danych medycznych w centrali monitoringowej. Zaplanowano zatem do zakupu 3 szt. kardiomonitorów o w</t>
  </si>
  <si>
    <t>POIS.09.01.00-00-0168/17</t>
  </si>
  <si>
    <t>SZPITAL KLINICZNY DZIECIĄTKA JEZUS</t>
  </si>
  <si>
    <t>Wyposażenie SOR w SP ZOZ w Łukowie istotnym elementem poprawy działania systemu ratownictwa medycznego w Powiecie Łukowskim</t>
  </si>
  <si>
    <t>Inwestycja obejmuje zakup aparatury medycznej, sprzętu i wyposażenia na potrzeby SOR.</t>
  </si>
  <si>
    <t>POIS.09.01.00-00-0169/17</t>
  </si>
  <si>
    <t>SAMODZIELNY PUBLICZNY ZAKŁAD OPIEKI ZDROWOTNEJ W ŁUKOWIE</t>
  </si>
  <si>
    <t>Przedmiotem projektu jest budowa całodobowego lądowiska dla śmigłowców ratunkowych LPR wraz z infrastrukturą oraz doposażeniem SOR-u. Planowane do budowy w ramach projektu lądowisko będzie naziemne.</t>
  </si>
  <si>
    <t>POIS.09.01.00-00-0170/17</t>
  </si>
  <si>
    <t>SAMODZIELNY PUBLICZNY ZAKŁAD OPIEKI ZDROWOTNEJ SZPITAL POWIATOWY IM. EDMUNDA BIERNACKIEGO W OPOCZNIE</t>
  </si>
  <si>
    <t>Rozbudowa i doposażenie Szpitalnego Oddziału Ratunkowego Szpitala Specjalistycznego w Kościerzynie w celu poprawy bezpieczeństwa zdrowotnego na obszarze powiatu kościerskiego i powiatów ościennych</t>
  </si>
  <si>
    <t>Przedmiotem projektu są następujące wydatki: 1. Wydatki związane z opracowaniem planów i projektów, 2. Wydatki związane z pomocą techniczną (w tym rozliczenie projektu), 3. Wydatki związane z robotami budowlanymi związane z przebudową i rozbudową Szpitalnego Oddziału Ratunkowego, 4. Wydatki związane z zakupem urządzeń technicznych i maszyn lub sprzętu wymaganego na SOR, 5. Wydatki związane z informacją i promocją, 6. Wydatki związane z nadzorem budowlanym. W ramach projektu przewidziano ponadto poz. pn. Rezerwa na nieprzewidziane wydatki.</t>
  </si>
  <si>
    <t>POIS.09.01.00-00-0171/17</t>
  </si>
  <si>
    <t>SZPITAL SPECJALISTYCZNY W KOŚCIERZYNIE SPÓŁKA Z OGRANICZONĄ ODPOWIEDZIALNOŚCIĄ</t>
  </si>
  <si>
    <t>Wsparcie SOR w Zespole Opieki Zdrowotnej w Oświęcimiu przez doposażenie w sprzęt i aparaturę medyczną oraz wymianę oświetlenia na energooszczędne</t>
  </si>
  <si>
    <t>Zakup sprzętu i aparatury medycznej, zakup wyposażenia, wymiana oświetlenia na energooszczędne.</t>
  </si>
  <si>
    <t>POIS.09.01.00-00-0173/17</t>
  </si>
  <si>
    <t>ZESPÓŁ OPIEKI ZDROWOTNEJ W OŚWIĘCIMIU</t>
  </si>
  <si>
    <t>Poprawa efektywności systemu ratownictwa medycznego w powiecie ostrowskim poprzez przebudowę i doposażenie SOR</t>
  </si>
  <si>
    <t>1) Roboty budowlane w istniejącym SOR dla adaptacji pomieszczeń dla potrzeb instalacji nowego wyposażenia medycznego oraz w celu zwiększenia ilości stanowisk intensywnej terapii 2) Dostawa aparatury/sprzętu medycznego i wyposażenia dla dostosowania SOR do obowiązujących przepisów</t>
  </si>
  <si>
    <t>POIS.09.01.00-00-0174/17</t>
  </si>
  <si>
    <t>SAMODZIELNY PUBLICZNY ZESPÓŁ ZAKŁADÓW OPIEKI ZDROWOTNEJ W OSTROWI MAZOWIECKIEJ</t>
  </si>
  <si>
    <t>Modernizacja SOR Samodzielnego Publicznego Zakładu Opieki Zdrowotnej w Bochni</t>
  </si>
  <si>
    <t>Przedmiotem projektu jest realizacja następujących zadań: - Roboty budowlane związane z modernizacją SOR, - Zakup sprzętu medycznego - SOR, - Realizacja nadzoru budowlanego, - Działania informacyjno-promocyjne, - Zarządzanie projektem (Wynagrodzenie zespołu projektowego skłądającego się z pracowników Beneficjenta, wynagrodzenie firmy zewnętrznej zajmującej się rozliczaniem projektu oraz koszty niekwalifikowane z przeznaczeniem na przygotowanie audytu projektu).</t>
  </si>
  <si>
    <t>POIS.09.01.00-00-0176/17</t>
  </si>
  <si>
    <t>SAMODZIELNY PUBLICZNY ZAKŁAD OPIEKI ZDROWOTNEJ W BOCHNI SZPITAL POWIATOWY IM. BŁ. MARTY WIECKIEJ</t>
  </si>
  <si>
    <t>Przebudowa i rozbudowa Szpitalnego Oddziału Ratunkowego z wyposażeniem i zakupem aparatury medycznej w Wojewódzkim Szpitalu Specjalistycznym im. Marii Skłodowskiej-Curie w Zgierzu</t>
  </si>
  <si>
    <t>Celem projektu jest poprawa efektywności świadczonych usług medycznych Szpitalnego Oddziału Ratunkowego w Zgierzu poprzez zwiększenie liczby łóżek obserwacyjnych, wynikającej z bieżących potrzeb (duża liczba pacjentów) i popartych prognozą popytu (obserwuje się trend wzrostowy) oraz dostosowanie obiektu Szpitalnego Oddziału Ratunkowego do wymogów stawianych przez Ministerstwo Zdrowia wraz z poprawą jakości udzielanych świadczeń zdrowotnych. Realizacja przedsięwzięcia polega na modernizacji istniejącego SOR wraz rozbudową obejmującą dobudowę szybu czterokondygnacyjnej windy łóżkowej oraz zakupie sprzętu medycznego.</t>
  </si>
  <si>
    <t>POIS.09.01.00-00-0177/17</t>
  </si>
  <si>
    <t>WOJEWÓDZKI SZPITAL SPECJALISTYCZNY IM. MARII SKŁODOWSKIEJ-CURIE W ZGIERZU</t>
  </si>
  <si>
    <t>Modernizacja pomieszczeń oraz zakup sprzętu i aparatury medycznej niezbędnych do prawidłowego funkcjonowania Szpitalnego Oddziału Ratunkowego w Szpitalu Powiatowym w Chrzanowie</t>
  </si>
  <si>
    <t>Przedmiotem Projektu jest przebudowa i modernizacja Szpitalnego Oddziału Ratunkowego w Szpitalu Powiatowym w Chrzanowie przy ul. Topolowej 16. Planowane działania inwestycyjne dotyczą 935 m2 powierzchni SOR. Projekt zakłada: ? przebudowę i modernizację pomieszczeń, ? zakup specjalistycznych urządzeń medycznych i wyposażenia, ? zakup sprzętu informatycznego niezbędnego do obsługi SOR.</t>
  </si>
  <si>
    <t>POIS.09.01.00-00-0178/17</t>
  </si>
  <si>
    <t>Zakup nowoczesnej aparatury medycznej dla Szpitalnego Oddziału Ratunkowego w Wejherowie</t>
  </si>
  <si>
    <t>Koszty całkowite Projektu wyniosą 3 111 862,95 zł i obejmą: - prace przygotowawcze (studium wykonalności) – 9 840zł; - zakup sprzętu medycznego – 3 100 022,95 zł : a) Kardiomonitor z centralą monitorującą (12 szt.), b) Echokardiograf z czterema głowicami (1 szt.), c) RTG przyłóżkowe cyfrowe (1 szt.), d) USG (1 szt.), e) USG wielospecjalistyczne (1 szt.), f) Defibrylator (3 szt.), g) Respirator stacjonarny (2 szt.), h) Aparat do pomiaru ACT (1 szt.), i) Analizator do immunohistochemii szybkiej (1 szt.), j) Aparat do znieczulenia ogólnego (2 szt.), k) Zewnętrzny symulator serca (2 szt.), l) Respirator transportowy (3 szt.). - promocję projektu – 2 000zł.</t>
  </si>
  <si>
    <t>POIS.09.01.00-00-0179/17</t>
  </si>
  <si>
    <t>Podniesienie dostępności do świadczeń zdrowotnych poprzez rozbudowę, remont i wyposażenie SOR wraz z budową drogi wewnętrznej do lądowiska w Kutnowskim Szpitalu Samorządowym Sp. z o.o.</t>
  </si>
  <si>
    <t>Przedmiotem inwestycji jest remont oraz zakup sprzętu i doposażenia medycznego dla SOR, w celu podniesienia jakości i dostępności do świadczeń zdrowotnych. Zakres projektu obejmuje: 1. Prace przygotowawcze – opracowanie studium wykonalności i dokumentacji projektowej; 2. Przeprowadzenie prac remontowych i budowlanych: -Przebudowa i remont pomieszczeń SOR -Remont podjazdu dla karetek z wiatą -Budowa drogi dojazdowej z SOR do lądowiska 3. Zakup sprzętu i doposażenia medycznego; 4. Zarządzanie projektem.</t>
  </si>
  <si>
    <t>POIS.09.01.00-00-0181/17</t>
  </si>
  <si>
    <t>KUTNOWSKI SZPITAL SAMORZĄDOWY SP. Z O.O.</t>
  </si>
  <si>
    <t>Zakres przedsięwzięcia obejmuje modernizację pomieszczeń SOR przebudowa pomieszczeń w celu zmiany lokalizacji obszaru terapii natychmiastowej oraz miejsce dekontaminacji, instalacja elektryczna, c.o., wentylacyjno – klimatyzacyjna, wod.-kan.). Dodatkowo w ramach projektu zaplanowano wydatki na rzecz promocji oraz koszty pośrednie (przygotowanie dokumentacji oraz nadzór inwestorski).</t>
  </si>
  <si>
    <t>POIS.09.01.00-00-0182/17</t>
  </si>
  <si>
    <t>SZPITAL WOJEWÓDZKI IM. JANA PAWŁA II</t>
  </si>
  <si>
    <t>Przebudowa SOR Szpitala Specjalistycznego w Pile wraz z podjazdem dla karetek oraz doposażeniem w sprzęt medyczny z uwzględnieniem stanowisk do wstępnej intensywnej terapii</t>
  </si>
  <si>
    <t>W ramach projektu w celu zniwelowania zidentyfikowanych braków zaplanowano następujące działania: 1. Opracowanie dokumentacji projektowej. 2. Opracowanie studium wykonalności. 3. Roboty budowlane, polegające na przebudowie i remoncie SOR-u w celu przystosowania pod kątem funkcjonalno-użytkowym istniejących pomieszczeń do obowiązujących przepisów (rozporządzenia Ministra Zdrowia z dnia 3 listopada 2011 r. w sprawie szpitalnego oddziału ratunkowego (Dz.U.2015.178)), wymianie instalacji technicznych stanowiących wyposażenie medialne na nowe oraz wykonaniu nowych warstw izolacyjnych, warstw wykończeniowych podłóg, ścian i sufitów, w tym sufitów podwieszonych. Ponadto zostanie wykonana nowa konstrukcja hali dla postoju karetek SOR oraz remont nawierzchni podjazdu wraz w elementami dodatkowymi takimi jak balustrady. Zamontowany zostanie szyb windowy samonośny, a także wykonana będzie przebudowa schodów zewnętrznych prowadzących z parkingu na odział ratunkowy. 4. Inspektor budowlany. Zadanie obejmuje koszty wynagrodzenia inspektora nadzoru budowlanego. 5. Zakup sprzętu medycznego. 6. Zakup wyposażenia socjalno-bytowego. 7. Promocja projektu.</t>
  </si>
  <si>
    <t>POIS.09.01.00-00-0184/17</t>
  </si>
  <si>
    <t>SZPITAL SPECJALISTYCZNY W PILE IM. STANISŁAWA STASZICA</t>
  </si>
  <si>
    <t>Doposażenie w sprzęt medyczny oraz infrastrukturę informatyczną ze szczególnym uwzględnieniem obszaru stanowisk wstępnej intensywnej terapii Szpitalnego Oddziału Ratunkowego Szpitala Specjalistycznego im. S. Żeromskiego w Krakowie</t>
  </si>
  <si>
    <t>Przedmiotem projektu jest realizacja następujących działań: - zakup niezbędnej aparatury medycznej wykorzystywanej na SOR, - zakup niezbędnego sprzętu IT, - realizacja działań informacyjno-promocyjnych.</t>
  </si>
  <si>
    <t>POIS.09.01.00-00-0185/17</t>
  </si>
  <si>
    <t>SZPITAL SPECJALISTYCZNY IM. STEFANA ŻEROMSKIEGO SAMODZIELNY PUBLICZNY ZAKŁAD OPIEKI ZDROWOTNEJ W KRAKOWIE</t>
  </si>
  <si>
    <t>Doposażenie SOR w celu poprawy oferowanych usług medycznych na rzecz mieszkańców powiatu brzezińskiego i łódzkiego wschodniego w Powiatowym Centrum Zdrowia w Brzezinach Sp. z o.o.</t>
  </si>
  <si>
    <t>Przedmiotem projektu jest doposażenie SOR w celu poprawy oferowanych usług medycznych na rzecz mieszkańców powiatu brzezińskiego i łódzkiego wschodniego w Powiatowym Centrum Zdrowia w Brzezinach.</t>
  </si>
  <si>
    <t>POIS.09.01.00-00-0187/17</t>
  </si>
  <si>
    <t>POWIATOWE CENTRUM ZDROWIA W BRZEZINACH SPÓŁKA Z OGRANICZONĄ ODPOWIEDZIALNOŚCIĄ</t>
  </si>
  <si>
    <t>Doposażenie Szpitalnego Oddziału Ratunkowego Samodzielnego Publicznego Zakładu Opieki Zdrowotnej w Łęcznej</t>
  </si>
  <si>
    <t>Zakres projektu obejmował będzie następujące zadania: - Zakup sprzętu medycznego do Szpitalnego Oddziału Ratunkowego, - Zakup systemu informatycznego RIS do Szpitalnego Oddziału Ratunkowego, - Wymiana oświetlenia wewnętrznego Szpitalnego Oddziału Ratunkowego, - Przygotowanie projektu (w tym opracowanie studium wykonalności), - Zarządzanie projektem - Informacja i promocja - Przygotowanie wniosku aplikacyjnego.</t>
  </si>
  <si>
    <t>POIS.09.01.00-00-0188/17</t>
  </si>
  <si>
    <t>SAMODZIELNY PUBLICZNY ZAKŁAD OPIEKI ZDROWOTNEJ W ŁĘCZNEJ</t>
  </si>
  <si>
    <t>Działania inwestycyjne podejmowane w projekcie polegać będą na rozbudowie istniejącego SOR o 276 m2.</t>
  </si>
  <si>
    <t>POIS.09.01.00-00-0191/17</t>
  </si>
  <si>
    <t>Remont i doposażenie Szpitalnego Oddziału Ratunkowego w Szpitalu Powiatowym im. Dr Tytusa Chałubińskiego w Zakopanem wraz z modernizacją lądowiska dla śmigłowców</t>
  </si>
  <si>
    <t>Remont pomieszczeń SOR, modernizacja lądowiska dla śmigłowców, zakup sprzętu medycznego, aparatury diagnostycznej i wyposażenia.</t>
  </si>
  <si>
    <t>POIS.09.01.00-00-0192/17</t>
  </si>
  <si>
    <t>SZPITAL POWIATOWY IM. DR TYTUSA CHAŁUBIŃSKIEGO W ZAKOPANEM</t>
  </si>
  <si>
    <t>Budowa lądowiska dla śmigłowców ratunkowych na terenie Samodzielnego Publicznego Zespołu Opieki Zdrowotnej w Leżajsku wraz z dostosowaniem i doposażeniem Szpitalnego Oddziału Ratunkowego</t>
  </si>
  <si>
    <t>Zakres rzeczowy porjektu pobejmuje: 1. Roboty budowlane związane z budową lądowiska 2. Wyposażenie SOR : Sala obserwacyjna – Izba przyjęć - Aparat USG 1 szt. - Aparat EKG 3 szt. - Kardiomonitor 2 szt. Sala Resuscytacyjna - Łóżko elektryczne 3 szt. - Kardiomonitor 2 szt. - Respirator stacjonarny 2 szt. - Defibrylator 2 szt. - Ssak elektryczny 4 szt. - Respirator transportowy 1 szt. - Pompa infuzyjna 5 szt. - Urządzenie do automatycznego masażu serca 1 szt. - Pulsoksymetr 2 szt. Sala wstępnej intensywnej terapii - Łóżko elektryczne 1 szt. - Kardiomonitor 1 szt. - Respirator stacjonarny 1 szt. - Pompy infuzyjne 3 szt. - Defibrylator 1 szt. Sala Zabiegowa - Kardiomonitor 1 szt. - Defibrylator 1 szt. - Stół Operacyjny 1 szt. - Lampa operacyjna 1 szt. - Ssak elektryczny 2 szt. - Aparat do znieczuleń 1 szt. - Aparat RTG 1 szt. Sala Resuscytacyjna - Stół Zabiegowy 2 szt. - Lampa operacyjno – zabiegowa 2 szt. - Aparat do znieczuleń 2 szt. - Kardiomonitor 2 szt. - Defibrylator 2 szt. - Pompa infuzyjna 1 szt. - Ssak elektryczny 2 szt. - Aparat do ogrzewania pacjenta 2 szt. - Zestaw do trudnej intubacji 2 szt. - Respirator transportowy 1 szt. - Respirator stacjonarny 1 szt. - Urządzenie do ogrzewania płynów 1 szt.</t>
  </si>
  <si>
    <t>POIS.09.01.00-00-0193/17</t>
  </si>
  <si>
    <t>SAMODZIELNY PUBLICZNY ZESPÓŁ OPIEKI ZDROWOTNEJ W LEŻAJSKU</t>
  </si>
  <si>
    <t>Przystosowanie pomieszczeń szpitalnych SOR wraz z wyposażeniem w Szpitalu Św. Wincentego a Paulo</t>
  </si>
  <si>
    <t>Projekt obejmuje realizację zadań niezbędnych do osiągnięcia zakładanych celów projektu identyfikowanych m.in. na poziomie produktów, rezultatów i oddziaływania. 1. Roboty budowlane – w zakresie tej kategorii wydatków, będą realizowane następujące roboty budowlane: roboty instalacyjne elektryczne, roboty instalacyjne wodno-kanalizacyjne i sanitarne, prace budowlane słaboprądowe (Teletechnika) oraz Instalacje wentylacji i klimatyzacji. 2. Środki trwałe i wartości niematerialne i prawne. W zakresie tej kategorii wydatków zostanie nabyty sprzęt i wyposażenie medyczne na potrzeby SOR, w tym jako niezbędne zabezpieczenie sprzętowe stanowiska wstępnej intensywnej terapii.</t>
  </si>
  <si>
    <t>POIS.09.01.00-00-0195/17</t>
  </si>
  <si>
    <t>SZPITALE POMORSKIE SPÓŁKA Z OGRANICZONĄ ODPOWIEDZIALNOŚCIĄ</t>
  </si>
  <si>
    <t>Poprawa jakości i dostępności świadczonych usług medycznych w ramach Szpitalnego Oddziału Ratunkowego Szpitala Wojewódzkiego im. dr. Ludwika Rydygiera w Suwałkach</t>
  </si>
  <si>
    <t>Projekt swoim zakresem obejmuje: 1. Roboty budowlane obejmujące; 2. Doposażenie SOR w niezbędny sprzęt i wyposażenie; 3. Zaangażowania w realizację projektu niezbędnej kadry - pracowników (wynagrodzenia w postaci dodatków): koordynatora, księgowego projektu, specjalisty ds. zamówień publicznych, specjalisty ds. budowlanych; 4. Promocji projektu obejmującej zakup: tablicy informacyjnej, ogłoszeń w telewizji, radio i prasie, tablicy pamiątkowej.</t>
  </si>
  <si>
    <t>POIS.09.01.00-00-0196/17</t>
  </si>
  <si>
    <t>SZPITAL WOJEWÓDZKI IM. DR. LUDWIKA RYDYGIERA W SUWAŁKACH</t>
  </si>
  <si>
    <t>Doposażenie w sprzęt i aparaturę medyczną Szpitalnego Oddziału Ratunkowego SPZOZ Nowy Tomyśl</t>
  </si>
  <si>
    <t>POIS.09.01.00-00-0198/17</t>
  </si>
  <si>
    <t>SAMODZIELNY PUBLICZNY ZAKŁAD OPIEKI ZDROWOTNEJ IM. DOKTORA KAZIMIERZA HOŁOGI</t>
  </si>
  <si>
    <t>Zakup sprzętu dla Szpitalnego Oddziału Ratunkowego Regionalnego Szpitala Specjalistycznego im. dr. Wł. Biegańskiego w Grudziądzu</t>
  </si>
  <si>
    <t>W celu identyfikacji działań, które należy przeprowadzić, określony został Zakres Niezbędnych Inwestycji, które obejmują zakup sprzętu medycznego: 1. Tomograf komputerowy 64 warstwowy (64x64), szt.1 2. Aparat RTG uniwersalny kostno-płucny ambulatoryjny,szt.1 3. Aparat RTG przyłóżkowy cyfrowy, szt.1 4. Ultrasonograf, szt.1 5. Aparat do wstępnej diagnostyki kardiologicznej, szt.1 6. Narzędzia chirurgiczne , 1kpl 7. elektrokardiograf z wózkiem, szt.2 8. Nebulizator, szt.2 9. Pulsoksymetr, szt.2 10. Defibrylator, szt.3 11. wielofunkcyjne wózki do przewożenia chorych, szt.4 12. termobox, cieplarka podgrzewacz płynów , szt.1 13. parawany mobilne szt.4 14. worki samorozprężalne ambu, szt.6 15. stoliki zabiegowe, szt.4 16. ciśnieniomierze zegarowe, szt. 6 17. Kapnograf przenośny z czujnikiem SpO2 , szt.1 18. Stojaki mobilne do płynów infuzyjnych, szt.4 19. Aparat USG ginekologiczny , szt.1 20. Respirator transportowy, szt.1 21. Wideokolonoskop, szt.1 22. Pompa płucząca do wideokolonoskopu, szt.1 23. Konsola hydrochirurgiczna do oczyszczania ran , szt.1 24. Wideolaryngoskop dla dzieci, szt.1 25. Kardiomonitor do Sali wzmożonego nadzoru, szt.2 26. Respirator transportowy, szt.1 27. Monitor transportowy z EKG, szt.1 28. Pulsoksymetr , szt.2 29. Pompa objętościowa kroplówkowa, szt.4 30. Termometr na podczerwień, szt.4 31. Aparat EKG, szt.1 32. Pompa infuzyjna strzykawkowa, szt. 4</t>
  </si>
  <si>
    <t>POIS.09.01.00-00-0199/17</t>
  </si>
  <si>
    <t>REGIONALNY SZPITAL SPECJALISTYCZNY IM. DR WŁADYSŁAWA BIEGAŃSKIEGO W GRUDZIĄDZU</t>
  </si>
  <si>
    <t>POIS.09.01.00-00-0200/17</t>
  </si>
  <si>
    <t>Modernizacja i doposażenie Szpitalnego Oddziału Ratunkowego Samodzielnego Publicznego Zakładu Opieki Zdrowotnej w Puławach</t>
  </si>
  <si>
    <t>Zakres projektu obejmował będzie następujące zadania: - Przygotowanie projektu (w tym opracowanie projektu branżowego i studium wykonalności) - Modernizacja Szpitalnego Oddziału Ratunkowego (prace remontowo-budowlane). - Zakup sprzętu medycznego na Szpitalny Oddział Ratunkowy. - Zakup dodatkowego wyposażenia dla Szpitalnego Oddziału Ratunkowego (m. in. maszyna sprzątająca i umeblowanie biurowe i gospodarcze). - Zarządzanie projektem - Informacja i promocja.</t>
  </si>
  <si>
    <t>POIS.09.01.00-00-0201/17</t>
  </si>
  <si>
    <t>SAMODZIELNY PUBLICZNY ZAKŁAD OPIEKI ZDROWOTNEJ W PUŁAWACH</t>
  </si>
  <si>
    <t>Doposażenie Szpitalnego Oddziału Ratunkowego w Szpitalu Wojewódzkim w Poznaniu w sprzęt i aparaturę medyczną</t>
  </si>
  <si>
    <t>Projekt, będący przedmiotem niniejszego wniosku o dofinansowanie,zakłada zakup 118 szt. sprzętu medycznego celem wymiany najbardziej awaryjnego sprzętu, doposażenia oraz wprowadzenia nowych metod diagnostyki i leczenia, o łącznej wartości 2.931.206,35 zł. W szczególności, w ramach projektu planowany jest zakup następującego sprzętu medycznego: 1. Aparat rtg stacjonarny – 1 szt., 2. Monitor funkcji życiowych do TRIAGE – 4 szt., 3. Wyposażenie do monitora funkcji życiowych do TRIAGE – 4 szt., 4. Łóżko do intensywnej terapii z materacem przeciwodleżynowym – 1 szt., 5. Aparat RTG z ramieniem C – 1 szt., 6. Aparat USG przenośny do identyfikacja naczyń krwionośnych i splotów nerwowych (anestezjologiczny) – 1 szt., 7. Aparat do znieczulania – 1 szt., 8. Respirator stacjonarny na statywie mobilnym – 2 szt., 9. Respirator transportowy do pracy w środowisku MRI z zestawem tlenowym – 1 szt., 10. Respirator transportowy – 2 szt., 11. Kardiomonitory zaawansowane z kapnografią, IBP – 4 szt., 12. Defibrylator transportowy zaawansowane monitorowanie – 4 szt., 13. Pompa strzykawkowa z funkcją PCA – 2 szt., 14. urządzenie do aktywnej regulacji temperatury pacjenta – 2 szt., 15. Pompa objętościowa z funkcją PCA – 2 szt., 16. Stacja dokująca do pomp strzykawkowych – 1 szt., 17. Podgrzewacz do krwi i infuzji – 1 szt., 18. Cieplarka do płynów infuzyjnych – 1 szt., 19. Podgrzewacz medyczny – 1 szt., 20. Chłodziarka do leków i szczepionek – 2 szt., 21. Ssak akumulatorowo – sieciowy transportowy – 4 szt., 22. Pulsoksymetr transportowy – 3 szt., 23. Wózki do przewożenia pacjentów leżących (reanimacyjno-transportowe i zabiegowe) – 4 szt., 24. Wózki inwalidzkie do transportu chorych w pozycji siedzącej - 4 szt., 25. Kozetka mobilna, sekcyjna dla pacjentów bariatrycznych 320kg – 4 szt., 26. Bariatryczny wózek prysznicowy z panelem prysznicowym – 1 szt., 27. Stojak do kroplówki – 6 szt., 28. Stablilizator mały zewnętrzny do pilnej stabilizacji złamań kości promienio</t>
  </si>
  <si>
    <t>POIS.09.01.00-00-0202/17</t>
  </si>
  <si>
    <t>Modernizacja Szpitalnego Oddziału Ratunkowego Pabianickiego Centrum Medycznego w Pabianicach wraz z budową lądowiska</t>
  </si>
  <si>
    <t>Przygotowaniem dokumentacji projektowej 2. Robotami budowlanymi, w tym: a) modernizacją SOR – W ramach robót budowlanych w obrębie SOR zostaną przeprowadzone prace modernizacyjne na oddziale. Modernizacja będzie realizowana w oparciu o dokumentację techniczną, która zawiera szczegółowy opis wszystkich branży (budowlana + instalacyjne), na podstawie, których zostaną przeprowadzone prace budowlano-instalacyjne. b) budową lądowiska dla śmigłowców przy SOR Lądowisko zlokalizowane będzie na części działki nr 480/1 będącej własnością Gminy Miejskiej Pabianice. Lądowisko wpisane będzie ewidencji lądowisk prowadzonej przez Prezesa ULC oraz Instrukcji Operacyjnej Lotniczego Pogotowia Ratunkowego, którego lokalizacja i warunki techniczne będą zgodne z Rozporządzeniem Ministra Zdrowia z dnia 3 listopada 2011 roku w sprawie Szpitalnego Oddziału Ratunkowego, Zakres prac budowlano – instalacyjnych: • budowę lądowiska – płaszczyzny przyziemienie TLOF i płaszczyzny pola wzlotów FATO. Płaszczyzna pola wzlotów FATO, o wymiarach 25 x 25m wykonana zostanie w postaci nawierzchni trawiastej z opaską w kształcie okręgu z płyt chodnikowych o szerokości 1m. • wykonanie oznakowania poziomego lądowiska. • wykonanie odwodnienia lądowiska. • budowa wewnętrznej drogi dojazdowej łączącej SOR z lądowiskiem oraz remont wewnętrznej drogi dojazdowej łączącej SOR z lądowiskiem, co jest niezbędne dla skomunikowania lądowiska i SOR w celu zapewnienia transportu chorych i poprawnego funkcjonowania infrastruktury wytworzonej w wyniku realizacji projektu oraz realizacji celu projektu. Przewiduje się wykonanie odcinka drogi asfaltowej, łączącej projektowaną płytę lądowiska z i</t>
  </si>
  <si>
    <t>POIS.09.01.00-00-0203/17</t>
  </si>
  <si>
    <t>PABIANICKIE CENTRUM MEDYCZNE SP. Z O.O.</t>
  </si>
  <si>
    <t>Poprawa jakości świadczeń zdrowotnych poprzez doposażenie Szpitalnego Oddziału Ratunkowego Szpitala Powiatowego w Zawierciu</t>
  </si>
  <si>
    <t>Bezpośrednim celem niniejszego projektu jest zmniejszenie poziomu śmiertelności oraz skutków powikłań powstających w wyniku wypadków oraz stanów nagłego zagrożenia zdrowotnego w powiecie zawierciańskim i myszkowskim. Miarą osiągnięcia tego celu będzie liczba pacjentów Szpitalnego Oddziału Ratunkowego. Cel główny: podwyższenie poziomu świadczenia usług medycznych świadczonych przez Szpitalny Oddział Ratunkowy Szpitala Powiatowego w Zawierciu na terenie powiatów zawierciańskiego oraz myszkowskiego oraz osób przebywających lub przejeżdżających tranzytem przez teren wymienionych powiatów. Wnioskodawca planuje ponieść następujące rodzaje wydatków (w podziale na kategorie): - Wynagrodzenia za opracowanie planów i projektów – 10 000,00 PLN, - Urządzenia techniczne i maszyny lub sprzęt – 736 700,00 PLN, - Informacja i promocja – 34 000,00 PLN, - Pomoc techniczna – 19 000,00 PLN.</t>
  </si>
  <si>
    <t>POIS.09.01.00-00-0204/17</t>
  </si>
  <si>
    <t>SZPITAL POWIATOWY W ZAWIERCIU</t>
  </si>
  <si>
    <t>Remont estakady dojazdowej wraz z osłoniętym podjazdem dla karetek oraz doposażenie Szpitalnego Oddziału Ratunkowego Wojewódzkiego Szpitala Zespolonego w Koninie</t>
  </si>
  <si>
    <t>Zakup sprzętu i remont estakady wraz z podjazdem dla karetek.</t>
  </si>
  <si>
    <t>POIS.09.01.00-00-0205/17</t>
  </si>
  <si>
    <t>WOJEWÓDZKI SZPITAL ZESPOLONY W KONINIE</t>
  </si>
  <si>
    <t>Poprawa efektywności systemu ratownictwa w powiecie nowodworskim poprzez rozbudowę i doposażenie SOR Nowodworskiego Centrum Medycznego</t>
  </si>
  <si>
    <t>Zakres projektu obejmuje: pr - Roboty budowlane, w tym przebudowę pomieszczenia gazów medycznych oraz rozbudowę i przebudowę pomieszczeń SOR; - Roboty sanitarne w rozbudowywanych i przebudowywanych pomieszczeniach; - Instalację gazów medycznych; - Instalację wentylacji mechanicznej; - Roboty elektryczne w rozbudowywanych i przebudowywanych pomieszczeniach oraz WLZ i instalacja odgromowa; - Roboty niskoprądowe w tym system wykrywania i sygnalizacji pożaru, sieć strukturalna oraz system przyzywowy. - Zakup sprzętu i wyposażenia Szpitalnego Oddziału Ratunkowego.</t>
  </si>
  <si>
    <t>POIS.09.01.00-00-0206/17</t>
  </si>
  <si>
    <t>NOWODWORSKIE CENTRUM MEDYCZNE W NOWYM DWORZE MAZOWIECKIM</t>
  </si>
  <si>
    <t>Budowa lądowiska dla śmigłowców ratunkowych dla potrzeb ZOZ w Skarżysku-Kamiennej oraz doposażenie Szpitalnego Oddziału Ratunkowego w sprzęt medyczny</t>
  </si>
  <si>
    <t>Przedmiot projektu: - budowa lądowiska wraz z infrastrukturą towarzyszącą i przystosowaniem przyległego terenu:dostosowanie terenu pod lądowisko, budowa lądowiska dla śmigłowców ratunkowych wraz z infrastrukturą towarzyszącą, wykonanie instalacji elektrycznych; - zakup sprzętu i aparatury medycznej: analizator parametrów krytycznych, mobilny aparat do znieczulania, defibrylator z kardiowersją i opcją elektro-stymulacji serca, elektryczne urządzenia do ssania, kardiomonitor, przewoźny ultrasonograf, przyłóżkowy zestaw RTG, respirator stacjonarny i transportowy, stół zabiegowy z lampą operacyjną, zestaw do monitorowania czynności życiowych, wózki zabiegowe oraz do transportu pacjentów, wózek do sali opatrunkowo-gipsowej, łóżko elektryczne 4-segmentowe wraz z materacem i poręczą.</t>
  </si>
  <si>
    <t>POIS.09.01.00-00-0207/17</t>
  </si>
  <si>
    <t>ZESPÓŁ OPIEKI ZDROWOTNEJ W SKARŻYSKU-KAMIENNEJ SZPITAL POWIATOWY IM. MARII SKŁODOWSKIEJ-CURIE</t>
  </si>
  <si>
    <t>Podniesienie jakości usług zdrowotnych oraz zwiększenie dostępu do usług medycznych w Wojewódzkim Szpitalu Specjalistycznym im. błogosławionego księdza Jerzego Popiełuszki we Włocławku – wyposażenie SOR</t>
  </si>
  <si>
    <t>Planowany do realizacji projekt obejmuje zakup sprzętu medycznego, w tym m.in: 1. zestaw do tomografii kpl. 1 2. USG szt. 2 3. zestaw do endoskopii kpl. 1 4. 4 kardiomonitory z centralą kpl. 2 5. aparat do znieczulenia z monitorem kpl. 3 6. respirator szt. 3 7. defibrylator z kardiowersją i opcją elektrostymulacji serca szt. 3 8. zestaw pomp infuzyjnych kpl. 3 9. materac lub inne urządzenie do aktywnej regulacji temperatury pacjenta szt. 3 10. łóżko do intensywnej terapii z materacem przeciwodleżynowym kpl. 3 11. Aparat RTG cyfrowy przyłóżkowy kpl. 1</t>
  </si>
  <si>
    <t>POIS.09.01.00-00-0208/17</t>
  </si>
  <si>
    <t>WOJEWÓDZKI SZPITAL SPECJALISTYCZNY IM. BŁOGOSŁAWIONEGO KSIĘDZA JERZEGO POPIEŁUSZKI WE WŁOCŁAWKU</t>
  </si>
  <si>
    <t>Zwiększenie skuteczności udzielania świadczeń ratowniczych poprzez podniesienie ich jakości oraz poprawę dostępności i funkcjonalności Szpitalnego Oddziału Ratunkowego w Zespole Opieki Zdrowotnej w Końskich</t>
  </si>
  <si>
    <t>Przedmiotem projektu są roboty budowlane w ramach SOR, a także przebudowa lądowiska dla śmigłowców oraz nakłady inwestycyjne na zakup aparatury medycznej. W ramach projektu zaplanowano również realizację działań informacyjno-promocyjnych.</t>
  </si>
  <si>
    <t>POIS.09.01.00-00-0209/17</t>
  </si>
  <si>
    <t>ZESPÓŁ OPIEKI ZDROWOTNEJ W KOŃSKICH</t>
  </si>
  <si>
    <t>Planowane działania będą polegały na zakupie nowoczesnego sprzętu i aparatury do przebudowanego SOR, w tym stacjonarnego cyfrowego aparatu RTG z wyposażeniem.</t>
  </si>
  <si>
    <t>POIS.09.01.00-00-0210/17</t>
  </si>
  <si>
    <t>W ramach projektu Wnioskodawca planuje rozbudować szpital o pomieszczenia przeznaczone na SOR oraz OIOM oraz wyposażyć w niezbędny sprzęt - bronchoskop.</t>
  </si>
  <si>
    <t>POIS.09.01.00-00-0211/17</t>
  </si>
  <si>
    <t>Projekt będzie polegał na zakupie sprzętu i aparatury medycznej w liczbie 86 sztuk, która w pełni unowocześni SOR oraz przyczyni się do zwiększenia komfortu leczenia pacjentów. Lista planowanego sprzętu: Aparat RTG przewoźny, Aparat USG (z Dopplerem), Aparat do znieczulenia , Monitor (EKG, NIBP, OCŻ, pCO2, SpO2, 2X temp) zestaw 5 monitorów + 1 centrala, Monitor (EKG, NIBP, SpO2, 2X temp), Defibrylator, Ssak elektryczny, Aparat do ogrzewania pacjenta, Zestaw do trudnej intubacji, Zestaw do ogrzewania płynów infuzyjnych, Respirator transportowy, Respirator stacjonarny, Stół zabiegowy Aparat EKG, Aparat do koagulacji, Urządzenie do mechanicznego masażu klatki piersiowej, Lampa operacyjna jezdna, Fotel okulistyczno-laryngologiczny, Mikroskop laryngologiczny, Lampa szczelinowa, Wózki transportowe leżące, Wózki transportowe siedzące, Pompy infuzyjne - stanowiska intensywnej terapii zestaw 12 pomp, Pompy infuzyjne - stanowiska obserwacyjne zestaw 32 pomp, Monitory diagnostyczne do zdjęć.</t>
  </si>
  <si>
    <t>POIS.09.01.00-00-0212/17</t>
  </si>
  <si>
    <t>Modernizacja i doposażenie Szpitalnego Oddziału Ratunkowego w Zespole Zakładów Opieki Zdrowotnej w Cieszynie</t>
  </si>
  <si>
    <t>Celem projektu jest poprawa jakości i dostępności udzielanych świadczeń zdrowotnych oraz efektywności systemu ratownictwa medycznego przez modernizację i doposażenie Szpitalnego Oddziału Ratunkowego, istniejącego w strukturze Zespołu Zakładów Opieki Zdrowotnej w Cieszynie. W ramach projektu zaplanowano realizację następujących działań: 1) Prace modernizacyjno-remontowe - kompleksowa wymiana stolarki drzwiowej, kompleksowa wymiana tradycyjnych opraw oświetleniowych na oprawy LED, montaż urządzeń dotyczących regulacji temperatury w pomieszczeniach oddziału, zapewniających wzrost efektywności energetycznej, montaż CCTV, systemu kontroli dostępu, sterowanie ewakuacyjne automatycznymi drzwiami rozsuwanymi, montaż lamp ewakuacyjnych typu LED, wymiana wykładziny w ciągu komunikacyjnym i obszarze poczekalni w SOR, roboty malarskie, wykonanie oznakowania wejścia do SOR na budynku szpitala. 2) Zakup urządzeń i sprzętu medycznego, wyrobów i mebli medycznych – w zadaniu zostaną zakupione urządzenia, sprzęt medyczny i meble medyczne (kozetki). Szczegółowy wykaz urządzeń i wyrobów medycznych planowanego do zakupu w ramach projektu wraz z podaniem ilości sztuk znajduje się ww zał. nr 7a.</t>
  </si>
  <si>
    <t>POIS.09.01.00-00-0213/17</t>
  </si>
  <si>
    <t>Remont i doposażenie Szpitalnego Oddziału Ratunkowego ZZOZ w Ostrowie Wielkopolskim</t>
  </si>
  <si>
    <t>Planowana inwestycja jest przedsięwzięciem kompleksowym i dotyczy remontu SOR i doposażenia oddziału w niezbędną aparaturę i sprzęt medyczny co pozwoli na pełne dostosowanie pomieszczeń oddziału ratunkowego oraz wyposażenia poszczególnych jego obszarów do wymogów rozporządzenia Ministra Zdrowia w sprawie szpitalnego oddziału ratunkowego z dnia 4 lutego 2015 r.</t>
  </si>
  <si>
    <t>POIS.09.01.00-00-0214/17</t>
  </si>
  <si>
    <t>Poprawa jakości świadczonych usług i bezpieczeństwa pacjentów poprzez zakup wyrobów medycznych oraz wyposażenia do Szpitalnego Oddziału Ratunkowego w Szpitalu Wojewódzkim w Koszalinie im. Mikołaja Kopernika</t>
  </si>
  <si>
    <t>Głównymi celami niniejszego projektu jest podniesienie jakości i dostępności do usług medycznych w Szpitalu Wojewódzkim w Koszalinie im. Mikołaja Kopernika w zakresie ratownictwa medycznego oraz wzmocnienie infrastruktury służby zdrowia w zakresie ratownictwa medycznego na terenie województwa zachodniopomorskiego (poprzez inwestycję oraz doposażenie w nowoczesną aparaturę medyczną w SOR w Szpitalu Wojewódzkim w Koszalinie). W projekcie zaplanowano zakup następujących sprzętów medycznych: Wózek do kroplówek jezdny - 4 sztuki, Stojak na kroplówki – 8 sztuk, Wózek inwalidzki - 4 sztuk, Wózek transportowy w pozycji leżącej – 10 sztuk, Wózek transportowy w pozycji siedzącej – 5 sztuk, Parawan jezdny pojedynczy – 3 sztuki, Parawan jezdny podwójny - 3 sztuki, Nosze do karetki – 1 sztuka, Materac przeciwodleżynowy - 2 sztuki, Ssak jezdny – 1 sztuka, Elektryczny ciśnieniomierz – 5 sztuk, Manekin do nauki intubacji i RKO – 1 sztuka, Negatoskop cyfrowy – 4 sztuki, Aparat EKG na podstawie jezdnej – 2 sztuki, Aparat USG – 2 sztuki, Defibrylator – 2 sztuki , Szafa BHP podwójna – 10 sztuk, Szafka 10-skrytkowa półkowa – sztuk 3, Komputery - 4 sztuki, Drukarka etykiet - 2 sztuki, Krzesło zabiegowe obrotowe z oparciem – 3 sztuki oraz Krzesło biurowe - 8 sztuk.</t>
  </si>
  <si>
    <t>POIS.09.01.00-00-0215/17</t>
  </si>
  <si>
    <t>SZPITAL WOJEWÓDZKI W KOSZALINIE IM. MIKOŁAJA KOPERNIKA</t>
  </si>
  <si>
    <t>Budowa i wyposażenie pawilonu Szpitalnego Oddziału Ratunkowego w Ostrowcu Świętokrzyskim w celu poprawy funkcjonowania systemu ratownictwa medycznego</t>
  </si>
  <si>
    <t>Dobudowa jednokondygnacyjnego segmentu D, doposażenie Oddziału w niezbędny sprzęt medyczny.</t>
  </si>
  <si>
    <t>POIS.09.01.00-00-0216/17</t>
  </si>
  <si>
    <t>ZESPÓŁ OPIEKI ZDROWOTNEJ W OSTROWCU ŚWIĘTOKRZYSKIM</t>
  </si>
  <si>
    <t>Zakup specjalistycznego sprzętu medycznego dla Szpitalnego Oddziału Ratunkowego w Wielospecjalistycznym Szpitalu Wojewódzkim w Gorzowie Wlkp. Sp. z o. o.</t>
  </si>
  <si>
    <t>W ramach projektu planuje się zakup następującego sprzętu: Wózek z napędem elektrycznym do transportu pacjenta -1 Modułowy monitor funkcji życiowych pacjenta z ekranem dotykowym o przekątnej 19" - 4 Modułowy monitor funkcji życiowych pacjenta z ekranem dotykowym o przekątnej 15" - 4 Modułowy monitor funkcji życiowych pacjenta z ekranem dotykowym o przekątnej 12" - 10 Centrala do zbiorczego monitorowania dla personelu medycznego - 1 Integracja systemu monitorowania dla SOR wraz z szpitalnym systemem informatycznym typu HIS - 1 Aparat USG - 1 Aparat do znieczulenia z monitorem anestetycznym - 1 Wózek do transport pacjenta w pozycji siedzącej - 12 4-segmentowy wózek do transportu pacjenta - 4 Respirator transportowy z wyposażeniem - 2 Analizator parametrów krytycznych – gotowy do pracy 24h/dobę - 1 Kapnometr Emma - -zakładany bezpośrednio na rurkę intubacyjną słuzący do oceny kapnometrii bezposrednio p i w trakcie RKO - 2 Butla tlenowa 2,7dm z zaworem DIM I złaczką AGA 2l - 10 Pediatryczny wózek medyczny z szufladami oparty na systemie Breslow - 2 Reduktor Mediselect II O2,25l z przepływomierzem, REN - 10 Stół operacyjny z systemem hydraulicznym - 1 Ssak jezdny - 3 Ambu AMBU MARK IV dla dorosłych - 8 Ambu AMBU MARK IV pediatryczny - 2 Ambu AMBU MARK IV neonatologiczny - 2 Defibrylator transportowy - 1 Masażer zewnętrzny - 1 Aparat do powierzchniowego ogrzewania pacjenta - 2 Lodówka medyczna do przechowywania leków - 3 Pompa infuzyjna wolumetryczna - 3 Dualna lampa operacyjna bezcienieniowa - 2 Analizator parametrów życiowych - 1 Cieplarka medyczna do ogrzewania płynów infuzyjnych pediatrycznych - 1 Cieplarka medyczna do ogrzewania płynów medycznych - 3 Automatyczna dezynfekcja powierzchni medycznych - 1 Wiertarka doszpikowa z kompletem igieł - 6.</t>
  </si>
  <si>
    <t>POIS.09.01.00-00-0217/17</t>
  </si>
  <si>
    <t>Projekt realizowany będzie w Szpitalu w Szczecinku Sp. z o.o. Zakres rzeczowy projektu obejmuje zakup sprzętu medycznego: 1. Defibrylator/monitor z 12-odprowadzeniowym EKG, z możliwością kardiowersji i stymulacji przezskórnej, monitorowaniem wysycenia tlenowego hemoglobiny, pomiaru ciśnienia tętniczego i kapnografii, z funkcją transmisji danych. 2. Monitor funkcji życiowych z pomiarem nieinwazyjnego ciśnienia, saturacji, temperatury powierzchniowej I głębokiej, EKG. 3. Monitor funkcji życiowych z pomiarem nieinwazyjnego ciśnienia, saturacji, temperatury powierzchniowej I głębokiej, EKG z modułem transportowym. 4. Aparat ultrasonograficzny z głowicą konweksową, mikrokonweksową, liniową z opcją doppler, kardiologiczną. 5. Cyfrowy mobilny aparat rentgenowski.</t>
  </si>
  <si>
    <t>POIS.09.01.00-00-0218/17</t>
  </si>
  <si>
    <t>SZPITAL W SZCZECINKU SP. Z O.O.</t>
  </si>
  <si>
    <t>Poprawa bezpieczeństwa leczenia pacjentów w SOR w Sulęcinie poprzez zakup nowoczesnego sprzętu i aparatury medycznej</t>
  </si>
  <si>
    <t>Przedmiotem projektu jest doposażenie Szpitalnego Oddziału Ratunkowego SP ZOZ w Sulęcinie w 36 szt. nowoczesnego sprzętu ratującego życie i monitorującego funkcje życiowe, poprawiającego szybkość i skuteczność diagnostyki osób rannych, zapewniające odpowiedni cykl wymiany zużytych urządzeń medycznych.</t>
  </si>
  <si>
    <t>POIS.09.01.00-00-0219/17</t>
  </si>
  <si>
    <t>SAMODZIELNY PUBLICZNY ZAKŁAD OPIEKI ZDROWOTNEJ W SULĘCINIE</t>
  </si>
  <si>
    <t>Podniesienie jakości świadczonych usług medycznych w systemie ratownictwa medycznego poprzez doposażenie oraz wdrożenie oprogramowania dla SOR w WSzS w Białej Podlaskiej</t>
  </si>
  <si>
    <t>Zakup sprzętu medycznego i informatycznego. W projekcie planowana jest również realizacja działań informacyjno-promocyjnych oraz Zarządzanie projektem.</t>
  </si>
  <si>
    <t>POIS.09.01.00-00-0222/17</t>
  </si>
  <si>
    <t>Modernizacja i rozbudowa SOR wraz z zakupem wyposażenia i budową lądowiska</t>
  </si>
  <si>
    <t>Zakres rzeczowy projektu obejmuje: remont wraz z rozbudową Szpitalnego Oddziału Ratunkowego Szpitala w Gnieźnie oraz roboty budowlane związane z budową lądowiska dla śmigłowców sanitarnych oraz zakup aparatury medycznej.</t>
  </si>
  <si>
    <t>POIS.09.01.00-00-0223/17</t>
  </si>
  <si>
    <t>SZPITAL POMNIK CHRZTU POLSKI</t>
  </si>
  <si>
    <t>Poprawa funkcjonowania infrastruktury systemu ratownictwa medycznego w powiecie gorlickim poprzez doposażenie Szpitalnego Oddziału Ratunkowego Szpitala Specjalistycznego im. H. Klimontowicza w Gorlicach</t>
  </si>
  <si>
    <t>W ramach projektu zostanie zakupiony sprzęt w celu doposażenia SOR-u oraz wymiany go na nowocześniejszy i wyposażony w najnowocześniejsze rozwiązania technologiczne: ? USG wielofunkcyjne ? Aparat do znieczulenia - 2 ? Zestawy do trudnych intubacji 2 ? Ramię C cyfrowe ? Pasy do stabilizacji przy złamaniach miednicy- 2 ? Videogastroskop, Videokolonoskop, Videobronchoskop z wieżą HD ? Lampa czołowa z zimnym źródłem światła ? Respirator stacjonarny ? Urządzenia do monitorowania parametrów podstawowe - 5 ? Defibrylatory - 2 ? System przywoływania pacjentów ( kategoryzacja, numer) ? Stół operacyjny mobilny ? Spirometr ? System do wizualizacji żył przy nakłuciach - 2 ? Mankiet pneumatyczny do niedokrwienia kończyny ? Myjka do endoskopów</t>
  </si>
  <si>
    <t>POIS.09.01.00-00-0225/17</t>
  </si>
  <si>
    <t>SZPITAL SPECJALISTYCZNY IM. HENRYKA KLIMONTOWICZA W GORLICACH</t>
  </si>
  <si>
    <t>Doposażenie w sprzęt medyczny Szpitalnego Oddziału Ratunkowego SPS ZOZ w Lęborku, mające na celu poprawę jakości i efektywności systemu ratownictwa medycznego w powiecie lęborskim</t>
  </si>
  <si>
    <t>Przedmiotem projektu jest wyłącznie zakup sprzętu i aparatury medycznej na potrzeby SOR. W ramach projektu zaplanowano ponadto realizację działań informacyjno-promocyjnych.</t>
  </si>
  <si>
    <t>POIS.09.01.00-00-0226/17</t>
  </si>
  <si>
    <t>SAMODZIELNY PUBLICZNY SPECJALISTYCZNY ZAKŁAD OPIEKI ZDROWOTNEJ W LĘBORKU</t>
  </si>
  <si>
    <t>Modernizacja Szpitalnego Oddziału Ratunkowego wraz z doposażeniem w sprzęt i aparaturę medyczną w Szpitalu Międzyrzeckim Sp. z o.o.</t>
  </si>
  <si>
    <t>Zakup sprzętu medycznego, wyposażenia oraz sprzętu informatycznego, a także przebudowa i rozbudowa SOR.</t>
  </si>
  <si>
    <t>POIS.09.01.00-00-0228/17</t>
  </si>
  <si>
    <t>SZPITAL MIĘDZYRZECKI SPÓŁKA Z OGRANICZONĄ ODPOWIEDZIALNOŚCIĄ</t>
  </si>
  <si>
    <t>Poprawa skuteczności działań ratownictwa medycznego na terenie województwa lubelskiego poprzez doposażenie Szpitalnego Oddziału Ratunkowego SP ZOZ MSWiA w Lublinie</t>
  </si>
  <si>
    <t>W ramach projektu zaplanowano zakup sprzętu medycznego.</t>
  </si>
  <si>
    <t>POIS.09.01.00-00-0229/17</t>
  </si>
  <si>
    <t>Doposażenie w sprzęt medyczny Szpitalnego Oddziału Ratunkowego SPZOZ w Krotoszynie w celu poprawy jakości usług i zwiększenia bezpieczeństwa zdrowotnego</t>
  </si>
  <si>
    <t>Przedmiotem projektu jest wyłącznie zakup poniższych urządzeń: - Aparatu do znieczulania (2 szt.), - Respiratora transportowego (1 szt.), - Defibrylatora (3 szt.), - Pompy infuzyjnej (6 szt.), - Stacji dokującej do pomp infuzyjnych (1 szt.), - Kardiomonitora (5 szt.), - Aparatu RTG przyłóżkowego jezdnego (1 szt.). Ponadto w ramach projektu planowane są wydatki związane z: - opracowaniem studium wykonalności i wnioskiem aplikacyjnym (wydatki niekwalifikowalne), - informacją i promocją, - zarządzaniem projektem (pomoc techniczna).</t>
  </si>
  <si>
    <t>POIS.09.01.00-00-0230/17</t>
  </si>
  <si>
    <t>SAMODZIELNY PUBLICZNY ZAKŁAD OPIEKI ZDROWOTNEJ W KROTOSZYNIE</t>
  </si>
  <si>
    <t>Rozbudowa i doposażenie szpitalnego oddziału ratunkowego 5 Wojskowego Szpitala Klinicznego z Polikliniką w Krakowie</t>
  </si>
  <si>
    <t>Zakres rzeczowy projektu: -Dobudowa drugiej kondygnacji budynku SOR. -Doposażenie SOR (wyroby medyczne oraz wyposażenie).</t>
  </si>
  <si>
    <t>POIS.09.01.00-00-0231/17</t>
  </si>
  <si>
    <t>5 WOJSKOWY SZPITAL KLINICZNY Z POLIKLINIKĄ SP ZOZ</t>
  </si>
  <si>
    <t>Wsparcie Szpitalnego Oddziału Ratunkowego w ZOZ Brodnica w celu dostosowania do obowiązujących wymogów, realizowany w ramach przebudowy, rozbudowy, nadbudowy istniejących obiektów Zespołu Opieki Zdrowotnej w Brodnicy</t>
  </si>
  <si>
    <t>Projekt zakłada zakup wyposażenia i aparatury medycznej dla SOR oraz dostosowania do obowiązujących wymogów pomieszczeń Ratowniczych Zespołów Medycznych (Rozporządzenie Ministra Zdrowia z dnia 3 listopada 2011 r.). Budynek Zespołów Ratownictwa Medycznego stanowi odrębny budynek, nie powiązany z budynkiem A w którym znajduje się obszar funkcjonowania SOR i w całości podlega modernizacji. Prace związane z modernizacją budynku Zespołu Ratownictwa Medycznego nie zostały rozpoczęte. W ramach prac budowlanych wykonane zostaną m.in. prace: konstrukcyjne, instalacyjne, wodno-kanalizacyjne, sanitarne, wentylacyjne, elektryczne. Zgodnie ze wspomnianym rozporządzeniem obiekt taki musi m.in. zapewnić zaplecze specjalne oraz sanitarno – higieniczne dla członków zespołów ratownictwa medycznego. W strukturze SOR brodnickiego szpitala znajdują się także Zespoły Ratownictwa Medycznego, co potwierdzają zapisy umowy zawartej przez Beneficjenta z NFZ o udzielenie świadczeń zdrowotnych ratownictwo medyczne.</t>
  </si>
  <si>
    <t>POIS.09.01.00-00-0233/17</t>
  </si>
  <si>
    <t>ZESPÓŁ OPIEKI ZDROWOTNEJ</t>
  </si>
  <si>
    <t>Poprawa wyposażenia oraz funkcjonowania Szpitalnego Oddziału Ratunkowego w Zespole Opieki Zdrowotnej w Łęczycy celem zwiększenia dostępności oraz skuteczności udzielania świadczeń ratowniczych w zdarzeniach nagłych</t>
  </si>
  <si>
    <t>Przedmiotem projektu realizowanego przez Zespół Opieki Zdrowotnej w Łęczycy jest budowa lądowiska oraz zakup niezbędnego sprzętu medycznego dla Szpitalnego Oddziału Ratunkowego, w celu podniesienia jakości i dostępności do świadczeń zdrowotnych.</t>
  </si>
  <si>
    <t>POIS.09.01.00-00-0234/17</t>
  </si>
  <si>
    <t>ZESPÓŁ OPIEKI ZDROWOTNEJ W ŁĘCZYCY</t>
  </si>
  <si>
    <t>Poprawa jakości usług medycznych poprzez inwestycję w infrastrukturę Szpitalnego Oddziału Ratunkowego oraz lądowiska dla śmigłowców ratowniczych w Wojewódzkim Szpitalu Specjalistycznym Nr 3 w Rybniku</t>
  </si>
  <si>
    <t>Za kres rzeczowy projektu obejmuje: prace budowlane w obrębie SOR (wymiana opraw oświetleniowych na LED, remont pomieszczeń, instalacja klimatyzacji), doposażenie SOR w dodatkowy i nowy sprzęt medyczny, autonomiczny system monitoringu CCTV na potrzeby SOR, remont lądowiska (budowa miejsc postojowych dla pojazdów ratowniczych, przebudowa ogrodzenia lądowiska, przebudowa sieci wodociągowej zasilającej hydrant p.poż, montaż oświetlenia nawigacyjnego z radiolatarnią wraz z budową sieci elektroenergetycznej zewnętrznej i wewnętrznej, odnowienie oznakowania powierzchni).</t>
  </si>
  <si>
    <t>POIS.09.01.00-00-0235/17</t>
  </si>
  <si>
    <t>Wsparcie Szpitalnego Oddziału Ratunkowego w Grodzisku Mazowieckim w nowoczesny sprzęt medyczny - TOMOGRAF KOMPUTEROWY - przeznaczony dla potrzeb intensywnej terapii SOR Samodzielnego Publicznego Specjalistycznego Szpitala Zachodniego im. św. Jana Pawła II w Grodzisku Mazowieckim</t>
  </si>
  <si>
    <t>Projekt polega na zakupie tomografu komputerowego.</t>
  </si>
  <si>
    <t>POIS.09.01.00-00-0236/17</t>
  </si>
  <si>
    <t>SAMODZIELNY PUBLICZNY SPECJALISTYCZNY SZPITAL ZACHODNI IM. ŚW. JANA PAWŁA II</t>
  </si>
  <si>
    <t>Doposażenie SOR w wyroby medyczne. Aparat USG Aparat RTG z ramieniem C Wyposażenie pracowni endoskopowej Analizator parametrów krytycznych Wózki transportowe Pompy strzykawkowe Zamgławiacz</t>
  </si>
  <si>
    <t>POIS.09.01.00-00-0237/17</t>
  </si>
  <si>
    <t>Rozwój infrastruktury medycznej szpitalnego oddziału ratunkowego SPZZOZ w Gryficach</t>
  </si>
  <si>
    <t>Projekt polega na zakupie sprzętu medycznego służącego do diagnostyki lub terapii, sprzętu komputerowego oraz wykonaniu robót budowlanych, instalacyjnych, wentylacji, montażu oświetlenia wraz z dostawą sprzętu do monitoringu dla SOR.</t>
  </si>
  <si>
    <t>POIS.09.01.00-00-0239/17</t>
  </si>
  <si>
    <t>Zakup sprzętu medycznego dla Szpitalnego Oddziału Ratunkowego przy Wojewódzkim Centrum Szpitalnym Kotliny Jeleniogórskiej</t>
  </si>
  <si>
    <t>Sprzęt medyczny planowany do zakupu w ramach projektu: - mobilny aparat RTG – 1 sztuka - wózek reanimacyjny wraz z wyposażeniem – 4 sztuki - zestaw do zewnętrznego masażu serca – 1 sztuka - aparat do znieczulenia – 1 sztuka - aparat USG – 1 sztuka - wózek transportowy dla pacjentów – 5 sztuk - stacjonarny aparat RTG – 1 sztuka.</t>
  </si>
  <si>
    <t>POIS.09.01.00-00-0240/17</t>
  </si>
  <si>
    <t>Poprawa Bezpieczeństwa mieszkańców i turystów Bieszczad poprzez: doposażenie w aparaturę medyczną, modernizację istniejącej infrastruktury w tym instalacji, budowę garaży z pomieszczeniami socjalnymi dla Zespołów Ratownictwa Medycznego przy Szpitalnym Oddziale Ratunkowym Szpitala Powiatowego w Lesku</t>
  </si>
  <si>
    <t>Planowane działania: - wykonanie prac budowlanych i modernizacyjnych, - zakup wyposażenia SOR; - działania promocyjno-informacyjne.</t>
  </si>
  <si>
    <t>POIS.09.01.00-00-0241/17</t>
  </si>
  <si>
    <t>SAMODZIELNY PUBLICZNY ZESPÓŁ OPIEKI ZDROWOTNEJ W LESKU</t>
  </si>
  <si>
    <t>Utworzenie Centrum Urazowego dla dorosłych w Wojewódzkim Szpitalu Zespolonym w Kielcach</t>
  </si>
  <si>
    <t>W ramach projektu postanie Centrum Urazowe. Zakupiony zostanie specjalistyczny sprzęt tj.rezonans magnetyczny, tomograf komputerowy, respirator, kardiomonitory z centralą monitorującą, bronchoskop.</t>
  </si>
  <si>
    <t>POIS.09.01.00-00-0243/17</t>
  </si>
  <si>
    <t>WOJEWÓDZKI SZPITAL ZESPOLONY W KIELCACH</t>
  </si>
  <si>
    <t>Zwiększenie bezpieczeństwa zdrowotnego mieszkańców poprzez budowę lądowiska dla śmigłowców ratunkowych w Zespole Opieki Zdrowotnej w Szczytnie</t>
  </si>
  <si>
    <t>Budowa lądowiska.</t>
  </si>
  <si>
    <t>POIS.09.01.00-00-0244/17</t>
  </si>
  <si>
    <t>ZESPÓŁ OPIEKI ZDROWOTNEJ W SZCZYTNIE</t>
  </si>
  <si>
    <t>Budowa lądowiska dla śmigłowców przy SP ZOZ w Augustowie</t>
  </si>
  <si>
    <t>Budowa lądowiska dla śmigłowców ratunkowych wraz z drogą dojazdową i infrastrukturą techniczną.</t>
  </si>
  <si>
    <t>POIS.09.01.00-00-0246/17</t>
  </si>
  <si>
    <t>SAMODZIELNY PUBLICZNY ZAKŁAD OPIEKI ZDROWOTNEJ W AUGUSTOWIE</t>
  </si>
  <si>
    <t>Utworzenie centrum urazowego dla dzieci w Uniwersyteckim Szpitalu Dziecięcym w Krakowie</t>
  </si>
  <si>
    <t>Przedmiotem projektu jest adaptacja pomieszczeń dla pracowni rezonansu magnetycznego wraz z wykonaniem zasilania oraz zakup sprzętu medycznego, niezbędnego dla uzyskania pełnej funkcjonalności planowanego do utworzenia centrum urazowego dla dzieci (CUD), zgodnie z wymogami ustawy z 08.09.2006 roku o Państwowym Ratownictwie Medycznym oraz Rozporządzenia Ministra Zdrowia z 18.06.2010 roku w sprawie centrum urazowego i Rozporządzenia Ministra Zdrowia z 25.01.2016 r. w sprawie centrum urazowego dla dzieci.</t>
  </si>
  <si>
    <t>POIS.09.01.00-00-0247/17</t>
  </si>
  <si>
    <t>UNIWERSYTECKI SZPITAL DZIECIĘCY W KRAKOWIE</t>
  </si>
  <si>
    <t>Przebudowa Izby Przyjęć i dostosowanie do SOR wraz z budową lądowiska w Szpitalu Powiatowym w Zambrowie</t>
  </si>
  <si>
    <t>Planowany do realizacji Projekt „Przebudowa Izby Przyjęć i dostosowanie do SOR wraz z budową lądowiska w Szpitalu Powiatowym w Zambrowie” jest kompleksowym rozwiązaniem pozwalającym na realizację celu, jakim jest zapewnienie obywatelom powiatu zambrowskiego oraz podróżnym dostępu do profesjonalnej i natychmiastowej pomocy w ramach Szpitalnego Oddziału Ratunkowego. Realizacja polegać będzie na wykonaniu następujących działań: 1. Rozbudowa oraz wyposażenie części diagnostyczno-konsultacyjnej SOR-u 2. Budowa lądowiska LPR wraz z wiatą i drogą dojazdową 3. Nabycie wyposażenia i sprzętu medycznego</t>
  </si>
  <si>
    <t>POIS.09.01.00-00-0248/17</t>
  </si>
  <si>
    <t>SZPITAL POWIATOWY W ZAMBROWIE SP. ZO.O.</t>
  </si>
  <si>
    <t>Doposażenie Szpitalnego Oddziału Ratunkowego Szpitala im. św. Jadwigi Śląskiej w Trzebnicy w specjalistyczny sprzęt medyczny</t>
  </si>
  <si>
    <t>Do celów głównych przedmiotowego projektu należą: a) wzmocnienie infrastruktury służby zdrowia w zakresie ratownictwa medycznego na terenie województwa dolnośląskiego (poprzez wzmocnienie infrastruktury SOR w SP ZOZ pn. Szpital św. Jadwigi Śląskiej w Trzebnicy), b) podniesienie jakości i dostępności do badań medycznych w zakresie ratownictwa medycznego na terenie województwa dolnośląskiego (poprzez inwestycje w zakup nowego sprzętu medycznego do Placówki). Określone cele główne projektu wynikają z przyporządkowanych im bardziej szczegółowych celów bezpośrednich, wśród których zidentyfikowano: a) świadczenie usług medycznych w zakresie ratownictwa medycznego charakteryzujących się wysoką jakością i dostępnością dla pacjentów, b) oferowanie przez SOR w SP ZOZ pn. Szpital im. św. Jadwigi Śląskiej w Trzebnicy wysokiego poziomu bezpieczeństwa dla jego pacjentów, Z kolei cele bezpośrednie projektu wynikają z zidentyfikowanych wcześniej celów działań planowanych do podjęcia w ramach przedmiotowego projektu, do których należą: a) dysponowanie odpowiednim, nowoczesnym i charakteryzującym się wysoką jakością sprzętem medycznym w SOR w SP ZOZ pn. Szpital im. św. Jadwigi Śląskiej w Trzebnicy., b) właściwe wykorzystanie potencjału kadry medycznej SOR w SP ZOZ pn. Szpital im. św. Jadwigi Śląskiej w Trzebnicy oraz wzrost komfortu jej pracy.</t>
  </si>
  <si>
    <t>POIS.09.01.00-00-0249/17</t>
  </si>
  <si>
    <t>SZPITAL IM. ŚW. JADWIGI ŚLĄSKIEJ W TRZEBNICY</t>
  </si>
  <si>
    <t>Utworzenie w ramach Szpitala Miejskiego w Zabrzu Sp. z o.o. Szpitalnego Oddziału Ratunkowego wraz z lądowiskiem przyszpitalnym</t>
  </si>
  <si>
    <t>Rozbudowa Oddziału Anestezjologii i Intensywnej Terapii Medycznej w celu dostosowania infrastruktury na potrzeby SOR. Budowa lądowiska wyniesionego. Adaptacja i rozbudowa pomieszczeń na potrzeby SOR – przebudowa istniejącego i budowa nowego obiektu. Wyposażenie rozbudowanego Oddziału Anestezjologii i Intensywnej Terapii Medycznej w celu dostosowania infrastruktury na potrzeby SOR.</t>
  </si>
  <si>
    <t>POIS.09.01.00-00-0250/17</t>
  </si>
  <si>
    <t>SZPITAL MIEJSKI W ZABRZU SP. Z O.O.</t>
  </si>
  <si>
    <t>Przebudowa i doposażenie w aparaturę medyczną Centrum Urazowego w Uniwersyteckim Szpitalu Klinicznym w Opolu w celu zwiększenia dostępności i skuteczności udzielania świadczeń medycznych w ramach Programu Operacyjnego Infrastruktura i Środowisko 2014-2020</t>
  </si>
  <si>
    <t>Projekt składa się z następujących elementów: • rozbudowa SOR ze zwiększeniem liczby łóżek, • zakup aparatury medycznej i wyposażenia.</t>
  </si>
  <si>
    <t>POIS.09.01.00-00-0251/17</t>
  </si>
  <si>
    <t>UNIWERSYTECKI SZPITAL KLINICZNY W OPOLU</t>
  </si>
  <si>
    <t>Budowa lądowiska przy Szpitalu Miejskim w Miastku Sp. Z o.o. w celu poprawy bezpieczeństwa zdrowotnego na obszarze powiatu bytowskiego oraz powiatów ościennych</t>
  </si>
  <si>
    <t>POIS.09.01.00-00-0252/17</t>
  </si>
  <si>
    <t>SZPITAL MIEJSKI W MIASTKU SP. Z O.O.</t>
  </si>
  <si>
    <t>Rozbudowa SP ZOZ MSWiA w Rzeszowie w celu utworzenia Szpitalnego Oddziału Ratunkowego wraz z lądowiskiem</t>
  </si>
  <si>
    <t>W zakresie przedmiotowym projektu zaplanowano następujące elementy: I. Budowa budynku bloku operacyjnego, szpitalnego oddziału ratunkowego z lądowiskiem wyniesionym dla śmigłowca ratunkowego na dachu budynku, oddziałami szpitalnymi wraz z łącznikiem biegnącym do budynku szpitala MSWIA w tym: I.1. Budowa szpitalnego oddziału ratunkowego (KOSZTY KWALIFIKOWALNE) oraz bloku operacyjnego, oddziałów szpitalnych wraz z łącznikiem biegnącym do budynku szpitala MSWIA (KOSZTY NIEKWALIFIKOWALNE) I.2. Budowa lądowiska dla śmigłowca ratunkowego wyniesionego na dachu budynku (KOSZTY KWALIFIKOWALNE) II. Zakup wyrobów medycznych (aparatury medycznej), wyposażenia socjalno-bytowego oraz wyposażenia biurowego/administracyjnego na potrzeby SOR w tym: II.1. Zakup wyrobów medycznych (aparatury medycznej) II.2. Zakup wyposażenia socjalno-bytowego II.3. Zakup wyposażenia biurowego/administracyjnego Dodatkowo w ramach projektu prowadzona będzie promocja projektu – kategoria kosztów: usługi (KOSZTY KWALIFIKOWALNE). Wnioskodawca poniósł również koszty przygotowania studium wykonalności – kategoria kosztów: usługi (KOSZTY KWALIFIKOWALNE).</t>
  </si>
  <si>
    <t>POIS.09.01.00-00-0253/17</t>
  </si>
  <si>
    <t>SAMODZIELNY PUBLICZNY ZAKŁAD OPIEKI ZDROWOTNEJ MINISTERSTWA SPRAW WEWNĘTRZNYCH I ADMINISTRACJI W RZESZOWIE</t>
  </si>
  <si>
    <t>Budowa lądowiska dla śmigłowców przy jednostce wyspecjalizowanej w zakresie udzielania świadczeń zdrowotnych niezbędnych dla ratownictwa medycznego w Wałczu</t>
  </si>
  <si>
    <t>Planowana inwestycja polegająca na budowie lądowiska wraz z drogą dojazdową będzie realizowana na terenie miasta Wałcz, w powiecie wałeckim, województwie zachodniopomorskim.</t>
  </si>
  <si>
    <t>POIS.09.01.00-00-0255/17</t>
  </si>
  <si>
    <t>107 SZPITAL WOJSKOWY Z PRZYCHODNIĄ – SAMODZIELNY PUBLICZNY ZAKŁAD OPIEKI ZDROWOTNEJ</t>
  </si>
  <si>
    <t>Celem projektu jest poprawa jakości i dostępności usług świadczonych przez Lotnicze Pogotowie Ratunkowe, co przyczyni się do zwiększenia dostępności świadczeń zdrowotnych dla pacjentów. Zakres przedmiotowy projektu - wybudowanie i wyremontowanie oraz doposażanie 5 baz Lotniczego Pogotowia Ratunkowego zlokalizowanych w: - Olsztynie-Gryźlinach - budowa bazy HEMS wraz z zagospodarowaniem terenu; zaprojektowanie, dostawa i montaż przesuwnicy pod śmigłowiec; zakup wyposażenia bazy, - Świdniku-Lublinie - budowa bazy HEMS wraz z zagospodarowaniem terenu; zaprojektowanie, dostawa i montaż przesuwnicy pod śmigłowiec; zakup wyposażenia bazy, - Płocku - przebudowa/rozbudowa bazy HEMS wraz z zagospodarowaniem terenu; zaprojektowanie, dostawa i montaż przesuwnicy pod śmigłowiec; zakup wyposażenia bazy, - Gdańsku - zaprojektowanie i wybudowanie stacji paliw do tankowania śmigłowca, - Sanoku - zaprojektowanie i wybudowanie kontenerowego agregatu prądowego wraz z dostosowaniem istniejącej instalacji elektrycznej.</t>
  </si>
  <si>
    <t>POIS.09.01.00-00-0256/17</t>
  </si>
  <si>
    <t>Budowa i wyposażenie Szpitalnego Oddziału Ratunkowego w SPZOZ w Wolsztynie</t>
  </si>
  <si>
    <t>W zakres rzeczowy projektu wchodzą: -Roboty budowlane- związane z wybudowaniem nowego Szpitalnego Oddziału Ratunkowego. Prace dotyczyć będą pomieszczeń w których zostanie zlokalizowany SOR, w nowo dobudowanym skrzydle Szpitala; -Zakup aparatury medycznej i wyposażenia; -Prace przygotowawcze- przygotowanie dokumentacji aplikacyjnej.</t>
  </si>
  <si>
    <t>POIS.09.01.00-00-0257/18</t>
  </si>
  <si>
    <t>SAMODZIELNY PUBLICZNY ZAKŁAD OPIEKI ZDROWOTNEJ W WOLSZTYNIE</t>
  </si>
  <si>
    <t>Budowa i wyposażenie SOR oraz lądowiska dla śmigłowców LPR w Samodzielnym Publicznym Zakładzie Opieki Zdrowotnej w Łapach</t>
  </si>
  <si>
    <t>główne aspekty inwestycji, opis technologii produkcji i wyposażenia oraz opis produktów. Przedmiotem przedsięwzięcia jest rozbudowa budynku głównego SPZOZ w Łapach o budynek Szpitalnego Oddziału Ratunkowego wraz z adaptacją i dostosowaniem części istniejących pomieszczeń parteru przedmiotowego budynku głównego na zaplecze biurowo-socjalne dla SOR-u, budowa naziemnego lądowiska dla śmigłowców ratownictwa medycznego oraz infrastrukturą towarzyszącą dla całego zamierzenia. Projekt zakłada zakup dokumentacji projektowej oraz usług budowlanych związanych z budową SOR i lądowiska oraz zakupem sprzętu i aparatury medycznej stanowiącej niezbędne wyposażenie SOR. Projekt zakłada również zakup usługi doradczej w zakresie sporządzenia studium wykonalności, koszty nadzoru inwestorskiego oraz promocji.</t>
  </si>
  <si>
    <t>POIS.09.01.00-00-0258/18</t>
  </si>
  <si>
    <t>SAMODZIELNY PUBLICZNY ZAKŁAD OPIEKI ZDROWOTNEJ W ŁAPACH</t>
  </si>
  <si>
    <t>Przebudowa pomieszczeń COM w Jarosławiu na potrzeby utworzenia i wyposażenia SOR wraz z lądowiskiem</t>
  </si>
  <si>
    <t>Projekt zakłada utworzenie w Centrum Opieki Medycznej w Jarosławiu Szpitalnego Oddziału Ratunkowego z niezbędnym wyposażeniem w infrastrukturę medyczną oraz utworzenie lądowiska dla helikopterów na istniejącym budynku wielofunkcyjnym.</t>
  </si>
  <si>
    <t>POIS.09.01.00-00-0260/18</t>
  </si>
  <si>
    <t>CENTRUM OPIEKI MEDYCZNEJ</t>
  </si>
  <si>
    <t>Przebudowa Izby Przyjęć w Szpitalu Powiatowym w Sokołowie Podlaskim na potrzeby SOR</t>
  </si>
  <si>
    <t>Projekt dotyczy utworzenia nowego szpitalnego oddziału ratunkowego na bazie istniejącej izby przyjęć. Zakres projektu obejmował będzie następujące zadania: - Przygotowanie projektu (wykonanie projektu budowlanego i studium wykonalności) - Roboty budowlane - przebudowa pomieszczeń Izby przyjęć na potrzeby Szpitalnego Oddziału Ratunkowego wraz z budową podjazdu dla karetek, - Zakup sprzętu medycznego - SOR, - Nadzór inwestorski, - Zarządzanie projektem, - Informacja i promocja.</t>
  </si>
  <si>
    <t>POIS.09.01.00-00-0261/18</t>
  </si>
  <si>
    <t>SAMODZIELNY PUBLICZNY ZAKŁAD OPIEKI ZDROWOTNEJ W SOKOŁOWIE PODLASKIM</t>
  </si>
  <si>
    <t>Modernizacja i doposażenie Klinicznego Szpitala Wojewódzkiego Nr 2 im. Św. Jadwigi Królowej w Rzeszowie na potrzeby funkcjonowania centrum urazowego dla dzieci</t>
  </si>
  <si>
    <t>Zakres rzeczowy projektu obejmuje: 1. Blok operacyjny dzieci/ Sala intensywnej opieki pooperacyjnej dzieci - zakup aparatury medycznej, 2. Klinika Intensywnej Terapii i Anestezjologii z Ośrodkiem Ostrych Zatruć/ Pododdział Intensywnej Terapii i Anestezjologii dla Dzieci i Noworodków - zakup aparatury medycznej 3. Klinika chirurgii Dzieci - roboty budowlane i zakup aparatury medycznej i niemedycznej, 4. Oddział Ortopedii i Traumatologii Narządu Ruchu - roboty budowlane i zakup aparatury medycznej i nie medycznej. Łączna wartość projektu: 10 327 061,85 zł, z tego wydatki kwalifikowane wynoszą 8 541 300,00 zł. Koszt robót budowlanych, sanitarnych, gazów medycznych i prac elektrycznych wynosi 7 744 681,35 zł (z tego wydatki niekwalifikowane: 1 594 681,35 zł) Koszt wyposażenia medycznego i niemedycznego wynosi 2 391 300,00 zł (wydatki w całości kwalifikowane). Ponadto w ramach projektu planuje się Nadzór inwestorski 7 995,00 zł (wydatek niekwalifikowany) oraz wydatki związane z wynagrodzeniami za opracowanie planów opracowanie planów i projektów w kwocie 183 085,50 zł (wydatek niekwalifikowany). Koszty netto całości projektu (wydatki kwalifikowane i niekwalifikowane) 8 656 068,80 zł., podatek Vat 1 670 993,05 zł.</t>
  </si>
  <si>
    <t>POIS.09.01.00-00-0263/18</t>
  </si>
  <si>
    <t>Rozbudowa i doposażenie Samodzielnego Publicznego Zakładu Opieki Zdrowotnej MSWiA w Kielcach celem utworzenia Szpitalnego Oddziału Ratunkowego - I ETAP</t>
  </si>
  <si>
    <t>Celem projektu jest utworzenie Szpitalnego Oddziału Ratunkowego w strukturach SP ZOZ MSWiA w Kielcach. W zakres projektu wchodzą roboty budowlane i zakup sprzętu/wyposażenia.</t>
  </si>
  <si>
    <t>POIS.09.01.00-00-0264/18</t>
  </si>
  <si>
    <t>SAMODZIELNY PUBLICZNY ZAKŁAD OPIEKI ZDROWOTNEJ MINISTERSTWA SPRAW WEWNĘTRZNYCH I ADMINISTRACJI W KIELCACH</t>
  </si>
  <si>
    <t>Doposażenie Szpitalnego Oddziału Ratunkowego Powiatowego Szpitala Specjalistycznego w Stalowej Woli</t>
  </si>
  <si>
    <t>Projekt zakłada modernizację sprzętu i wyposażenia prowadzącą do poprawy efektywności oferowanych usług i podwyższająca komfort pacjentów Powiatowego Szpitala Specjalistycznego w Stalowej Woli.</t>
  </si>
  <si>
    <t>POIS.09.01.00-00-0266/18</t>
  </si>
  <si>
    <t>Poprawa warunków i skuteczności działań ratowniczych SOR w Staszowie celem ponadregionalnego zabezpieczenia ludności w stanach zagrożenia życia</t>
  </si>
  <si>
    <t>Dofinansowanie robót budowlanych w zakresie modernizacji i przebudowy Szpitalnego Oddziału Ratunkowego oraz modernizacja drogi dojazdowo-ewakuacyjnej z SOR i lądowiska dla helikopterów oraz zakup sprzętu medycznego dla SOR-u.</t>
  </si>
  <si>
    <t>POIS.09.01.00-00-0267/18</t>
  </si>
  <si>
    <t>Poprawa jakości i dostępności udzielanych świadczeń zdrowotnych w Niepublicznym Zakładzie Opieki Zdrowotnej Szpital im. prof. Z. Religi w Słubicach Sp. z o.o. o transgranicznym oddziaływaniu</t>
  </si>
  <si>
    <t>Projekt obejmuje następujące zadnia: - Roboty budowlane - SOR - Roboty budowlane - lądowisko - Urządzenia techniczne i maszyny lub sprzęt - Informacja i promocja</t>
  </si>
  <si>
    <t>POIS.09.01.00-00-0268/18</t>
  </si>
  <si>
    <t>NIEPUBLICZNY ZAKŁAD OPIEKI ZDROWOTNEJ SZPITAL IM. PROFESORA ZBIGNIEWA RELIGI W SŁUBICACH SPÓŁKA Z OGRANICZONĄ ODPOWIEDZIALNOŚCIĄ</t>
  </si>
  <si>
    <t>Zakres przedmiotowy: 1 ) Zakup aparatury medycznej 1 Szpitalny Oddział Ratunkowy kardiomonitor 4 szt. 2 Szpitalny Oddział Ratunkowy respirator 3 szt. 3 Szpitalny Oddział Ratunkowy USG 1 szt. 4 Szpitalny Oddział Ratunkowy pulsoksymetr 2 szt. 5 Szpitalny Oddział Ratunkowy elektryczne urządzenie do ssania 4 szt. 6 Szpitalny Oddział Ratunkowy zestaw do trudnej intubacji 2 szt. 7 Szpitalny Oddział Ratunkowy zestaw do intubacji i wentylacji 4 szt. 8 Szpitalny Oddział Ratunkowy aparat do powierzchownego ogrzewania pacjenta 1 szt. 2) Zarządzanie projektem 3) Działania informacyjno-promocyjne</t>
  </si>
  <si>
    <t>POIS.09.01.00-00-0269/18</t>
  </si>
  <si>
    <t>ZESPÓŁ OPIEKI ZDROWOTNEJ W NYSIE</t>
  </si>
  <si>
    <t>Dofinansowanie zakupu sprzętu medycznego dla Szpitalnego Oddziału Ratunkowego w Zespole Opieki Zdrowotnej w Bolesławcu</t>
  </si>
  <si>
    <t>W projekcie zaplanowano zakup następujących sprzętów medycznych: - Kardiomonitor (szt. 8), - Defibrylator (szt. 1), - Pompa infuzyjna (szt. 4), - Pulsoksymetr (szt. 2), - Analizator parametrów krytycznych (szt. 1), - Aparat do powierzchownego ogrzewania pacjenta (szt. 1),</t>
  </si>
  <si>
    <t>POIS.09.01.00-00-0270/18</t>
  </si>
  <si>
    <t>Dofinansowanie zakupu sprzętu medycznego dla Szpitalnego Oddziału Ratunkowego w Samodzielnym Publicznym Zespole Zakładów Opieki Zdrowotnej w Gryficach</t>
  </si>
  <si>
    <t>Przedmiotem projektuyu jest zakup sprzętu i urządzeń medycznych: Kardiomonitor - 1 szt. Defibrylator - 1 szt. Respirator - 1 szt. Pompa infuzyjna - 3 Elektryczne urządzenie do ssania - 1 szt.</t>
  </si>
  <si>
    <t>POIS.09.01.00-00-0271/18</t>
  </si>
  <si>
    <t>Dofinansowanie zakupu sprzętu medycznego dla Szpitalnego Oddziału Ratunkowego w Samodzielnym Publicznym Zakładzie Opieki Zdrowotnej w Działdowie</t>
  </si>
  <si>
    <t>W projekcie zaplanowano następujące zadania: I. Zakup urządzeń I.1. defibrylator - 1 szt., I. 2. respirator- 1 szt., I. 3. USG- 1 szt., I.4. pompa infuzyjna jednostrzykawkowa- 4 szt., I. 5. analizator parametrów krytycznych- 1 szt. I. 6. zestaw do trudnej intubacji- 1 szt., II. Informacja i promocja II.1. Artykuł na stronie www.spzoz-dzialdowo.pl o projekcie i otrzymaniu dofinansowania II.2. Ogłoszenie w prasie lokalnej o zrealizowanym projekcie i otrzymaniu dofinansowania III. 3. Artykuł na stronie www.spzoz-dzialdowo.pl o zrealizowanym projekcie III. Pomoc techniczna III.1. Zarządzanie projektem</t>
  </si>
  <si>
    <t>POIS.09.01.00-00-0272/18</t>
  </si>
  <si>
    <t>Dofinansowanie zakupu sprzętu medycznego dla Szpitalnego Oddziału Ratunkowego w Szpitalu Uniwersyteckim im. Karola Marcinkowskiego w Zielonej Górze Sp. z o.o.</t>
  </si>
  <si>
    <t>Główną kategorię kosztów projektu stanowią: - Zakup niezbędnego wyposażenia medycznego dla SOR - promocja projektu W ramach projektu planowany jest zakup następującego wyposażenia medycznego: - Kardiomonitor (2 sztuki) - Defibrylator (1 sztuka) - Respirator (1 sztuka) - USG (1 sztuka) - Pompa infuzyjna (5 sztuk) - Zestaw do trudnej intubacji (1 sztuki).</t>
  </si>
  <si>
    <t>POIS.09.01.00-00-0273/18</t>
  </si>
  <si>
    <t>SZPITAL UNIWERSYTECKI IM. KAROLA MARCINKOWSKIEGO W ZIELONEJ GÓRZE SP. Z O.O.</t>
  </si>
  <si>
    <t>Dofinansowanie zakupu sprzętu medycznego dla Szpitalnego Oddziału Ratunkowego w Wielospecjalistycznym Szpitalu Samodzielnym Publicznym Zakładzie Opieki Zdrowotnej w Nowej Soli</t>
  </si>
  <si>
    <t>Zakres rzeczowy projektu obejmuje zakup nastepującego sprzetu medycznego: USG 1 szt. respirator transportowy 1 szt. kardiomonitor 2 szt. pulsoksymetr 2 szt. zestaw do trudnej intubacji 1s zt. kapnograf 1 szt. aparat do podgrzewania płynów infuzyjnych 2 szt. defibrylator 2 szt. aparat do powierzchniowego ogrzewania pacjenta 1 szt.</t>
  </si>
  <si>
    <t>POIS.09.01.00-00-0274/18</t>
  </si>
  <si>
    <t>WIELOSPECJALISTYCZNY SZPITAL SAMODZIELNY PUBLICZNY ZAKŁAD OPIEKI ZDROWOTNEJ W NOWEJ SOLI</t>
  </si>
  <si>
    <t>Dofinansowanie zakupu sprzętu medycznego dla Szpitalnego Oddziału Ratunkowego w Szpitalu Powiatowym w Zawierciu</t>
  </si>
  <si>
    <t>Wnioskodawca planuje zakup następującego sprzętu medycznego: Kardiomonitor – 1szt. Defibrylator – 1szt. Respirator – 1 szt. Pompa infuzyjna – 1szt. Pulsoksymetr – 1 szt. Kapnograf – 1szt. Analizator parametrów krytycznych – 1szt. Elektryczne urządzenie do ssania – 1 szt. Aparat do znieczulania – 1szt. Zestaw do trudnej intubacji – 1szt. Zestaw do intubacji i wentylacji – 1szt.</t>
  </si>
  <si>
    <t>POIS.09.01.00-00-0275/18</t>
  </si>
  <si>
    <t>Dofinansowanie zakupu sprzętu medycznego dla Szpitalnego Oddziału Ratunkowego w SPSK Nr 1 PUM w Szczecinie</t>
  </si>
  <si>
    <t>Zakres rzeczowy projektu obejmuje zakup następującego sprzętu medycznego: Kardiomonitor 1 szt. USG 1 szt. Pompa infuzyjna ze stacją dokującą 1 szt. Aparat do podgrzewania płynów infuzyjnych 1 szt. Pulsoksymetr 1 szt. Elektryczne urządzenie do ssania 1 szt. Zestaw do trudnej intubacji 1 szt.</t>
  </si>
  <si>
    <t>POIS.09.01.00-00-0276/18</t>
  </si>
  <si>
    <t>Dofinansowanie zakupu sprzętu medycznego dla Szpitalnego Oddziału Ratunkowego w Wejherowie: Szpitale Pomorskie sp. z o. o.</t>
  </si>
  <si>
    <t>Projekt obejmuje doposażenie SOR w Wejherowie poprzez zakup: - Kardiomonitorów (3 szt.), - Defibrylatora (1 szt.), - Respiratorów (2 szt.), - USG (1 szt.), - Pulsoksymetru (1 szt.) Poza zakupem sprzętu założono koszty promocji i informacji (tablice, naklejki, broszury informacyjne, ogłoszenie prasowe).</t>
  </si>
  <si>
    <t>POIS.09.01.00-00-0277/18</t>
  </si>
  <si>
    <t>Dofinansowanie zakupu sprzętu medycznego dla Szpitalnego Oddziału Ratunkowego w Podhalańskim Szpitalu Specjalistycznym im. Jana Pawła II w Nowym Targu</t>
  </si>
  <si>
    <t>Działania podejmowane w projekcie: 1. Zakup sprzętu medycznego: - respirator - 1 szt. - USG – 1 szt. - pompa infuzyjna – 4 szt. - kapnograf - 4 szt. - analizatory parametrów krytycznych - 2 szt. - elektryczne urządzenia do ssania - 4 szt. - zestaw do trudnej intubacji – 1 szt. - zestaw do intubacji i wentylacji – 1 szt. - aparat do powierzchownego ogrzewania pacjenta – 1 szt. 2. Promocja projektu 3. Zarządzanie projektem</t>
  </si>
  <si>
    <t>POIS.09.01.00-00-0279/18</t>
  </si>
  <si>
    <t>PODHALAŃSKI SZPITAL SPECJALISTYCZNY IM. JANA PAWŁA II W NOWYM TARGU</t>
  </si>
  <si>
    <t>Dofinansowanie zakupu sprzętu medycznego dla Szpitalnego Oddziału Ratunkowego Szpitala Powiatowego w Radomsku</t>
  </si>
  <si>
    <t>Przedmiotem projektu jest doposażenie SOR w niezbędny sprzęt medyczny służący do ratowania życia i zdrowia dzieci, posiadający szereg rozwiązań energooszczędnych, zakupy sprzętowe obejmują: 1. kardiomonitory- 2 szt., 2. defibrylatory- 2 szt., 3. respirator 1 szt., 4. pompy infuzyjne- 6 szt., 5. zestaw do trudnej intubacji 1 szt., 6. aparat do powierzchownego ogrzewania pacjenta- 1 szt. Ponadto, zaplanowano również koszty zarządzania i promocji projektu.</t>
  </si>
  <si>
    <t>POIS.09.01.00-00-0280/18</t>
  </si>
  <si>
    <t>SZPITAL POWIATOWY W RADOMSKU</t>
  </si>
  <si>
    <t>Dofinansowanie zakupu sprzętu medycznego dla Szpitalnego Oddziału Ratunkowego w Wojskowym Instytucie Medycznym</t>
  </si>
  <si>
    <t>W ramach projektu przewidziano realizację nastepujących zadań: 1. Zakup sprzetu medycznego: - Respirator - 2 szt. - USG - 1 szt. 2. Promocja projektu - zakup i montaż tablicy 3. Zarządzanie projektem</t>
  </si>
  <si>
    <t>POIS.09.01.00-00-0281/18</t>
  </si>
  <si>
    <t>Dofinansowanie zakupu sprzętu medycznego dla Szpitalnego Oddziału Ratunkowego w Wojewódzkim Specjalistycznym Szpitalu Dziecięcym im. S. Popowskiego w Olsztynie</t>
  </si>
  <si>
    <t>W ramach projektu zaplanowano następujące zadania: 1. Zakup sprzętu: - 4 kardiomonitorów, - 1 respiratora, - 12 pomp infuzyjnych, - 2 aparatów do szybkiego przetaczania płynów, - 2 pulsoksymetrów, - 1 kapnografu, - 1 aparatu do znieczulania, - 2 zestawów do trudnej intubacji. 2. Zarządzanie 3. Informacja i promocja.</t>
  </si>
  <si>
    <t>POIS.09.01.00-00-0282/18</t>
  </si>
  <si>
    <t>Dofinansowanie zakupu sprzętu medycznego dla Szpitalnego Oddziału Ratunkowego w Wielospecjalistycznym Szpitalu - Samodzielnym Publicznym Zespole Opieki Zdrowotnej w Zgorzelcu</t>
  </si>
  <si>
    <t>Inwestycja polegać będzie na zakupie: 2 szt. Kardiomonitorów, 1 szt. Defibrylatora, 2 szt. Respiratorów, 1 szt. pompa infuzyjna, 1 szt. Pulsoksymetr, 1 szt. analizator paramatrów krytycznych, 1 szt. zestawu do trudnej intubacji, 2 szt. aparatów do powierzchniowego ogrzewania pacjenta. W projekcie podejmowane będą również działania informacyjno-promocyjne.</t>
  </si>
  <si>
    <t>POIS.09.01.00-00-0283/18</t>
  </si>
  <si>
    <t>Dofinansowanie zakupu sprzętu medycznego dla Szpitalnego Oddziału Ratunkowego w Wojewódzkim Szpitalu Specjalistycznym im. NMP w Częstochowie</t>
  </si>
  <si>
    <t>Zakres przedmiotowy: 1. Zakup sprzętu i wyposażenia: kardiomonitor - 3 defibrylator - 1 respirator - 1 USG - 1 pompa infuzyjna - 3 aparat do podgrzewania płynów infuzyjnych - 2 aparat do szybkiego przetaczania płynów - 3 pulsoksymetr - 2 kapnograf - 2 elektryczne urządzenie do ssania - 3 zestaw do intubacji i wentylacji - 2 aparat do powierzchownego ogrzewania pacjenta - 1 2. Zarządzanie projektem 3. Informacja i promocja: w zakresie zadania przewidziano wykonanie dużej tablicy informacyjnej/pamiątkowej (1 szt.) do umieszczenia na zewnątrz budynku oraz małej tablicy wewnątrz budynku (1 szt.). Ponadto zaplanowano wykonanie plakatów informacyjnych (5 szt)</t>
  </si>
  <si>
    <t>POIS.09.01.00-00-0284/18</t>
  </si>
  <si>
    <t>WOJEWÓDZKI SZPITAL SPECJALISTYCZNY IM. NAJŚWIĘTSZEJ MARYI PANNY</t>
  </si>
  <si>
    <t>Dofinansowanie zakupu sprzętu medycznego dla Szpitalnego Oddziału Ratunkowego Samodzielnego Publicznego Zespołu Opieki Zdrowotnej w Mińsku Mazowieckim</t>
  </si>
  <si>
    <t>Zadania przewidziane do realizacji w projekcie: 1. Zarządzanie projektem. W ramach niniejszego zadania przewidziane jest finansowania kosztów wynagrodzeń a) Kierownika Projektu – koordynacja działań w ramach realizowanego projektu b) Asystenta ds. zamówień publicznych – opracowanie dokumentacji projektowej c) Asystenta ds. promocji – opracowanie materiałów promocyjnych d) Księgowa projektu – rozliczenie projektu 2. Zakup sprzętu medycznego. W ramach zadania zakupiony zostanie następujący sprzęt: a) Kardiomonitor – 5 szt. b) Defibrylator – 1 szt. c) Respirator – 1 szt. d) Aparat USG – 1 szt. e) Pompa infuzyjna – 2 szt. f) Pulsoksymetr – 2 szt. g) Analizator parametrów krytycznych. – 1 szt. 3. Promocja projektu Promocja projektu obejmuje: a) Zakup tablicy informacyjnej b) Ogłoszenie w prasie o rozpoczęciu i założeniach projektu c) Zakup gadżetów promocyjnych (100 długopisów oraz 35 pluszaków z logo UE, POIS oraz projektu) d) Ogłoszenie w prasie o zakończeniu i wynikach projektu e) Zakup tablicy pamiątkowej</t>
  </si>
  <si>
    <t>POIS.09.01.00-00-0286/18</t>
  </si>
  <si>
    <t>SAMODZIELNY PUBLICZNY ZESPÓŁ OPIEKI ZDROWOTNEJ W MIŃSKU MAZOWIECKIM</t>
  </si>
  <si>
    <t>Dofinansowanie zakupu sprzętu medycznego dla Szpitalnego Oddziału Ratunkowego w Wojewódzkim Szpitalu im. Zofii z Zamoyskich Tarnowskiej w Tarnobrzegu</t>
  </si>
  <si>
    <t>Inwestycja dotyczy zakupu wyposażenia do Szpitalnego Oddziału Ratunkowego - łącznie 14 szt., w tym: - kardiomonitor – 1 szt., - defibrylator – 1 szt., - respirator – 1 szt., - USG – 1 szt. - pompa infuzyjna – 1 szt., - aparat do podgrzewania płynów infuzyjnych – 1 szt., - aparat szybkiego przetaczania płynów – 1 szt., - pulsoksymetr – 1 szt., - kapnograf – 1 szt., - elektryczne urządzenie do ssania – 1 szt., - aparat do znieczulenia – 1 szt., - zestaw do trudnej intubacji – 1 szt., - zestaw do intubacji i wentylacji – 1 szt., - aparat do powierzchniowego ogrzewania pacjenta – 1 szt. Ponadto, w ramach projektu planowane jest przeprowadzenie następujących zadań związanych z Promocją projektu.</t>
  </si>
  <si>
    <t>POIS.09.01.00-00-0287/18</t>
  </si>
  <si>
    <t>WOJEWÓDZKI SZPITAL IM.ZOFII Z ZAMOYSKICH TARNOWSKIEJ W TARNOBRZEGU</t>
  </si>
  <si>
    <t>Dofinansowanie zakupu sprzętu medycznego dla Szpitalnego Oddziału Ratunkowego w Centralnym Szpitalu Klinicznym Uniwersytetu Medycznego w Łodzi</t>
  </si>
  <si>
    <t>W ramach projektu przewiduje się zakup: 1) kardiomonitorów z wyposażeniem (5 szt.) 2) defibrylatora z wyposażeniem (1 szt.) 3) respiratora z wyposażeniem (1 szt.) 4) pomp infuzyjnych z wyposażeniem (5 szt.) 5) aparatu do podgrzewania płynów infuzyjnych (1 szt.) 6) pulsoksymetrów (5 szt.) 7) kapnografu (1 szt.) 8) elektrycznych urządzeń do ssania z wyposażeniem (2 szt.) 9) zestawu do trudnej intubacji z wyposażeniem (1 zestaw) 10) zestawów do intubacji i wentylacji z wyposażeniem (2 zestawy) 11) aparatu do powierzchownego ogrzewania pacjenta z wyposażeniem (1 szt.)</t>
  </si>
  <si>
    <t>POIS.09.01.00-00-0288/18</t>
  </si>
  <si>
    <t>SAMODZIELNY PUBLICZNY ZAKŁAD OPIEKI ZDROWOTNEJ CENTRALNY SZPITAL KLINICZNY UNIWERSYTETU MEDYCZNEGO W ŁODZI</t>
  </si>
  <si>
    <t>Dofinansowanie zakupu sprzętu medycznego dla Szpitalnego Oddziału Ratunkowego w Wojewódzkim Szpitalu Specjalistycznym im. J. Korczaka w Słupsku Sp. z o. o.</t>
  </si>
  <si>
    <t>Zakup aparatury medycznej – Zakup niezbędnego wyposażenia medycznego dla SOR zgodnie z Rozporządzeniem Ministra Zdrowia w sprawie szpitalnego oddziału ratunkowego.kardiomonitor - 3 szt, respirator – 1 szt. , USG – 1 szt. , pompa infuzyjna – 10 szt, pulsoksymetr – 2 szt., kapnograf – 1 szt., elektryczne urządzenie do ssania – 1 szt, zestaw do intubacji i wentylacji – 1 szt.</t>
  </si>
  <si>
    <t>POIS.09.01.00-00-0289/18</t>
  </si>
  <si>
    <t>WOJEWÓDZKI SZPITAL SPECJALISTYCZNY IM. JANUSZA KORCZAKA W SŁUPSKU SP. Z O.O</t>
  </si>
  <si>
    <t>Dofinansowanie zakupu sprzętu medycznego dla Szpitalnego Oddziału Ratunkowego Szpitala Specjalistycznego w Stalowej Woli</t>
  </si>
  <si>
    <t>W projekcie przewidziano zakup następujacego sprzętu medycznego: Kardiomonitor rejestrujący parametry życiowe z modułem transportowym 1 szt. Defibrylator 1 szt. Respirator 1 szt. Pompa infuzyjna 1 szt. Pulsoksymetr 1 szt. Kapnograf 1 szt. Analizator parametrów krytycznych 1 szt. Elektryczne urządzenie do ssania 1 szt. Aparat do znieczulania 1 szt. Zestaw do trudnej intubacji 1szt. Zestaw do intubacji i wentylacji 1 szt. Aparat do powierzchownego ogrzewania pacjenta 1 szt. Ponadto, Zarządzanie projektem i Promocję projektu: a. Wykonanie i montaż tablicy informacyjno-pamiątkowej b. Informacja na stronie internetowej.</t>
  </si>
  <si>
    <t>POIS.09.01.00-00-0290/18</t>
  </si>
  <si>
    <t>Dofinansowanie zakupu sprzętu medycznego dla Szpitalnego Oddziału Ratunkowego SPZOZ Zespół Szpitali Miejskich w Chorzowie</t>
  </si>
  <si>
    <t>Zakres przedmiotowy: - dostawa aparatury medycznej: Kardiomonitor - 5 szt. Defibrylator - 1 szt. USG - 1 szt. Aparat do podgrzewania płynów infuzyjnych - 1 szt. Aparat do szybkiego przetaczania płynów - 1 szt. Pulsoksymetr - 9 szt. Analizator parametrów krytycznych - 1 szt. Zestaw do intubacji i wentylacji - 6 szt. Zestaw do trudnej intubacji - 1 szt. Aparat do powierzchownego ogrzewania pacjenta - 1 szt. Respirator stacjonarny - 2 szt. - zarządzanie projektem - promocja projektu.</t>
  </si>
  <si>
    <t>POIS.09.01.00-00-0291/18</t>
  </si>
  <si>
    <t>Dofinansowanie zakupu sprzętu medycznego dla Szpitalnego Oddziału Ratunkowego w Samodzielnym Publicznym Specjalistycznym Zakładzie Opieki Zdrowotnej w Lęborku</t>
  </si>
  <si>
    <t>W ramach projektu przewidziano realizację nastepujących zadań: I. Zakup aparatury medycznej: Kardiomonitor - 2 szt., Defibrylator - 2 szt., Respirator - 1 szt., Pompa infuzyjna - 1 szt., Aparat do podgrzewania płynów infuzyjnych - 2 szt., Aparat do szybkiego przetaczania płynów - 2 szt., Pulsoksymetr - 2 szt., Kapnograf - 1 szt., Aparat do znieczulania - 1 szt., Zestaw do trudnej intubacji - 3 szt., Zestaw do intubacji i wentylacji - 1 szt., Aparat do powierzchownego ogrzewania pacjenta - 1 szt. II. Działania informacyjno - promocyjne - w ramach projektu zaplanowano realizację następujących działań informacyjno-promocyjnych: - zakup i montaż tablicy informacyjnej (1 szt.), - zakup i montaż tablicy pamiątkowej (1 szt.), - publikacja artykułu w prasie informujący o rozpoczętej inwestycji (1 szt.), - publikacja artykułu w prasie informujący o zakończonej inwestycji (1 szt.), - organizacja konferencji otwierającej projekt (1 szt.), - organizacja konferencji zamykającej projekt (1 szt.). III. Koszty związane z zarządzaniem i rozliczeniem projektu.</t>
  </si>
  <si>
    <t>POIS.09.01.00-00-0292/18</t>
  </si>
  <si>
    <t>Wyposażenie w sprzęt medyczny dla Szpitalnego Oddziału Ratunkowego w Szpitalu Matki Bożej Nieustającej Pomocy w Wołominie</t>
  </si>
  <si>
    <t>W ramach realizacji projektu pn. „Zakup sprzętu medycznego dla Szpitalnego Oddziału Ratunkowego Szpitala Matki Bożej Nieustającej Pomocy w Wołominie” planuje się przeprowadzenie następujących działań: • Zakup sprzętu dla SOR: - kardiomonitor - 1 szt. -defibrylator - 1 szt. - respirator transportowy - 2 szt. - USG - 1 szt. - pompa infuzyjna - 4 szt. - aparat do podgrzewania płynów infuzyjnych - 1 szt. - aparat do szybkiego przetaczania płynów - 1 szt. - pulsoksymetr - 3 szt. - kapnograf - 1 - analizator parametr szt. ów krytycznych dla dzieci - 1 szt. - elektryczne urządzenie do ssania dla dzieci - 2 szt. - aparat do znieczulania - 2 szt. - zestaw do trudnej intubacji - 1 szt. - zestaw do intubacji i wentylacji - 1 szt. - aparat do powierzchownego ogrzewania pacjenta - 2 szt. • Informacja i promocja</t>
  </si>
  <si>
    <t>POIS.09.01.00-00-0293/18</t>
  </si>
  <si>
    <t>Dofinansowanie zakupu sprzętu medycznego dla Szpitalnego Oddziału Ratunkowego w Specjalistycznym Centrum Medycznym im. św. Jana Pawła II S.A. w Polanicy-Zdroju</t>
  </si>
  <si>
    <t>W ramach projektu przeprowadzone zostaną następujące zadania: Zadanie 1 – Doposażenie Szpitalnego Oddziału Ratunkowego w następujący sprzęt medyczny służący ratowaniu życia i zdrowia dzieci: 1 szt. kardiomonitor 2 szt. defibrylator 1 szt. respirator 2 szt. pomp infuzyjnych 2 szt. aparatów do podgrzewania płynów infuzyjnych 2 szt. aparatów do szybkiego przetaczania płynów 4 szt. pulsoksymetr 1 szt. analizator parametrów krytycznych 2 szt. elektryczne urządzenie do ssania – 13.000,00zł 1 szt. aparat do znieczulenia 1 zestaw do trudnej intubacji 1 zestaw do intubacji i wentylacji 2 szt. aparatu do powierzchownego ogrzewania pacjenta Zadanie 2 - Promocja projektu: - wykonanie tablicy informacyjnej, - umieszczenie znaków graficznych UE i FE na pismach i dokumentach, - informacja na stronie internetowej wnioskodawcy, oznakowanie sprzętu zakupionego w ramach projektu, informacja w prasie lokalnej, - wydruk ulotek informacyjnych o działalności Szpitala z uwzględnieniem działalności SOR.</t>
  </si>
  <si>
    <t>POIS.09.01.00-00-0294/18</t>
  </si>
  <si>
    <t>SPECJALISTYCZNE CENTRUM MEDYCZNE IM. ŚW. JANA PAWŁA II S.A.</t>
  </si>
  <si>
    <t>Dofinansowanie zakupu sprzętu medycznego dla Szpitalnego Oddziału Ratunkowego w Wojewódzkim Szpitalu Podkarpackim im. Jana Pawła II w Krośnie</t>
  </si>
  <si>
    <t>Zakres projektu obejmuje zakup następującego sprzętu medycznego: - Kardiomonitor (1 szt.) - Defibrylator (1 szt.) - USG (1 szt.) - Pompa infuzyjna (1 szt.) - Aparat do podgrzewania płynów infuzyjnych (1 szt.) - Aparat do szybkiego przetaczania płynów (4 szt.) - Pulsoksymetr (2 szt.) - Kapnograf (1 szt.) - Analizator parametrów krytycznych (1 szt.) - Elektryczne urządzenie do ssania (3 szt.) - Zestaw do trudnej intubacji (2 szt.) - Zestaw do intubacji i wentylacji (2 szt.)</t>
  </si>
  <si>
    <t>POIS.09.01.00-00-0295/18</t>
  </si>
  <si>
    <t>WOJEWÓDZKI SZPITAL PODKARPACKI IM. JANA PAWŁA II W KROŚNIE</t>
  </si>
  <si>
    <t>Dofinansowanie zakupu sprzętu medycznego dla Szpitalnego Oddziału Ratunkowego w Szpitalu Uniwersyteckim nr 1 im. dr. A. Jurasza w Bydgoszczy</t>
  </si>
  <si>
    <t>Przedmiotem projektu jest doposażenie Szpitalnego Oddziału Ratunkowego funkcjonującego w ramach struktur Szpitala w aparaturę oraz sprzęt medyczny.</t>
  </si>
  <si>
    <t>POIS.09.01.00-00-0296/18</t>
  </si>
  <si>
    <t>Dofinansowanie zakupu sprzętu medycznego dla Szpitalnego Oddziału Ratunkowego w Wojewódzkim Szpitalu Zespolonym w Elblągu</t>
  </si>
  <si>
    <t>Zakres działań inwestycyjnych niniejszego projektu obejmuje ZAKUP APARATURY MEDYCZNEJ 1) Zakup kardiomonitora (1 szt.) 2) Zakup defibrylatora (1 szt.) 3) Zakup respiratora transportowego (1 szt.) 4) Zakup respiratora stacjonarnego (1 szt.) 5) Zakup pompy infuzyjnej (2 szt.) 6) Zakup kapnografu (4 szt 7) Zakup elektrycznego urządzenia do ssania (1 szt.) 8) Zakup aparatu do znieczulania (1 szt.) 9) Zakup aparatury do powierzchniowego ogrzewania ciała (1 szt.) Wyżej wymienionym kosztom inwestycyjnym towarzyszyć będą wydatki związane z: 1. Zarządzaniem projektem 2.Promocją projektu na którą składać się będą: a) zakup tablicy informacyjno-pamiątkowej wraz z montażem, b) zakup 50 szt. naklejek z logotypami UE.</t>
  </si>
  <si>
    <t>POIS.09.01.00-00-0297/18</t>
  </si>
  <si>
    <t>Dofinansowanie zakupu sprzętu medycznego dla Szpitalnego Oddziału Ratunkowego w Górnośląskim Centrum Zdrowia Dziecka w Katowicach</t>
  </si>
  <si>
    <t>Aparatura medyczna objęta projektem to: 1. kardiomonitor – 3 szt. Monitor funkcji życiowych stacjonarno- transportowy. 2. defibrylator – 1 szt. Dwufazowy kształt fali wyładowania 3. respirator – 3 szt. Respirator stacjonarny na podstawie jezdnej do terapii niewydolności oddechowej różnego pochodzenia 4. aparat do podgrzewania płynów infuzyjnych – 1szt. 5. aparat do szybkiego przetaczania płynów – 2 szt. 6. elektryczne urządzenie do ssania – 3 szt. 7. zestaw do trudnej intubacji – 1 szt. 8. zestaw do intubacji i wentylacji – 3 szt.</t>
  </si>
  <si>
    <t>POIS.09.01.00-00-0298/18</t>
  </si>
  <si>
    <t>GÓRNOŚLĄSKIE CENTRUM ZDROWIA DZIECKA IM. ŚW. JANA PAWŁA II SAMODZIELNY PUBLICZNY SZPITAL KLINICZNY NR 6 ŚLĄSKIEGO UNIWERSYTETU MEDYCZNEGO W KATOWICACH</t>
  </si>
  <si>
    <t>Dofinansowanie zakupu sprzętu medycznego dla Szpitalnego Oddziału Ratunkowego w Regionalnym Szpitalu Specjalistycznym im. dr. Wł. Biegańskiego w Grudziądzu</t>
  </si>
  <si>
    <t>W ramach projektu przewidziano: - Zarządzanie projektem - Zakup sprzętu medycznego defibrylator - 2 szt. respirator - 1 szt. aparat do podgrzewania płynów infuzyjnych - 2 szt. aparat do szybkiego przetaczania płynów - 1 szt. pulsoksymetr - 1 szt. analizator parametrów krytycznych - 1 szt. elektryczne urządzenie do ssania - 1 szt. zestaw do trudnej intubacji - 1 szt. zestaw do intubacji i wentylacji - 1 szt. aparat do powierzchownego ogrzewania pacjenta - 1 szt. - Promocja projektu</t>
  </si>
  <si>
    <t>POIS.09.01.00-00-0299/18</t>
  </si>
  <si>
    <t>Dofinansowanie zakupu sprzętu medycznego dla Szpitalnego Oddziału Ratunkowego w Mazowieckim Szpitalu Wojewódzkim im. św. Jana Pawła II w Siedlcach Sp. z o.o.</t>
  </si>
  <si>
    <t>Zakres projektu obejmuje następujące zadania: - Dostawa aparatury medycznej: Kardiomonitor - 3 szt. Defibrylator - 6 szt. Aparat do podgrzewania płynów infuzyjnych - 2 szt. Aparat do szybkiego przetaczania płynów - 4 szt. Pulsoksymetr - 2 szt. Kapnograf - 2 szt. Analizator parametrów krytycznych - 2 szt. Elektryczne urządzenie do ssania - 4 szt. Zestaw do trudnej intubacji - 1 szt. Zestaw do intubacji i wentylacji - 4 szt. Aparat do powierzchownego ogrzewania pacjenta - 2 szt. - Zarządzanie projektem - Promocja projektu</t>
  </si>
  <si>
    <t>POIS.09.01.00-00-0300/18</t>
  </si>
  <si>
    <t>MAZOWIECKI SZPITAL WOJEWÓDZKI IM. ŚW. JANA PAWŁA II W SIEDLCACH SPÓŁKA Z OGRANICZONĄ ODPOWIEDZIALNOŚCIĄ</t>
  </si>
  <si>
    <t>Dofinansowanie zakupu sprzętu medycznego dla Szpitalnego Oddziału Ratunkowego w Szpitalu Giżyckim Sp. z o. o.</t>
  </si>
  <si>
    <t>Przedmiotowy zakres projektu obejmuje: Zakup wyposażenia – aparatury medycznej – zadanie będzie obejmowało wyposażenie oddziału ratunkowego w: - kardiomonitor (1 szt.), - defibrylator (1 szt.), - respirator (1 szt.), - pompa infuzyjna (1 szt.), - aparat do podgrzewania płynów infuzyjnych (1 szt.), - aparat do szybkiego przetaczania płynów (1 szt.), - pulsoksymetr (1 szt.), - kapnograf (1 szt.), - analizator parametrów krytycznych (1 szt.), - elektryczne urządzenie do ssania (1 szt.), - aparat do znieczulania (1 szt.), - zestaw do trudnej intubacji (1 szt.), - zestaw do intubacji i wentylacji (1 szt.). W ramach projektu sfinansowana zostanie także jego promocja, poprzez zakup tablicy informacyjno-pamiątkowej o realizacji projektu. Ponadto Wnioskodawca promował będzie projekt i jego rezultaty na swojej stronie internetowej.</t>
  </si>
  <si>
    <t>POIS.09.01.00-00-0301/18</t>
  </si>
  <si>
    <t>SZPITAL GIŻYCKI SPÓŁKA Z OGRANICZONĄ ODPOWEDZIALNŚCIĄ</t>
  </si>
  <si>
    <t>Dofinansowanie zakupu sprzętu medycznego dla Szpitalnego Oddziału Ratunkowego w Szpitalu Powiatowym w Chrzanowie</t>
  </si>
  <si>
    <t>W Projekcie uwzględniono następujące zadania: a) zakup aparatury medycznej: kardiomonitory (5 szt), aparaty USG (2 szt), pulsoksymetr (4 szt), kapnograf (1 szt.), zestaw do trudnej intubacji (1 szt), b) zarzadzanie projektem, c) działania informacyjno-promocyjne.</t>
  </si>
  <si>
    <t>POIS.09.01.00-00-0302/18</t>
  </si>
  <si>
    <t>SZPITAL POWIATOWY W CHRZANOWIE</t>
  </si>
  <si>
    <t>Dofinansowanie zakupu sprzętu medycznego dla Szpitalnego Oddziału Ratunkowego w Samodzielnym Publicznym Specjalistycznym Szpitalu Zachodnim im. św. Jana Pawła II w Grodzisku Mazowieckim</t>
  </si>
  <si>
    <t>Zakres projektu obejmuje zakup nastepującego sprzętu medycznego: Kardiomonitory (liczba sztuk: 3) Aparat USG przenośny (liczba sztuk: 1) Defibrylator (liczba sztuk: 1) Pulsoksymetr (liczba sztuk: 3) Respirator stacjonarny (liczba sztuk: 1) Pompa infuzyjna (liczba sztuk: 3).</t>
  </si>
  <si>
    <t>POIS.09.01.00-00-0303/18</t>
  </si>
  <si>
    <t>DOFINANSOWANIE ZAKUPU SPRZĘTU MEDYCZNEGO DLA SZPITALNEGO ODDZIAŁU RATUNKOWEGO W GŁOGOWSKIM SZPITALU POWIATOWYM SP. Z O. O.</t>
  </si>
  <si>
    <t>Aby osiągnąć zdefiniowane wyżej cele projektu należy doposażyć Szpitalny Oddział Ratunkowy w aparaturę medyczną i sprzęt poprzez zakup następujących urządzeń : - kardiomonitor - 3 szt. - defibrylator - 2 szt. - respirator - 1 szt. - USG - 1 szt. - pompa infuzyjna - 1 szt. - aparat do podgrzewania płynów infuzyjnych - 2 szt. - aparat do szybkiego przetaczania płynów - 2 szt. - pulsoksymetr - 3 szt. - elektryczne urządzenie do ssania - 3 szt. - zestaw do trudnej intubacji - 1 szt. - zestaw do intubacji i wentylacji - 1 szt. - aparat do powierzchownego ogrzewania pacjenta - 2 szt. Ponadto celem ubiegania się o dofinansowanie koniecznym jest zarządzanie. Celem wypełnienia obowiązków w zakresie informacji i promocji koniecznym sfinansowanie odpowiednich narzędzi informacyjno – promocyjnych. Głogowski Szpital Powiatowy Sp. z o.o. w Głogowie wypełniając obowiązek informowania o zakresie realizowanego projektu i wsparciu ze środków Funduszy Europejskich zastosuje instrumenty promocyjno – informacyjne w postaci: - umieszczenia tablicy informacyjnej A3 w miejscu realizacji projektu; - umieszczenia tablicy pamiątkowej A3 po zakończeniu realizacji projektu; - umieszczenia opisu projektu na swojej stronie internetowej http://www.szpital.glogow.pl/; - umieszczenia naklejek informacyjnych na środkach trwałych nabytych w ramach projektu oraz segregatorach z dokumentacją projektową; - oznaczenia znakiem Unii Europejskiej i znakiem Funduszy Europejskich wszystkich dokumentów związanych z realizacją projektu, które podawane będą do wiadomości publicznej, np. dokumentacji przetargowej, ogłoszeń, analiz, raportów, wzorów umów, wzorów wniosków oraz będących przedmiotem korespondencji z osobami i podmiotami uczestniczącymi w projekcie.</t>
  </si>
  <si>
    <t>POIS.09.01.00-00-0304/18</t>
  </si>
  <si>
    <t>"GŁOGOWSKI SZPITAL POWIATOWY" SPÓŁKA Z OGRANICZONĄ ODPOWIEDZIALNOSCIĄ</t>
  </si>
  <si>
    <t>Dofinansowanie zakupu sprzętu medycznego dla Szpitalnego Oddziału Ratunkowego w Wielospecjalistycznym Szpitalu Wojewódzkim w Gorzowie Wlkp. Sp. z o. o.</t>
  </si>
  <si>
    <t>W ramach projektu zaplanowano zakup 8 szt. aparatury medycznej służącej do ratowania życia i zdrowia dzieci, zgodnie z Rozporządzeniem Ministra Zdrowia z dnia 3 listopada 2011 r. w sprawie szpitalnego oddziału ratunkowego, w tym: • Defibrylator, • Respirator, • USG, • Pulsoksymetr – 2 szt. • Analizator parametrów krytycznych, • Elektryczne urządzenie do ssania, • Aparat do powierzchownego ogrzewania pacjenta.</t>
  </si>
  <si>
    <t>POIS.09.01.00-00-0305/18</t>
  </si>
  <si>
    <t>Dofinansowanie zakupu sprzętu medycznego dla Szpitalnego Oddziału Ratunkowego w SPZZOZ w Przasnyszu</t>
  </si>
  <si>
    <t>Inwestycja zakłada realizację 3 zadań: 1.Zakup aparatury medycznej 2.Zarządzanie projektem 3.Działania informacyjno-promocyjne W zakresie zadania 1 – zakup aparatury medycznej będzie obejmował: 1. Kardiomonitor 1 szt 2. Defibrylator 1 szt 3. Aparat USG 1 szt 4. Ssak elektryczny 1 szt 5. Zestaw do trudnej intubacji 1 szt</t>
  </si>
  <si>
    <t>POIS.09.01.00-00-0306/18</t>
  </si>
  <si>
    <t>Dofinansowanie zakupu sprzętu medycznego dla Szpitalnego Oddziału Ratunkowego w Niepublicznym Zakładzie Opieki Zdrowotnej Szpital im. prof. Z. Religi w Słubicach Sp. z o. o.</t>
  </si>
  <si>
    <t>Zakres przedmiotowy projektu: - Zakup aparatury medycznej: • respirator, • USG, • analizator parametrów krytycznych + system do szybkiej diagnostyki kardiologicznej, • aparat do znieczulania, • zestaw do trudnej intubacji z wideolaryngoskopemie szpitalnego oddziału ratunkowego. - Zarządzanie projektem - Promocja i informacja projektu</t>
  </si>
  <si>
    <t>POIS.09.01.00-00-0307/18</t>
  </si>
  <si>
    <t>Dofinansowanie zakupu sprzętu medycznego dla Szpitalnego Oddziału Ratunkowego w Szpitalu Wielospecjalistycznym im. dr. Ludwika Błażka w Inowrocławiu</t>
  </si>
  <si>
    <t>Projekt polega na doposażeniu SOR w sprzęt i urządzenia medyczne. Zakupione zostaną: • Kardiomonitor 3 szt.: • Defibrylator 2 szt.: • Respirator 1 szt.: • USG 1 szt.: • Pompa infuzyjna 4 szt.: • Aparat do podgrzewania płynów infuzyjnych 3 szt.: • Aparat do szybkiego przetaczania płynów 2 szt. • Pulsoksymetr 3 szt.: • Zestaw do trudnej intubacji - 1 kpll.: • Aparat do powierzchownego ogrzewania pacjenta – 1 szt. • Elektryczne urządzenie do ssania 1 szt.</t>
  </si>
  <si>
    <t>POIS.09.01.00-00-0308/18</t>
  </si>
  <si>
    <t>SZPITAL WIELOSPECJALISTYCZNY IM. DR. LUDWIKA BŁAŻKA W INOWROCŁAWIU</t>
  </si>
  <si>
    <t>Dofinansowanie zakupu sprzętu medycznego dla Szpitalnego Oddziału Ratunkowego w Miechowie</t>
  </si>
  <si>
    <t>Przedmiotem projektu jest: 1. Zakup aparatury medycznej: Kardiomonitor (1 szt.), Respirator (1 szt.), USG (1 szt.), Pulsoksymetr (1 szt.)., analizator parametrów krytycznych (1 szt.), aparat do znieczulania (1 szt.), zestaw do intubacji i wentylacji (1 szt.). 2. Promocja projektu: tablica informacyjna 1 szt. ogłoszenia w prasie 7 szt. 3. Zarządzanie projektem</t>
  </si>
  <si>
    <t>POIS.09.01.00-00-0309/18</t>
  </si>
  <si>
    <t>SZPITAL ŚW. ANNY W MIECHOWIE</t>
  </si>
  <si>
    <t>Dofinansowanie zakupu sprzętu medycznego dla Szpitalnego Oddziału Ratunkowego w Szpitalu Wojewódzkim im. Prymasa Kardynała Stefana Wyszyńskiego</t>
  </si>
  <si>
    <t>Projekt swym zakresem obejmie zakup niezbędnego sprzętu medycznego służącemu ratowaniu życia i zdrowia dzieci dla SOR oraz działania informacyjno – promocyjne projektu. W ramach projektu zostanie zakupiony następujący sprzęt medyczny: Kardiomonitor (1 szt.), Defibrylator (1szt.), Respirator (1 szt.), USG (1 szt.), Pompa infuzyjna (1 szt.), Pulsoksymetr (4 szt,), Kapnograf (1 szt.), Zestaw do trudnej intubacji (1 szt.), Zestaw do intubacji i wentylacji (1 szt.), Aparat do powierzchniowego ogrzewania pacjenta (1 szt.)</t>
  </si>
  <si>
    <t>POIS.09.01.00-00-0310/18</t>
  </si>
  <si>
    <t>Dofinansowanie zakupu sprzętu medycznego dla Szpitalnego Oddziału Ratunkowego w Samodzielnym Publicznym Zakładzie Opieki Zdrowotnej- Zespół Zakładów w Makowie Mazowieckim</t>
  </si>
  <si>
    <t>Celem projektu jest poprawa funkcjonowania systemu ratownictwa medycznego. SPZOZ-ZZ w swej strukturze posiada SOR oraz Oddział Chirurgii urazowej. W zakres inwestycji wchodzą: - zakup sprzętu i wyposażenia medycznego - działania informacyjno promocyjne Szczegółowy zakres inwestycji: 1, Kardiomonitor szt. 2 2. Defibrylator szt. 1 3. Pompa infuzyjna szt. 6 4. Aparat do podgrzewania płynów infuzyjnych szt. 1 5. Pulsoksymetr szt. 1 6. Kapnograf szt. 1 7. Analizator parametrów krytycznych szt. 1 8. Zestaw do trudnej intubacji szt. 2 9. Zestaw do intubacji i wentylacji szt. 2 10. Aparat do powierzchownego ogrzewania pacjenta 1 11. Promocja i informacja o projekcie –</t>
  </si>
  <si>
    <t>POIS.09.01.00-00-0311/18</t>
  </si>
  <si>
    <t>SAMODZIELNY PUBLICZNY ZAKŁAD OPIEKI ZDROWOTNEJ - ZESPÓŁ ZAKŁADÓW</t>
  </si>
  <si>
    <t>Dofinansowanie zakupu sprzętu medycznego dla Szpitalnego Oddziału Ratunkowego w Wojewódzkim Centrum Szpitalnym Kotliny Jeleniogórskiej</t>
  </si>
  <si>
    <t>Zakres rzeczowy projektu obejmuje: - Zakup sprzętu medycznego - Promocja i informacja - Zarządzanie projektem Sprzęt medyczny planowany do zakupu: • kardiomonitor - 1 sztuka • defibrylator – 2 sztuki • pompa infuzyjna (kroplówkowa) – 8 sztuk • aparat do podgrzewania płynów infuzyjnych – 1 sztuka • pulsoksymetr – 8 sztuk • analizator parametrów krytycznych – 1 sztuka • aparat do znieczulania – 1 sztuka • aparat do powierzchniowego ogrzewania pacjenta -1 sztuka.</t>
  </si>
  <si>
    <t>POIS.09.01.00-00-0312/18</t>
  </si>
  <si>
    <t>Dofinansowanie zakupu sprzętu medycznego dla Szpitalnego Oddziału Ratunkowego w Nowodworskim Centrum Medycznym</t>
  </si>
  <si>
    <t>Zakup sprzętu do oddziału ratunkowego Nowodworskiego Centrum Medycznego w Nowym Dworze Mazowieckim ze szczególnym uwzględnieniem stanowisk wstępnej intensywnej terapii dedykowanego dzieciom.</t>
  </si>
  <si>
    <t>POIS.09.01.00-00-0313/18</t>
  </si>
  <si>
    <t>Dofinansowanie zakupu sprzętu medycznego dla Szpitalnego Oddziału Ratunkowego w Wojewódzkim Szpitalu Specjalistycznym we Wrocławiu</t>
  </si>
  <si>
    <t>POIS.09.01.00-00-0314/18</t>
  </si>
  <si>
    <t>WOJEWÓDZKI SZPITAL SPECJALISTYCZNY WE WROCŁAWIU</t>
  </si>
  <si>
    <t>Dofinansowanie zakupu sprzętu medycznego dla Szpitalnego Oddziału Ratunkowego w Radomskim Szpitalu Specjalistycznym im. dr. T. Chałubińskiego</t>
  </si>
  <si>
    <t>W ramach projektu zostaną zrealizowane dwa zadania: I. Zakup aparatury medycznej: 1. Defibrylator – 3 szt. 2. USG – 1 szt. 3. Aparatu do znieczulenia 1 szt. 4. Zestaw do trudnej intubacji – 1 szt. 5. Zestaw do intubacji i wentylacji – 1 szt. 6. Aparat do powierzchownego ogrzewania pacjenta – 1 szt. II. Działania informacyjno-promocyjne.</t>
  </si>
  <si>
    <t>POIS.09.01.00-00-0315/18</t>
  </si>
  <si>
    <t>RADOMSKI SZPITAL SPECJALISTYCZNY IM. DR TYTUSA CHAŁUBIŃSKIEGO</t>
  </si>
  <si>
    <t>Dofinansowanie zakupu sprzętu medycznego dla Szpitalnego Oddziału Ratunkowego w Nowym Szpitalu w Świebodzinie Sp. z o. o.</t>
  </si>
  <si>
    <t>W ramach zakresu przedmiotowego niniejszego projektu zaplanowano: I. Zakup aparatury medycznej – obejmuje zakup 15 szt. następującego sprzętu medycznego - niezbędnego wyposażenia medycznego dla SOR zgodnie z Rozporządzeniem Ministra Zdrowia w sprawie szpitalnego oddziału ratunkowego: - Kardiomonitor (2 szt.) - Defibrylator (1 szt.) - Respirator (1 szt.) - USG (1 szt.) - Pompa infuzyjna (1 szt.) - Aparat do podgrzewania płynów infuzyjnych (2 szt.) - Aparat do szybkiego przetaczania płynów (2 szt.) - Pulsoksymetr (1 szt.) - Kapnograf (1 szt.) - Elektryczne urządzenie do ssania (2 szt.) - Zestaw do trudnej intubacji (1 szt.). II. Zarządzanie projektem III. Działania informacyjno - promocyjne: - zakup tablicy informacyjnej (1 szt.), - zakup naklejek z logotypami UE (15 szt.), - zakup tablicy pamiątkowej (1 szt.).</t>
  </si>
  <si>
    <t>POIS.09.01.00-00-0316/18</t>
  </si>
  <si>
    <t>Dofinansowanie zakupu sprzętu medycznego dla Szpitalnego Oddziału Ratunkowego w Poddębickim Centrum Zdrowia Sp. z o.o.</t>
  </si>
  <si>
    <t>Przedmiot projektu: - Zadanie nr 1 Dostawa wyposażenia – kardiomonitor (1 szt.), defibrylator (2 szt.), respirator (2 szt.), aparat do szybkiego przetaczania płynów (2 szt.), kapnograf (1 szt.), aparat do znieczulania (1 szt.), zestaw do trudnej intubacji (1 szt.), aparat do powierzchownego ogrzewania pacjenta (1 szt.). - Zadanie nr 2 Zarządzanie projektem - Zadanie nr 3 Działania informacyjno-promocyjne - tablica informacyjna (1 szt.), tablica pamiątkowa (1 szt.), naklejki na sprzęt (11 szt.), plakaty (20 szt.). Zaplanowano także bezkosztowe formy promocji, tj. oznaczenie dokumentów oraz informacje zamieszczane na stronie internetowej Wnioskodawcy.</t>
  </si>
  <si>
    <t>POIS.09.01.00-00-0317/18</t>
  </si>
  <si>
    <t>PODDĘBICKIE CENTRUM ZDROWIA SPÓŁKA Z OGRANICZONĄ ODPOWIEDZIALNOŚCIĄ</t>
  </si>
  <si>
    <t>Dofinansowanie zakupu sprzętu medycznego dla Szpitalnego Oddziału Ratunkowego w Samodzielnym Publicznym Zakładzie Opieki Zdrowotnej w Szamotułach</t>
  </si>
  <si>
    <t>W ramach projektu zakupiony zostanie następujący sprzęt: - kardiomonitor - 3 szt. - defibrylator - 1 szt. - - respirator - 1 szt. - USG - 1 szt. - pompa infuzyjna - 4 szt. - aparat do podgrzewania płynów infuzyjnych - 1 szt. - pulsoksymetr - 2 szt. - analizator parametrów krytycznych - 1 szt. - elektryczne urządzenie do ssania - 1 szt. - zestaw do trudnej intubacji - 1 szt. - zestaw do intubacji i wentylacji - 1 szt. Zakres projektu obejmuje także zarządzanie projektem oraz przeprowadzenie działań promocyjnych.</t>
  </si>
  <si>
    <t>POIS.09.01.00-00-0318/18</t>
  </si>
  <si>
    <t>SAMODZIELNY PUBLICZNY ZAKŁAD OPIEKI ZDROWOTNEJ W SZAMOTUŁACH</t>
  </si>
  <si>
    <t>Dofinansowanie zakupu sprzętu medycznego dla Szpitalnego Oddziału Ratunkowego w Tomaszowskim Centrum Zdrowia Sp. z o. o.</t>
  </si>
  <si>
    <t>Zakres rzeczowo – finansowy 1. Zakup aparatury medycznej: kardiomonitor - 5 szt. defibrylator - 1 szt., aparat USG - 1 szt., pompa infuzyjna - 5 szt., kapnograf - 1 szt., analizator parametrów krytycznych - 1 szt., zestaw do trudnej intubacji 1szt., zestaw do intubacji i wentylacji - 1 szt., 2. Zarządzanie projektem 3. Działania informacyjno – promocyjne</t>
  </si>
  <si>
    <t>POIS.09.01.00-00-0319/18</t>
  </si>
  <si>
    <t>TOMASZOWSKIE CENTRUM ZDROWIA SP. Z O.O.</t>
  </si>
  <si>
    <t>W wyniku realizacji inwestycji zostanie zakupiony : - kardiomonitor 1 szt. - respirator 1 szt. – 75 000,00 zł, - USG 1 szt., - aparat do znieczulania 1 szt. Ponadto w ramach projektu będzie wybrana firma zewnętrzna, która zajmie się zarządzaniem i rozliczeniem projektu oraz zostaną przeprowadzone działania informacyjno-promocyjne – 3 plakaty informacyjne.</t>
  </si>
  <si>
    <t>POIS.09.01.00-00-0320/18</t>
  </si>
  <si>
    <t>ZESPÓŁ OPIEKI ZDROWOTNEJ W OŁAWIE</t>
  </si>
  <si>
    <t>Dofinansowanie zakupu sprzętu medycznego dla Szpitalnego Oddziału Ratunkowego w Nowym Szpitalu Sp. z o.o. - lokalizacja Nowy Szpital w Świeciu</t>
  </si>
  <si>
    <t>W ramach zakresu przedmiotowego niniejszego projektu zaplanowano: I. Zakup aparatury medycznej – obejmuje zakup 15 szt. następującego sprzętu medycznego - niezbędnego wyposażenia medycznego dla SOR zgodnie z Rozporządzeniem Ministra Zdrowia w sprawie szpitalnego oddziału ratunkowego: - Kardiomonitor (5 szt.) - Defibrylator (1 szt.) - Respirator (1 szt.) - USG (1 szt.) - Pompa infuzyjna (3 szt.) - Pulsoksymetr (3 szt.) - Kapnograf (1 szt.). II. Zarządzanie projektem III. Działania informacyjno - promocyjne - obejmują: - zakup tablicy informacyjnej (1 szt.), - zakup naklejek z logotypami UE (15 szt.), - zakup tablicy pamiątkowej (1 szt.).</t>
  </si>
  <si>
    <t>POIS.09.01.00-00-0321/18</t>
  </si>
  <si>
    <t>Dofinansowanie zakupu sprzętu medycznego dla Szpitalnego Oddziału Ratunkowego w Nowym Szpitalu w Olkuszu Sp. z o. o.</t>
  </si>
  <si>
    <t>W ramach zakresu przedmiotowego niniejszego projektu zaplanowano: I. Zakup aparatury medycznej – obejmuje zakup 8 szt. następującego sprzętu medycznego - niezbędnego wyposażenia medycznego dla SOR zgodnie z Rozporządzeniem Ministra Zdrowia w sprawie szpitalnego oddziału ratunkowego: - Kardiomonitor (2 szt.) - Respirator (1 szt.) - USG (1 szt.) - Pulsoksymetr (3 szt.) - Aparat do znieczulania (1 szt.) II. Zarządzanie projektem III. Działania informacyjno - promocyjne - obejmują: - zakup tablicy informacyjnej (1 szt.),, - zakup naklejek z logotypami UE (15 szt.), - zakup tablicy pamiątkowej (1 szt.).</t>
  </si>
  <si>
    <t>POIS.09.01.00-00-0322/18</t>
  </si>
  <si>
    <t>NOWY SZPITAL W OLKUSZU SP. Z O.O.</t>
  </si>
  <si>
    <t>Dofinansowanie zakupu sprzętu medycznego dla Szpitalnego Oddziału Ratunkowego w Samodzielnym Publicznym Zespole Opieki Zdrowotnej w Kędzierzynie-Koźlu</t>
  </si>
  <si>
    <t>Zakres przedmiotowy projektu – Zadanie nr 1 Dostawa wyposażenia - planuje się zakup następującego wyposażenia: kardiomonitor 3 (szt.), defibrylator 1 (szt.), USG (1 szt.), pompa infuzyjna (2 szt.), aparat do szybkiego przetaczania płynów 1 (szt.), pulsoksymetr (2 szt.), elektryczne urządzenie do ssania (2 szt.). – Zadanie nr 2 Promocja projektu - zaplanowano następujące formy promocji - tablica informacyjna (1 szt.), tablica pamiątkowa (1 szt.), naklejki na sprzęt (12 szt.), plakaty (20 szt.). Zaplanowano także bezkosztowe formy promocji, tj. oznaczenie dokumentów oraz informacje zamieszczane na stronie internetowej Wnioskodawcy. – Zadanie nr 3 – zarządzanie projektem – obejmuje wszystkie niezbędne czynności dla prawidłowego prowadzenia i rozliczenia projektu.</t>
  </si>
  <si>
    <t>POIS.09.01.00-00-0323/18</t>
  </si>
  <si>
    <t>SAMODZIELNY PUBLICZNY ZESPÓŁ OPIEKI ZDROWOTNEJ</t>
  </si>
  <si>
    <t>Dofinansowanie zakupu sprzętu medycznego dla Szpitalnego Oddziału Ratunkowego w Samodzielnym Publicznym Zespole Opieki Zdrowotnej w Krasnymstawie</t>
  </si>
  <si>
    <t>Przedmiot projektu: 1. Głównym założeniem projektu jest zakup sprzętu medycznego na potrzeby Szpitalnego Oddziału Ratunkowego. Wnioskodawca planuje zakup wyszczególnionego poniżej sprzętu medycznego: a) kardiomonitor – 2 sztuki, b) defibrylator – 1 sztuka, c) respirator – 1 sztuka, d) pulsoksymetr – 2 sztuki, e) kapnograf – 1 sztuka, f) analizator parametrów krytycznych – 1 sztuka, g) elektryczne urządzenie do ssania – 1 sztuka, h) zestaw do trudnej intubacji – 1 sztuka, i) zestaw do intubacji i wentylacji – 1 sztuka, j) aparat do powierzchniowego ogrzewania ciała – 1 sztuka, 2. Działania informacyjno – promocyjne, w ramach których zaplanowano zakup: a) dwóch artykułów prasowych b) dwóch tablic informacyjno-pamiątkowych c) dziesięciu plakatów informacyjnych</t>
  </si>
  <si>
    <t>POIS.09.01.00-00-0324/18</t>
  </si>
  <si>
    <t>SAMODZIELNY PUBLICZNY ZESPÓŁ OPIEKI ZDROWOTNEJ W KRASNYMSTAWIE</t>
  </si>
  <si>
    <t>Dofinansowanie zakupu sprzętu medycznego dla Szpitalnego Oddziału Ratunkowego w SP ZOZ Szpitalu Wielospecjalistycznym w Jaworznie</t>
  </si>
  <si>
    <t>Projekt obejmuje zakup dwóch urządzeń medycznych: • Aparatu USG - 1 szt. • Kardiomonitora - 1 szt. oarz Promocję.</t>
  </si>
  <si>
    <t>POIS.09.01.00-00-0325/18</t>
  </si>
  <si>
    <t>SAMODZIELNY PUBLICZNY ZESPÓŁ OPIEKI ZDROWOTNEJ SZPITAL WIELOSPECJALISTYCZNY W JAWORZNIE</t>
  </si>
  <si>
    <t>Dofinansowanie zakupu sprzętu medycznego dla Szpitalnego Oddziału Ratunkowego w Szpitalu Ogólnym w Wysokiem Mazowieckiem</t>
  </si>
  <si>
    <t>Zakres projektu obejmuje: Zadanie nr 1 - zakup aparatury medycznej: - 2 kardiomonitory - Defibrylator - 2 respiratory - 2 pulsoksymetry - aparat do znieczulania Zadanie nr 2 - Zarządzanie projektem - przewidziano wyłonienie podmiotu zewnętrznego, posiadającego doświadczenie w pozyskiwaniu i realizacji Projektów finansowanych z funduszy europejskich, który będzie odpowiedzialny za kompleksowe przygotowanie dokumentacji aplikacyjnej prowadzenie i rozliczenie projektu zgodnie z wytycznymi Instytucji Zarządzającej. Zadanie 3 - Działania informacyjne promocyjne - zakup tablicy informacyjnej oraz organizację spotkania informacyjnego promującego projekt.</t>
  </si>
  <si>
    <t>POIS.09.01.00-00-0326/18</t>
  </si>
  <si>
    <t>Dofinansowanie zakupu sprzętu medycznego dla Szpitalnego Oddziału Ratunkowego w Powiatowym Centrum Zdrowia w Kartuzach</t>
  </si>
  <si>
    <t>W projekcie zaplanowano następujące zadania: - Działania informacyjno-promocyjne - Dostawa, montaż i uruchomienie specjalistycznej aparatury medycznej ratującej życie dzieci na potrzeby SOR przy PCZ w Kartuzach Zakres dostawy kształtuje się następująco: - Kardiomonitor – 2 szt. - Defibrylator – 2 szt., - Respirator – 1 szt., - Aparat do podgrzewania płynów infuzyjnych – 1 szt., - Pulsoksymetr – 2 szt., - Kapnograf – 1 szt., - Analizator parametrów krytycznych – 1 szt., - Aparat do znieczulania – 1 szt., - Zestaw do trudnej intubacji - 2 szt. - Zestaw do intubacji i wentylacji – 4 szt.</t>
  </si>
  <si>
    <t>POIS.09.01.00-00-0327/18</t>
  </si>
  <si>
    <t>Dofinansowanie zakupu sprzętu medycznego dla Szpitalnego Oddziału Ratunkowego w Samodzielnym Publicznym Zakładzie Opieki Zdrowotnej w Puławach</t>
  </si>
  <si>
    <t>Zakres projektu obejmował będzie następujące zadania: - Zakup aparatury medycznej na Szpitalny Oddział Ratunkowy: 1 Kardiomonitor 5 2 Respirator 1 3 Aparat USG 1 4 Pompa infuzyjna 10 5 Pulsoksymetr 2 6 Kapnograf 1 7 Aparat do znieczulenia 1 - Zarządzanie projektem - Informacja i promocja.</t>
  </si>
  <si>
    <t>POIS.09.01.00-00-0328/18</t>
  </si>
  <si>
    <t>W ramach projektu planuje się zakup wyposażenia medycznego, dzięki któremu nastąpi znacząca poprawa bezpieczeństwa pacjentów przyjmowanych na Szpitalnym Oddziale Ratunkowym w stanach bezpośredniego zagrożenia życia. Sprzęt, który planuje się zakupić w ramach projektu to: 1. KARDIOMONITORY (4 SZTUKI) 2. DEFIBRYLATOR (1 sztuka) 3. RESPIRATOR (2 sztuki) 4. ULTRASONOGRAF (1 sztuka) 5. POMPY INFUZYJNE (6 sztuk) 6. APARAT DO PODGRZEWANIA PŁYNÓW INFUZYJNYCH (2 sztuki) 7. APARAT DO SZYBKIEGO PRZETACZANIA PŁYNÓW (2 sztuki) 8. PULSOKSYMETRY (4 sztuki) 9. ZESTAW DO TRUDNEJ INTUBACJI (1 sztuka) Ponadto w ramach realizacji projektu zaplanowano przeprowadzenie działań informacyjno – promocyjnych projektu.</t>
  </si>
  <si>
    <t>POIS.09.01.00-00-0329/18</t>
  </si>
  <si>
    <t>Dofinansowanie zakupu sprzętu medycznego dla Szpitalnego Oddziału Ratunkowego w Samodzielnym Publicznym Zespole Opieki Zdrowotnej w Kościanie</t>
  </si>
  <si>
    <t>Projekt swym zakresem obejmuje doposażenie Szpitalnego Oddziału Ratunkowego w Kościanie w sprzęt medyczny służący do ratowania życia i zdrowia pacjentów. W ramach projektu zakupiony zostanie następujący sprzęt: - kardiomonitor - 1 szt. - defibrylator - 2 szt. - respirator - 1 szt. - USG - 1 szt. - aparat do znieczulania - 1 szt. Zakres projektu obejmuje także zarządzanie projektem oraz przeprowadzenie działań promocyjnych.</t>
  </si>
  <si>
    <t>POIS.09.01.00-00-0330/18</t>
  </si>
  <si>
    <t>SAMODZIELNY PUBLICZNY ZESPÓŁ OPIEKI ZDROWOTNEJ W KOŚCIANIE</t>
  </si>
  <si>
    <t>Dofinansowanie zakupu sprzętu medycznego dla Szpitalnego Oddziału Ratunkowego w Szpitalu im.M.Kopernika w Łodzi</t>
  </si>
  <si>
    <t>Zakres przedmiotowy projektu: - Zakup następującego sprzętu medycznego: • kardiomonitor 2 szt. • defibrylator 1 szt. • respirator 1 szt. • aparat do szybkiego przetaczania płynów 1 szt. • analizator parametrów krytycznych 1 szt. • aparat do powierzchownego ogrzewania pacjenta 2 szt. - Informacja i promocja – 5 000,00 pln</t>
  </si>
  <si>
    <t>POIS.09.01.00-00-0331/18</t>
  </si>
  <si>
    <t>Dofinansowanie zakupu sprzętu medycznego dla Szpitalnego Oddziału Ratunkowego w Szpitalu Specjalistycznym im. H. Klimontowicza w Gorlicach</t>
  </si>
  <si>
    <t>W ramach projektu przewidziano nestępujące zadania: Działania informacyjno-promocyjn Zakup sprzętu i urządzeń medycznych Zarządzanie projektem. Sprzęt zakupiony w ramach projektu to: Kardiomonitor (1 szt.) Defibrylatory (2 szt.) aparat USG (1 szt.) pompy infuzyjne (4 szt.) aparat do podgrzewania płynów infuzyjnych (1 szt.) aparat do szybkiego przetaczania płynów (1 szt.) Pulsoksymetr (4 szt.) elektryczne urządzenie do ssania (1 szt.)</t>
  </si>
  <si>
    <t>POIS.09.01.00-00-0332/18</t>
  </si>
  <si>
    <t>Dofinansowanie zakupu sprzętu medycznego dla Szpitalnego Oddziału Ratunkowego Uniwersyteckiego Dziecięcego Szpitala Klinicznego w Białymstoku</t>
  </si>
  <si>
    <t>Przedmiotem projektu jest dofinansowanie zakupu sprzętu medycznego dla Szpitalnego Oddziału Ratunkowego działającego w ramach Uniwersyteckiego Dziecięcego Szpitala Klinicznego w Białymstoku. Określony zakres projektu jest wynikiem analizy stanu wyposażenia w aspekcie możliwości świadczenia usług ratujących życie. W ramach projektu zostanie nabytych 12 szt. sprzętu i aparatury medycznej: kardiomonitor – 3 szt., defibrylator – 2 szt., USG – 1 szt., pulsometr 3 szt., elektryczne urządzenie do ssania – 2 szt., zestaw do trudnej intubacji 1 szt.</t>
  </si>
  <si>
    <t>POIS.09.01.00-00-0333/18</t>
  </si>
  <si>
    <t>Dofinansowanie zakupu sprzętu medycznego dla Szpitalnego Oddziału Ratunkowego w Janowie Lubelskim</t>
  </si>
  <si>
    <t>Projekt polega na doposażeniu Szpitalnego Oddziału Ratunkowego SPZZOZ w Janowie Lubelskim w niezbędny sprzęt medyczny służący do ratowania życia i zdrowia pacjentów, tj.: Kardiomonitor (2 szt.), Defibrylator (2 szt.), Respirator (1 szt.), USG (1 szt.), Pompa infuzyjna (15 szt.), Aparat do podgrzewania płynów infuzyjnych (1 szt.), Pulsoksymetr (1 szt.), Kapnograf (1 szt.), Analizator parametrów krytycznych (1 szt.), Elektryczne urządzenie do ssania (1 szt.), Zestaw do trudnej intubacji (1 szt.), Zestaw do intubacji i wentylacji (4 szt.). Koszty w ramach projektu: Zadanie 1. Zakup aparatury medycznej Zadanie 2. Zarządzanie projektem Zadanie 3. Działania informacyjno-promocyjne</t>
  </si>
  <si>
    <t>POIS.09.01.00-00-0334/18</t>
  </si>
  <si>
    <t>SAMODZIELNY PUBLICZNY ZESPÓŁ ZAKŁADÓW OPIEKI ZDROWOTNEJ W JANOWIE LUBELSKIM</t>
  </si>
  <si>
    <t>Dofinansowanie zakupu sprzętu medycznego dla Szpitalnego Oddziału Ratunkowego w Regionalnym Centrum Zdrowia Sp. z o.o. w Lubinie</t>
  </si>
  <si>
    <t>Realizacja przedmiotowego projektu została podzielona na następujące zadania: 1. Zakup aparatury medycznej W projekcie zaplanowano zakup następujących sprzętów medycznych: a) kardiomonitor – 3 szt. b) defibrylator - 1 szt. c) respirator – 1 szt. d) USG - 1 szt. e) pompa infuzyjna – 5 szt. f) kapnograf - 1 szt. g) elektryczne urządzenie do ssania – 7 szt. h) aparat do powierzchownego ogrzewania pacjenta - 1 szt. 2. Zarządzanie projektem Powyższe działanie obejmuje rozliczenie oraz prawidłowe zarządzanie projektem. Zarządzanie projektem zostanie powierzone delegowanym do tego celu pracownikom Wnioskodawcy, którzy tym samym stworzą zespół projektowy. 3. Działania informacyjno – promocyjne W ramach działania realizowane będą następujące działania promocyjno-informacyjne: a) Zakup i montaż tablicy informacyjnej - 1 szt., b) Zakup i montaż tablic pamiątkowych – 2 szt., c) Wydruk ulotek informacyjnych - 50 szt., d) Wykonanie naklejek informujących o źródle dofinansowania do oznaczenia sprzętu zakupionego w ramach projektu - 40 szt.</t>
  </si>
  <si>
    <t>POIS.09.01.00-00-0335/18</t>
  </si>
  <si>
    <t>Dofinansowanie zakupu sprzętu dla Szpitalnego Oddziału Ratunkowego w Pleszewskim Centrum Medycznym w Pleszewie</t>
  </si>
  <si>
    <t>Zakres rzeczowy projektu obejmuje zakup niezbędnego wyposażenia medycznego dla Szpitalnego Oddziału Ratunkowego - 3 aparaty USG, Zarządzanie projektem, Działania informacyjno- promocyjne</t>
  </si>
  <si>
    <t>POIS.09.01.00-00-0336/18</t>
  </si>
  <si>
    <t>Dofinansowanie zakupu sprzętu medycznego dla Szpitalnego Oddziału Ratunkowego w Zespole Opieki Zdrowotnej w Suchej Beskidzkiej</t>
  </si>
  <si>
    <t>W ramach projektu przewidziano następujące zadania: a) zakup sprzętu medycznego tj. Kardiomonitor – 6 szt., Respirator – 2 szt., Elektryczne urządzenie do ssania – 3 szt., Pompa infuzyjna – 10 szt., Aparat do podgrzewania płynów infuzyjnych – 1 szt., Pulsoksymetr – 8 szt., Aparat do znieczulania – 1 szt., Aparat do szybkiego przetaczania płynów – 3 szt., Zestaw do intubacji i wentylacji – 5 szt. b) działania z zakresu promocji</t>
  </si>
  <si>
    <t>POIS.09.01.00-00-0337/18</t>
  </si>
  <si>
    <t>Dofinansowanie zakupu sprzętu medycznego dla Szpitalnego Oddziału Ratunkowego w Samodzielnym Publicznym Zespole Opieki Zdrowotnej we Włodawie</t>
  </si>
  <si>
    <t>Przedmiot projektu: 1. Głównym założeniem projektu jest zakup sprzętu medycznego na potrzeby Szpitalnego Oddziału Ratunkowego. Wnioskodawca planuje zakup wyszczególnionego poniżej sprzętu medycznego: a) kardiomonitor – 2 sztuki, b) defibrylator – 2 sztuki, c) respirator – 1 sztuka, d) USG – 1 sztuka, e) pompa infuzyjna – 5 sztuk, f) pulsoksymetr – 2 sztuki, g) kapnograf – 1 sztuka, h) elektryczne urządzenia do ssania – 2 sztuki. 2. Działania informacyjno – promocyjne, w ramach których zaplanowano zakup: a) dwóch artykułów prasowych b) naklejek na zakupiony w ramach projektu sprzęt c) tablicy informacyjno-pamiątkowej.</t>
  </si>
  <si>
    <t>POIS.09.01.00-00-0338/18</t>
  </si>
  <si>
    <t>SAMODZIELNY PUBLICZNY ZESPÓŁ OPIEKI ZDROWOTNEJ WE WŁODAWIE</t>
  </si>
  <si>
    <t>Dofinansowanie zakupu sprzętu medycznego dla Szpitalnego Oddziału Ratunkowego w Zespole Opieki Zdrowotnej „Szpitala Powiatowego” w Sochaczewie</t>
  </si>
  <si>
    <t>Przedmiot projektu: 1. Głównym założeniem projektu jest zakup sprzętu medycznego na potrzeby Szpitalnego Oddziału Ratunkowego. Wnioskodawca planuje zakup wyszczególnionego poniżej sprzętu medycznego: a) kardiomonitor – 1 sztuka, b) defibrylator – 1 sztuka, c) respirator – 2 sztuki, d) analizator parametrów krytycznych – 1 sztuka, e) elektryczne urządzenia do ssania – 2 sztuki, f) aparat do znieczulania – 1 sztuka, g) zestaw do trudnej intubacji – 1 sztuka, 2. Zarządzanie projektem. W ramach działania zaplanowano wynagrodzenie dla pracowników odpowiedzialnych za finansowo-księgową realizację projektu, rozliczanie projektu, przygotowanie i przeprowadzenie zamówień publicznych, przygotowanie specyfikacji technicznej planowanego do zakupienia sprzętu oraz określenie technicznych parametrów optymalnego wyposażenia medycznego na potrzeby SOR. 3. Działania informacyjno – promocyjne, w ramach których zaplanowano zakup: a) dwóch artykułów prasowych b) naklejek na zakupiony w ramach projektu sprzęt c) dwóch tablic informacyjno-pamiątkowych</t>
  </si>
  <si>
    <t>POIS.09.01.00-00-0339/18</t>
  </si>
  <si>
    <t>ZESPÓŁ OPIEKI ZDROWOTNEJ „SZPITALA POWIATOWEGO” W SOCHACZEWIE</t>
  </si>
  <si>
    <t>Dofinansowanie zakupu sprzętu medycznego dla Szpitalnego Oddziału Ratunkowego w Zespole Opieki Zdrowotnej w Skarżysku – Kamiennej</t>
  </si>
  <si>
    <t>Aby osiągnąć zdefiniowane wyżej cele projektu należy doposażyć Szpitalny Oddział Ratunkowy w aparaturę medyczną i sprzęt poprzez zakup następujących urządzeń: - kardiomonitor - 4 szt. - USG - 1 szt. - pompa infuzyjna - 10 szt. - aparat do znieczulania - 1 szt. - zestaw do trudnej intubacji - 2 szt. Ponadto celem ubiegania się o dofinansowanie koniecznym jest zarządzanie. Celem wypełnienia obowiązków w zakresie informacji i promocji koniecznym sfinansowanie odpowiednich narzędzi informacyjno. ZOZ w Skarżysku-Kamiennej wypełniając obowiązek informowania o zakresie realizowanego projektu i wsparciu ze środków Funduszy Europejskich zastosuje instrumenty promocyjno-informacyjne w postaci: - umieszczenia tablicy informacyjnej A3 w miejscu realizacji projektu; - umieszczenia tablicy pamiątkowej A3 po zakończeniu realizacji projektu; - umieszczenia opisu projektu na swojej stronie internetowej http://www.szpital.glogow.pl/; - umieszczenia naklejek informacyjnych na środkach trwałych nabytych w ramach projektu oraz segregatorach z dokumentacją projektową; - oznaczenia znakiem Unii Europejskiej i znakiem Funduszy Europejskich wszystkich dokumentów związanych z realizacją projektu, które podawane będą do wiadomości publicznej, np. dokumentacji przetargowej, ogłoszeń, analiz, raportów, wzorów umów, wzorów wniosków oraz będących przedmiotem korespondencji z osobami i podmiotami uczestniczącymi w projekcie.</t>
  </si>
  <si>
    <t>POIS.09.01.00-00-0340/18</t>
  </si>
  <si>
    <t>Dofinansowanie zakupu sprzętu medycznego dla Szpitalnego Oddziału Ratunkowego w Samodzielnym Publicznym Zespole Opieki Zdrowotnej w Brzesku</t>
  </si>
  <si>
    <t>W ramach inwestycji planowane są nastepujące zadania: - Zakup sprzętu medycznego: kardiomonitor 1szt - Kardiomonitor z przenośnym zestawem monitorującym, transportowym. defibrylator 1 szt. - element do wyposażenia stanowiska resuscytacji dzieci, używany tylko do defibrylacji dzieci z kompletem łyżek pediatrycznych. respirator 1 szt. - element nowotworzonego stanowiska do resuscytacji dzieci. USG 1 szt. - aparat będzie wyposażeniem stanowiska resuscytacyjnego dla dzieci. aparat do powierzchownego ogrzewania pacjenta 1 szt. - możliwość utrzymania temperatury ciała, zapobieganie hipotermii. - Działania informacyjno-promocyjne: Tablica pamiątkowa i naklejki na sprzęt Reportaż w gazecie Wpisy na stronę internetową i Facebooka Film na stronę i do telewizji Ulotki reklamowe - Zarządzanie projektem.</t>
  </si>
  <si>
    <t>POIS.09.01.00-00-0341/18</t>
  </si>
  <si>
    <t>Dofinansowanie zakupu sprzętu medycznego dla Szpitalnego Oddziału Ratunkowego ZOZ w Oświęcimiu</t>
  </si>
  <si>
    <t>W ramach projektu Wnioskodawca przewiduje realizację następujących zadań: 1. Zadanie 1 Zakup aparatury medycznej, w tym: – kardiomonitor 3 szt., – defibrylator 2 szt., – respirator 1 szt., – USG 1 szt., – zestaw do trudnej intubacji 2 szt., 2. Zadanie 2 Zarządzanie projektem, w tym: 3. Zadanie 3 Działania informacyjno – promocyjne, w tym: – tablica informacyjna 1 szt., – tablica pamiątkowa 1 szt., – naklejki/ nalepki – roll-upy 2 szt., – informacja na stronie www Beneficjenta – informacja na wszelkiej dokumentacji związanej z projektem .</t>
  </si>
  <si>
    <t>POIS.09.01.00-00-0342/18</t>
  </si>
  <si>
    <t>Dofinansowanie zakupu sprzętu medycznego dla Szpitalnego Oddziału Ratunkowego w Szpitalu im. Mikołaja Kopernika w Gdańsku</t>
  </si>
  <si>
    <t>W ramach projektu zaplanowano realizację 3 zadań w ramach następujących kategorii: 1. Dostawy sprzętu medycznego [szt.]: defibrylator – 3, respirator – 1, pulsoksymetr – 2, kapnograf - 2 aparat do powierzchownego ogrzewania pacjenta – 1 2. Działania informacyjno 3. Zarządzanie projektem</t>
  </si>
  <si>
    <t>POIS.09.01.00-00-0343/18</t>
  </si>
  <si>
    <t>COPERNICUS PODMIOT LECZNICZY SP. Z O. O.</t>
  </si>
  <si>
    <t>Dofinansowanie zakupu sprzętu medycznego dla Szpitalnego Oddziału Ratunkowego w Pałuckim Centrum Zdrowia Sp. z o.o. w Żninie</t>
  </si>
  <si>
    <t>W ramach inwestycji planuje się zakup nowego i częściową wymianę starego sprzętu i aparatury medycznej dla Szpitalnego Oddziału Ratunkowego funkcjonującego w ramach Pałuckiego Centrum Zdrowia Sp. z o.o. w Żninie przy ul. Szpitalnej 30 oraz promocję projektu.</t>
  </si>
  <si>
    <t>POIS.09.01.00-00-0344/18</t>
  </si>
  <si>
    <t>PAŁUCKIE CENTRUM ZDROWIA SPÓŁKA Z OGRANICZONĄ ODPOWIEDZIALNOŚCIĄ</t>
  </si>
  <si>
    <t>Dofinansowanie zakupu sprzętu medycznego dla Szpitalnego Oddziału Ratunkowego w Kociewskim Centrum Zdrowia Sp. z o.o.</t>
  </si>
  <si>
    <t>W projekcie zaplanowano następujące zadania: I. Zakup aparatury medycznej: I.1. kardiomonitor - 3 szt., I.2. defibrylator – 2 szt., I.3. respirator – 1 szt., I.4. pompa infuzyjna – 4 szt., I.5. pulsoksymetr – 1 szt., I.6. kapnograf -2 szt., I.7. aparat do znieczulenia – 1 szt., II. Informacja i promocja: - publikacja informacji prasowych w prasie lokalnej (2 szt.), - publikacja informacji w mediach społecznościowych, - publikacja informacji na stronie internetowej Kociewskiego Centrum Zdrowia oraz bieżąca aktualizacja, - materiał filmowy/promocyjny nt. realizowanego projektu (1 szt.), - tablica informacyjno-pamiątkowa (1 szt.), - zakup naklejek na zakupiony sprzęt (1 kpl).</t>
  </si>
  <si>
    <t>POIS.09.01.00-00-0345/18</t>
  </si>
  <si>
    <t>Dofinansowanie zakupu sprzętu medycznego dla Szpitalnego Oddziału Ratunkowego w Wojewódzkim Szpitalu Zespolonym w Kielcach</t>
  </si>
  <si>
    <t>Zakres projektu obejmuje zakup następującego sprzętu medycznego: - defibrylator – 2 szt., cena jednostkowa - 25 242,84 zł brutto, wartość ogółem – 50 485,68 zł brutto - USG – 1 szt., cena jednostkowa – 105 000,00 zł brutto, wartość ogółem – 105 000,00 zł brutto - aparat do znieczulania – 1 szt., cena jednostkowa – 129 600,00 zł brutto, wartość ogółem – 129 600,00 zł brutto - zestaw do intubacji i wentylacji – 2 szt., cena jednostkowa – 2 689,20 zł brutto, wartość ogółem – 5 378,40 zł brutto</t>
  </si>
  <si>
    <t>POIS.09.01.00-00-0346/18</t>
  </si>
  <si>
    <t>Dofinansowanie zakupu sprzętu medycznego dla Szpitalnego Oddziału Ratunkowego w Wojewódzkim Szpitalu Specjalistycznym im. Marii Skłodowskiej-Curie w Zgierzu</t>
  </si>
  <si>
    <t>Zakres projektu obejmuje: 1. Zakup sprzętu i aparatury medycznej: Kardiomonitor – 1 szt. Defibrylator – 2 szt. Respirator – 3 szt. USG – 1 szt. Pompa infuzyjna – 4 szt. Aparat do szybkiego przetaczania płynów – 3 szt. Pulsoksymetr – 3 szt. Kapnograf – 1 szt. Analizator parametrów krytycznych – 1 szt. Elektryczne urządzenie do ssania – 1 szt. Zestaw do trudnej intubacji – 1 szt. Zestaw do intubacji i wentylacji – 1 szt. Aparat do powierzchniowego ogrzewania pacjenta – 1 szt. 2. Promocję projektu</t>
  </si>
  <si>
    <t>POIS.09.01.00-00-0347/18</t>
  </si>
  <si>
    <t>Dofinansowanie zakupu sprzętu medycznego dla Szpitalnego Oddziału Ratunkowego w Szpitalu Specjalistycznym w Kościerzynie Sp. z o.o.</t>
  </si>
  <si>
    <t>W projekcie zaplanowano następujące zadania: I. Zakup urządzeń: kardiomonitor – 2 szt.,defibrylator -1 szt., respirator – 1 szt., USG – 1 szt., pompa infuzyjna – 2 szt. II. Informacja i promocja III. Zarządzanie projektem</t>
  </si>
  <si>
    <t>POIS.09.01.00-00-0348/18</t>
  </si>
  <si>
    <t>Dofinansowanie zakupu sprzętu medycznego dla Szpitalnego Oddziału Ratunkowego w Szpitalu Ogólnym im. dr Witolda Ginela w Grajewie</t>
  </si>
  <si>
    <t>Zakres przedmiotowy projektu 1. Przedmiotowy projektu obejmuje doposażenie Szpitalny Oddział Ratunkowy w Szpitalu Ogólnym w Grajewie w nowoczesną aparaturę medyczną. W ramach projektu planuje się zakup następującej aparatury medycznej stanowiącej wyposażenie Szpitalnego Oddziału Ratunkowego: - kardiomonitor – 6 szt. - defibrylator – 1 szt. - respirator – 1 szt. - pompa infuzyjna – 4 szt. - aparat do podgrzewania płynów infuzyjnych – 1 szt. - pulsoksymetr – 2 szt. - kapnograf – 2 szt. - analizator parametrów krytycznych – 1 szt. - aparat do znieczulania – 1 szt. - zestaw do intubacji i wentylacji – 4 szt. Dodatkowo w ramach projektu zaplanowano wykonanie tablicy informacyjnej, która po realizacji projektu będzie pełniła także funkcję tablicy pamiątkowej. Założono również zaangażowanie podmiotu zewnętrznego, który będzie odpowiedzialny za zarządzanie projektem.</t>
  </si>
  <si>
    <t>POIS.09.01.00-00-0349/18</t>
  </si>
  <si>
    <t>SZPITAL OGÓLNY IM. DR WITOLDA GINELA W GRAJEWIE</t>
  </si>
  <si>
    <t>Dofinansowanie zakupu sprzętu medycznego dla Szpitalnego Oddziału Ratunkowego w Powiatowym Zakładzie Opieki Zdrowotnej w Starachowicach</t>
  </si>
  <si>
    <t>Koszty w projekcie to: Zakup niezbędnego wyposażenia medycznego dla SOR zgodnie z Rozporządzeniem Ministra Zdrowia w sprawie szpitalnego oddziału ratunkowego: - kardiomonitor - 4 szt. - defibrylator - 1 szt. - respirator - 1 szt. - USG - 1 szt. - aparat do podgrzewania płynów infuzyjnych - 2 szt. - pulsoksymetr - 2 szt. - kapnograf - 2 szt. - zestaw do trudnej intubacji - 1 szt. - zestaw do intubacji i wentylacji - 2 szt. Koszty związane z zarządzaniem i rozliczeniem projektu Promocja projektu - znakiem Unii Europejskiej i znakiem Funduszy Europejskich oznaczone zostaną wszystkie dokumenty związane z realizacją projektu, które podawane będą do wiadomości publicznej. W trakcie trwania projektu zostanie umieszczony plakat na terenie PZOZ w Starachowicach, natomiast po zakończeniu realizacji projektu zostanie umieszczona na budynku tablica informacyjna. Beneficjent zamieści również informacje na temat realizacji projektu, na stronie internetowej Szpitala, a także przekaże osobom i podmiotom uczestniczącym w projekcie informacji, że projekt uzyskał dofinansowanie. Umieszczone zostaną także, naklejki na urządzeniach kupionych w ramach projektu.</t>
  </si>
  <si>
    <t>POIS.09.01.00-00-0350/18</t>
  </si>
  <si>
    <t>POWIATOWY ZAKŁAD OPIEKI ZDROWOTNEJ</t>
  </si>
  <si>
    <t>Dofinansowanie zakupu sprzętu medycznego dla Szpitalnego Oddziału Ratunkowego w Klinicznym Szpitalu Wojewódzkim Nr 2 im. Św. Jadwigi Królowej w Rzeszowie</t>
  </si>
  <si>
    <t>Projekt obejmuje zakup wyrobów medycznych: - Defibrylator (2 sztuki), - Respirator (3 sztuki), - USG (1 sztuka), - Zestaw do trudnej intubacji (1 sztuka). Ponadto w ramach projektu planuje się realizację następujących działań informacyjno-promocyjnych: - zakup tablic informacyjno-promocyjnych (2 szt.), - informacja o projekcie na stronie internetowej Beneficjenta, - oznaczenie miejsc realizacji projektu, - informacje prasowe w momencie rozpoczęcia i zakończenia realizacji projektu (2 szt.).</t>
  </si>
  <si>
    <t>POIS.09.01.00-00-0351/18</t>
  </si>
  <si>
    <t>Dofinansowanie zakupu sprzętu medycznego dla Szpitalnego Oddziału Ratunkowego w Uniwersyteckim Szpitalu Klinicznym w Opolu</t>
  </si>
  <si>
    <t>W ramach projektu przrewidziano następujące zadania: 1. Zakup aparatury medycznej: - kardiomonitor – 4 szt. - defibrylator – 1 szt. - respirator – 1 szt. - pompa infuzyjna – 2 szt. - aparat do podgrzewania płynów infuzyjnych – 1 szt. - pulsoksymetr – 5 szt. 2. Informacja i promocja 3. Pomoc techniczna (zarządzenie projektem)</t>
  </si>
  <si>
    <t>POIS.09.01.00-00-0352/18</t>
  </si>
  <si>
    <t>Dofinansowanie zakupu sprzętu medycznego dla Szpitalnego Oddziału Ratunkowego w Szpitalu Wojewódzkim im. Mikołaja Kopernika w Koszalinie</t>
  </si>
  <si>
    <t>W ramach zakresu przedmiotowego niniejszego projektu zaplanowano realizację trzech zadań: I. Zakup aparatury medycznej – Zakup niezbędnego wyposażenia medycznego dla SOR zgodnie z Rozporządzeniem Ministra Zdrowia w sprawie szpitalnego oddziału ratunkowego W projekcie zaplanowano zakup następujących sprzętów medycznych: a) Zakup aparatury medycznej - kardiomonitor (1 sztuka); b) Zakup aparatury medycznej - defibrylator (1 sztuka); c) Zakup aparatury medycznej - respirator (1 sztuka); d) Zakup aparatury medycznej - USG (1 sztuka); e) Zakup aparatury medycznej - pompa infuzyjna (4 sztuki); f) Zakup aparatury medycznej - aparat do podgrzewania płynów infuzyjnych (1 sztuka); g) Zakup aparatury medycznej - zestaw do trudnej intubacji; h) Zakup aparatury medycznej - aparat do powierzchniowego ogrzewania pacjenta (1 sztuka). II. Zarządzanie projektem W ramach działania realizowane będą wszystkie zadania związane z obsługą i zarządzaniem projektu (dbanie o realizację wskaźników, składanie wniosków o płatność, zgłaszanie zmian do projektu, nadzór nad wyborem wykonawców poszczególnych usług oraz dostawami i montażem poszczególnych sprzętów). III. Promocja projektu – działania informacyjno-promocyjne W ramach działania realizowane będą następujące działania promocyjno-informacyjne: 1. Zakup i montaż tablicy informacyjnej (1 szt.), 2. Zakup i montaż tablicy pamiątkowej (1 szt.), 3. Wykonanie naklejek informujących o źródle dofinansowania do oznaczenia sprzętu zakupionego w ramach projektu (1 kpl), 4. Zamieszczenie ogłoszenia w prasie (1 szt.).</t>
  </si>
  <si>
    <t>POIS.09.01.00-00-0353/18</t>
  </si>
  <si>
    <t>Dofinansowanie zakupu sprzętu medycznego dla Szpitalnego Oddziału Ratunkowego dla Dzieci w Samodzielnym Publicznym Specjalistycznym Zakładzie Opieki zdrowotnej "Zdroje" w Szczecinie</t>
  </si>
  <si>
    <t>Zakres inwestycji (wydatki kwalifikowalne): 1. Zakup aparatury medycznej Zakup niezbędnego wyposażenia medycznego dla SOR zgodnie z Rozporządzeniem Ministra Zdrowia w sprawie szpitalnego oddziału ratunkowego (wymiana wyeksploatowanego sprzętu na nowy): -kardiomonitor -szt.2 -USG -szt.1 -pulsoksymetr-szt.6 - kapnograf-szt.2 - aparat do powierzchownego ogrzewania pacjenta-szt.1 2. Zarządzanie projektem Koszty związane z zarządzaniem i rozliczeniem projektu. 3. Działania informacyjno-promocyjne Zadanie obejmuje zakup i montaż tablicy informacyjno-promocyjnej, wykonanie nalepek na zakupione wyposażenie medyczne.</t>
  </si>
  <si>
    <t>POIS.09.01.00-00-0354/18</t>
  </si>
  <si>
    <t>Dofinansowanie zakupu sprzętu medycznego dla Szpitalnego Oddziału Ratunkowego w Szpitalu Wojewódzkim im. dr. Ludwika Rydygiera w Suwałkach</t>
  </si>
  <si>
    <t>Projekt swoim zakresem obejmuje: 1. Doposażenie SOR w niezbędny sprzęt i wyposażenie: Kardiomonitor - 2 szt. Defibrylator - 1 szt. Respirator - 1 szt. Pompa infuzyjna - 16 szt. Aparat do podgrzewania płynów infuzyjnych - 1 szt. Aparat do szybkiego przetaczania płynów - 2 szt. Pulsoksymetr - 2 szt. Analizator parametrów krytycznych - 1 szt. Elektryczne urządzenie do ssania - 2 szt. Zestaw do intubacji i wentylacji - 1 szt. Aparat do powierzchniowego ogrzewania pacjenta - 2 szt. Ponadto prawidłowa realizacja projektu wymaga poniesienia niezbędnych wydatków dotyczących: 2. Zaangażowania w realizację projektu niezbędnej kadry - pracowników (wynagrodzenia w postaci dodatków): koordynatora, księgowego projektu, specjalisty ds. zamówień publicznych. 3. Promocji projektu obejmującej zakup: tablicy informacyjnej oraz pamiątkowej, ogłoszenia na sieci Internet, telewizji, radio i prasie.</t>
  </si>
  <si>
    <t>POIS.09.01.00-00-0355/18</t>
  </si>
  <si>
    <t>Dofinansowanie zakupu sprzętu medycznego dla Szpitalnego Oddziału Ratunkowego w Wojewódzkim Szpitalu im. Św. Ojca Pio w Przemyślu</t>
  </si>
  <si>
    <t>Przedmiotowy zakres projektu obejmuje: 1. Zakup wyposażenia – aparatury medycznej: - monitor parametrów życiowych (1 szt.) - kardiomonitor – niskiej klasy (3 szt.) - kardiomonitor z modułem kapnografii (1 szt.) - defibrylator – modułowy (1 szt.) - respirator (1 szt.) - USG – convex, linia (1 szt.) - USG przenośnie (1 szt.) - pompa infuzyjna (6 szt.) - aparat do podgrzewania płynów infuzyjnych (2 szt.) - aparat do szybkiego przetaczania płynów (2 szt.) - elektryczne urządzenie do ssania (1 szt.) - zestaw do trudnej intubacji (1 szt.) - zestaw do intubacji i wentylacji (2 szt.) - aparat do powierzchownego ogrzewania pacjenta (1 szt.)</t>
  </si>
  <si>
    <t>POIS.09.01.00-00-0356/18</t>
  </si>
  <si>
    <t>WOJEWÓDZKI SZPITAL IM. ŚW. OJCA PIO W PRZEMYŚLU</t>
  </si>
  <si>
    <t>Dofinansowanie zakupu sprzętu medycznego dla Szpitalnego Oddziału Ratunkowego w SP ZOZ WSS nr 3 w Rybniku</t>
  </si>
  <si>
    <t>W ramach projektu zostanie zakupiony sprzęt w celu doposażenia SOR-u oraz wymiany go na nowocześniejszy i wyposażony w najnowocześniejsze rozwiązania technologiczne.</t>
  </si>
  <si>
    <t>POIS.09.01.00-00-0357/18</t>
  </si>
  <si>
    <t>Dofinansowanie zakupu sprzętu medycznego dla Szpitalnego Oddziału Ratunkowego w Szpitalu Powiatowym im. Prałata J. Glowatzkiego w Strzelcach Opolskich</t>
  </si>
  <si>
    <t>Zakres rzeczowy projektu: kardiomonitor - 2 szt. respirator - 2 szt. USG - 1 szt. aparat do podgrzewania płynów infuzyjnych - 1 szt. pulsoksymetr - 4 szt. zestaw do trudnej intubacji - 1 szt. Poza tym koszty projektu obejmują; koszty związane z zarządzaniem i rozliczeniem oraz promocją projektu.</t>
  </si>
  <si>
    <t>POIS.09.01.00-00-0358/18</t>
  </si>
  <si>
    <t>SZPITAL POWIATOWY IM. PRAŁATA J. GLOWATZKIEGO W STRZELCACH OPOLSKICH</t>
  </si>
  <si>
    <t>Dofinansowanie zakupu sprzętu medycznego dla Szpitalnego Oddziału Ratunkowego w Szpitalu Wojewódzkim im. Kardynała Stefana Wyszyńskiego w Łomży</t>
  </si>
  <si>
    <t>Zakres projektu obejmuje zakup: -aparatu do znieczulania - aparatu USG oraz zarządzanie projektem i działania informacyjno - promocyjne.</t>
  </si>
  <si>
    <t>POIS.09.01.00-00-0359/18</t>
  </si>
  <si>
    <t>Dofinansowanie zakupu sprzętu medycznego dla Szpitalnego Oddziału Ratunkowego w Samodzielnym Publicznym Zakładzie Opieki Zdrowotnej w Radzyniu Podlaskim</t>
  </si>
  <si>
    <t>Wybrany wariant inwestycyjny zakłada: - zakup następujących urządzeń: 1) kardiomonitor 2) respirator 3) USG 4) aparat do znieczulania 5) zestaw do trudnej intubacji - promocję - zarządzanie projektem.</t>
  </si>
  <si>
    <t>POIS.09.01.00-00-0360/18</t>
  </si>
  <si>
    <t>SAMODZIELNY PUBLICZNY ZAKŁAD OPIEKI ZDROWOTNEJ W RADZYNIU PODLASKIM</t>
  </si>
  <si>
    <t>Dofinansowanie zakupu sprzętu medycznego dla Szpitalnego Oddziału Ratunkowego Szpitala Specjalistycznego Ducha Świętego w Sandomierzu</t>
  </si>
  <si>
    <t>Zakres projektu obejmuje zakup następującego sprzętu medycznego: - Aparat usg - 1 szt. - Aparat do szybkiego przetaczania płynów - 1 szt. - Pulsoksymetr - 1 szt. - Kapnograf - 1 szt. - Analizator parametrów krytycznych - 1 szt. - Aparat do znieczulenia - 1 szt. - Zestaw do trudnej intubacji - 1 szt. - Zestaw do intubacji i wentylacji - 1 szt. Ponadto, w projekcie przewidziano: - koszty zarządzania projektem - koszty promocji projektu</t>
  </si>
  <si>
    <t>POIS.09.01.00-00-0361/18</t>
  </si>
  <si>
    <t>Dofinansowanie zakupu sprzętu medycznego dla Szpitalnego Oddziału Ratunkowego w Samodzielnym Publicznym Wojewódzkim Szpitalu Specjalistycznym w Chełmie</t>
  </si>
  <si>
    <t>Zakres rzeczowy projektu obejmuje: Zakup niezbędnego wyposażania medycznego (doposażenie SOR) obejmuje łącznie 15 szt. wyposażenia medycznego w tym: - defibrylator 2 szt. - pompa infuzyjna 4 szt. - USG 1 szt. - pulsoksymetr 4 szt. - zestaw do trudnej intubacji 1 szt. - zestaw do intubacji i wentylacji 2 szt. - aparat do powierzchniowego ogrzewania pacjenta 1 szt. Dodatkowo w ramach projektu zaplanowane zostały działania promocyjno-informacyjne (tablica, naklejki, informacja na stronie internetowej).</t>
  </si>
  <si>
    <t>POIS.09.01.00-00-0363/18</t>
  </si>
  <si>
    <t>Wsparcie baz Lotniczego Pogotowia Ratunkowego (roboty budowlane, doposażenie) – etap 2</t>
  </si>
  <si>
    <t>Przedsięwzięcie polega na budowie/przebudowie oraz doposażeniu infrastruktury baz Lotniczego Pogotowia ratunkowego (baz Śmigłowcowej Służby Ratownictwa Medycznego HEMS) wraz z zagospodarowaniem terenu. W ramach Etapu 2, wybudowane i wyremontowane zostaną 4 bazy Lotniczego Pogotowia Ratunkowego.</t>
  </si>
  <si>
    <t>POIS.09.01.00-00-0364/18</t>
  </si>
  <si>
    <t>Poprawa jakości i efektywności diagnostyki onkologicznej poprzez budowę ośrodka diagnostyczno-terapeutycznego przy Centrum Onkologii w Gliwicach</t>
  </si>
  <si>
    <t>- budowa ośrodka diagnostyczno-terapeutycznego przy Centrum Onkologii w Gliwicach (rozbudowane zostaną Zakład Radiologii i Diagnostyki Obrazowej oraz Zakład Patologii Nowotworów) - zakup wyposażenia</t>
  </si>
  <si>
    <t>POIS.09.02.00-00-0001/16</t>
  </si>
  <si>
    <t>CENTRUM ONKOLOGII - INSTYTUT IM. MARII SKŁODOWSKIEJ-CURIE ODDZIAŁ W GLIWICACH</t>
  </si>
  <si>
    <t>9.2. Infrastruktura ponadregionalnych podmiotów leczniczych</t>
  </si>
  <si>
    <t>Wsparcie oddziałów Szpitala Uniwersyteckiego Nr 2 im. dr. Jana Biziela w Bydgoszczy udzielających świadczeń zdrowotnych dedykowanych chorobom układu krążenia</t>
  </si>
  <si>
    <t>Zakres Projektu obejmuje: 1.Remonty wraz z dostosowaniem do obowiązujących przepisów oddziałów udzielających świadczeń zdrowotnych dedykowanych chorobom układu krążenia (2 034,52 m2, wartość-4 742 258,85 PLN), w tym: 1.1 Kliniki Kardiologii (744,82 m2, wartość–2 003 780,70 PLN), 1.2 Kliniki Chorób Naczyń i Chorób Wewnętrznych (1 289,70m2, wartość–2 738 478,15 PLN). 2. Doposażenie oddziałów udzielających świadczeń zdrowotnych dedykowanych chorobom układu krążenia w tym: 2.1. Klinika Kardiologii -Ergometr -Zestaw do prób wysiłkowych -Aparat EKG -Defibrylator -Łóżko rehabilitacyjne -Łóżko rehabilitacyjne, -Aparat USG do badania serca -Angiograf -Pompa do kontrapulsacji wewnątrzaortalnej 2.2. Klinika Chorób Naczyń i Chorób Wewnętrznych -Defibrylator -Zestaw do prób wysiłkowych -Ultrasonograf z oprogramowaniem i wyposażeniem dedykowanym do badań serca</t>
  </si>
  <si>
    <t>POIS.09.02.00-00-0002/16</t>
  </si>
  <si>
    <t>Modernizacja i odtworzenie zużytej specjalistycznej aparatury diagnostycznej i terapeutycznej oddziałów i pracowni Śląskiego Centrum Chorób Serca w Zabrzu udzielających świadczeń zdrowotnych na rzecz osób dorosłych z chorobami układu krążenia</t>
  </si>
  <si>
    <t>POIS.09.02.00-00-0004/16</t>
  </si>
  <si>
    <t>ŚLĄSKIE CENTRUM CHORÓB SERCA W ZABRZU</t>
  </si>
  <si>
    <t>Poprawa jakości diagnostyki i leczenia kardiologiczno-kardiochirurgicznego poprzez zakup specjalistycznego sprzętu medycznego w Klinicznym Szpitalu Wojewódzkim Nr 2 im. Św. Jadwigi Królowej w Rzeszowie</t>
  </si>
  <si>
    <t>Przedmiotem projektu jest wymiana wyposażenia Klinicznego Szpitala Wojewódzkiego im. św. Jadwigi Królowej nr 2 w Rzeszowie na potrzeby funkcjonowania klinik kardiologii, kardiochirurgii i oddziału rehabilitacji kardiologicznej. Projekt w swoim zakresie obejmuje wymianę systemu monitorowania funkcji życiowych pacjenta w Klinicznym Oddziale Kardiochirurgii i Klinicznym Oddziale Kardiologii oraz wymianę aparatu USG w Klinice Rehabilitacji Kardiologicznej. Zakres rzeczowy projektu przewiduje zakup sprzętu celem wymiany przestarzałego wyposażenia: 1.Klinika Kardiochirurgii – zakup systemu monitorowania złożonego z: •20 monitorów funkcji życiowych wyposażonych w przenośne serwery pomiarowe na których zapisywane są parametry życiowe pacjenta. Monitory przekątnej min 15-17 cali dotykowy kolorowy ekran LCD z oprogramowaniem kardiologicznym. •Możliwość pomiarów: EKG, SPO2, NIBP, IBP, temperatura, rzut serca. W przypadku monitorów dla Kliniki Kardiochirurgii moduły do pomiarów rzutu serca, CO2, monitorowania przewodnictwa nerwowo- mięśniowego, kapnografia, monitorowanie indeksu bispektralnego. •Przenośne serwery pomiarowe wyposażone w dotykowe ekrany mogące pracować jako monitor transportowy. •Monitory z akumulatorami oraz alarmami wizualnymi i dźwiękowymi. Chłodzenie monitora bez wentylatorów wewnętrznych. •Centrala intensywnego nadzoru dla personelu pielęgniarskiego i lekarskiego. Centrala wyposażona w2 monitory, ekran LCD o przekątnej min 24 cale dla monitorowania 10 pacjentów, z pamięcią trendów i możliwością przesyłu danych do systemów szpitalnych. •Przy centrali drukarka laserowa wraz z zasilaniem awaryjnym. 2. Klinika Kardiologii – zakup systemu monitorowania złożonego z: •20 monitorów funkcji życiowych wyposażonych w przenośne serwery pomiarowe na których zapisywane są parametry życiowe pacjenta. Monitory przekątnej min 15-17 cali dotykowy kolorowy ekran LCD z oprogramowaniem kardiologicznym. •Możliwość pomiarów: EKG, SPO2, NIBP, IBP, temperatura,</t>
  </si>
  <si>
    <t>POIS.09.02.00-00-0005/16</t>
  </si>
  <si>
    <t>Specjalistyczna Kardiologia w SKDJ w Warszawie odpowiedzią na potrzeby zdrowotne populacji</t>
  </si>
  <si>
    <t>Zakres projektu obejmuje działania infrastrukturalne zmierzające do odtworzenia zasobów Kliniki Chorób Wewnętrznych i Kardiologii . Ponadto przewiduje się zakup wyposażenia i sprzętu medycznego (kategoria - Urządzenia techniczne i maszyny lub sprzęt – wydatki kwalifikowalne - 3 682 965,00 zł): Aparat RTG z ramieniem C oraz niezbędnym wyposażeniem, Aparat holter EKG z kartami pamięci (6 aparatów, 12 kart pamięci), Holter ciśnieniowy (3 szt.), Rejestrator zdarzeń EKG, Aparat EKG z wózkiem (2 szt.), System elektrofizjologiczny wraz z generatorem z pompą chłodzącą i stymulatorem oraz systemem elektroanatomicznym do trójwymiarowego mapowania serca, modernizacja systemu telemetrii – rozwój o 4 stanowiska monitorowane, w tym jedno IOK (doposażenie Oddziału Intensynsywnej Opieki), Kardiologiczny stół pionizacyjny do testów pochyleniowych, Zestaw do testów wysiłkowych, Łóżka z materacem i szafką przyłóżkową (14 kpl.), Łóżko IT z materacem i szafką przyłóżkową, panel przyłóżkowy do stanowiska IT – stworzenie dodatkowego stanowiska intensywnej terapii w ramach OIOK , pompy infuzyjne (2 szt.), Stymulator zewnętrzny, Defibrylator, system monitorowania hemodynamicznego – 3 kardiomonitory kompatybilne z posiadaną infrastrukturą, monitor do małoinwazyjnego monitorowania hemodynamicznego – 2 szt – jeden na potrzeby Bloku Operacyjnego, jeden na potrzeby Kliniki.</t>
  </si>
  <si>
    <t>POIS.09.02.00-00-0007/16</t>
  </si>
  <si>
    <t>Poprawa jakości i dostępności usług medycznych w zakresie chorób układu krążenia - przebudowa pomieszczeń budynku W i K wraz z wyposażeniem</t>
  </si>
  <si>
    <t>Zakres przedsięwzięcia uwzględnia zadania: Zadanie I Zakup sprzętu medycznego i wyposażenia Zadanie II Wykonanie robót budowlanych w zakresie remontu i przebudowy oddziału kardiologicznego z salami intensywnego nadzoru kardiologicznego oraz remont bloku operacyjnego kliniki kardiochirurgii oraz przebudowa pomieszczeń dla potrzeb OIOK kliniki kardiochirurgii i kardiologii.</t>
  </si>
  <si>
    <t>POIS.09.02.00-00-0010/16</t>
  </si>
  <si>
    <t>SAMODZIELNY PUBLICZNY SZPITAL KLINICZNY NR 2 PUM W SZCZECINIE</t>
  </si>
  <si>
    <t>Przedmiotem projektu jest odtworzenie infrastruktury technicznej (budynkowej) Kliniki Kardiologii Interwencyjnej i Zaburzeń Rytmu Serca funkcjonującej w strukturze Samodzielnego Publicznego Zakładu Opieki Zdrowotnej Uniwersyteckiego Szpitala Klinicznego im. Wojskowej Akademii Medycznej Uniwersytetu Medycznego w Łodzi – Centralnego Szpitala Weteranów. Ponadto projekt obejmuje zakup wyposażenia medycznego, w zakresie wymiany urządzeń już wyeksploatowanych (mających powyżej 11 lat) na nowe, szybsze i bardziej precyzyjne, w tym: angiokardiograf stacjonarny cyfrowy: 1 szt., wstrzykiwacz do podawania kontrastu: 1 szt., defibrylator: 1 szt.</t>
  </si>
  <si>
    <t>POIS.09.02.00-00-0012/16</t>
  </si>
  <si>
    <t>POIS.09.02.00-00-0013/16</t>
  </si>
  <si>
    <t>SZPITAL KLINICZNY IM. HELIODORA ŚWIĘCICKIEGO UNIWERSYTETU MEDYCZNEGO IM. KAROLA MARCINKOWSKIEGO W POZNANIU</t>
  </si>
  <si>
    <t>Zakup i wymiana aparatury medycznej na potrzeby interdyscyplinarnego Zespołu Klinik Diagnostycznych i Zabiegowych Głowy i Szyi i dostosowanie zaplecza diagnostyczno-leczniczego Szpitala do opieki nad chorymi z nowotworami w obrębie głowy i szyi</t>
  </si>
  <si>
    <t>Poprawa jakości i dostępności do usług medycznych w zakresie diagnostyki nowotworów, szczególnie w obrębie głowy i szyi, na terenie Wielkopolski i województw ościennych, objętych oddziaływaniem projektu.</t>
  </si>
  <si>
    <t>POIS.09.02.00-00-0014/16</t>
  </si>
  <si>
    <t>Wzmocnienie potencjału jednostek Szpitala Uniwersyteckiego w Krakowie w obszarze diagnostyki i leczenia chorób nowotworowych</t>
  </si>
  <si>
    <t>Wzmocnienie potencjału jednostek organizacyjnych udzielających specjalistycznych świadczeń zdrowotny w obszarze diagnozowania i terapii chorób nowotworowych.</t>
  </si>
  <si>
    <t>POIS.09.02.00-00-0015/16</t>
  </si>
  <si>
    <t>Poprawa jakości i skuteczności leczenia pacjentów onkologicznych wraz z dostosowaniem klinik do aktualnych standardów opieki w CO-I Oddział w Krakowie poprzez remont Klinik Onkologii i Ginekologii Onkologicznej oraz Zakładu Patomorfologii Nowotworów</t>
  </si>
  <si>
    <t>W Klinice Ginekologii Onkologicznej do najistotniejszych działań należy: modernizacja istniejącej Pracowni Brachyterapii oraz gabinetów diagnostyczno-zabiegowych i pokoju wzmożonego nadzoru medycznego, poprawa warunków bytowych (socjalnych) pacjentów i jakości nadzoru nad pacjentami, z jednoczesnym zmniejszeniem liczby pacjentów przebywających w jednej sali, zwiększenie i poprawa jakości węzłów sanitarnych, zastosowanie lokalnych instalacji klimatyzacyjnych, wymiana oświetlenia na energooszczędne oświetlenie LED, a także wymiana przestarzałego sprzętu medycznego o zastosowaniu diagnostycznym i terapeutycznym. W Klinice Onkologii zaplanowano: wymianę instalacji elektrycznej i wyposażenie w oświetlenie energooszczędne, zastosowanie lokalnych instalacji klimatyzacyjnych, zmianę funkcji niektórych pomieszczeń w celu lepszego wykorzystania powierzchni i dostosowania ich do wymogów higieniczno-sanitarnych, poprawa warunków socjalno-bytowych pacjentów i warunków pracy kadry medycznej. W Zakładzie Patomorfologii Nowotworów dla poprawy dostępności, jakości i skuteczności leczenia w klinikach CO-I Oddziału w Krakowie planuje się: wymianę wyeksploatowanej i nie funkcjonalnej aparatury i urządzeń niezbędnych do prowadzenia rutynowej diagnostyki morfologicznej u pacjentów, z uwzględnieniem badań diagnostycznych wymaganych do oceny zaawansowania choroby, selekcjonowania chorych do leczenia spersonalizowanego oraz oceny wyników leczenia neoadiuwantowego zgodnie ze standardami unijnymi, dostosowanie urządzeń i aparatury medycznej ZPN do prowadzenia specjalistycznych badań konsultacyjnych (w tym na podstawie cyfrowego zapisu badań laboratoryjnych) dla innych ośrodków medycznych, badań naukowych, prac z zakresu B+R), modernizację urządzeń pracowni ZPN (nowoczesne stanowiska do pobierania i obróbki materiału tkankowego, badań śródoperacyjnych oraz pobierania mrożonych tkanek nowotworowych). W zakresie prac budowlano-remontowych w ZPN planuje się remont wybranych pomieszczeń, moder</t>
  </si>
  <si>
    <t>POIS.09.02.00-00-0016/16</t>
  </si>
  <si>
    <t>CENTRUM ONKOLOGII – INSTYTUT IM. MARII SKŁODOWSKIEJ-CURIE ODDZIAŁ W KRAKOWIE</t>
  </si>
  <si>
    <t>Odtworzenie istniejącej infrastruktury Świętokrzyskiego Centrum Kardiologii w Kielcach</t>
  </si>
  <si>
    <t>Projekt będzie polegać na odtworzeniu istniejącej infrastruktury Świętokrzyskiego Centrum Kardiologii poprzez wymianę, modernizację i zakup wyposażenia oraz sprzętu medycznego. Zakres Projektu: - zakup stołu hemodynamicznego wraz z wyposażeniem - 1 kpl., - zakup aparatu echokardiograficznego do diagnostyki ultradźwiękowej zmian kardiologicznych i naczyniowych, - zakup aparatu poligraficznego, - zakup przenośnego aparatu echokardiograficznego dającego możliwość oceny parametrów echokardiograficznych w warunkach rehabilitacji pacjenta wraz z aparatem kieszonkowym, - rozbudowa istniejącego aparatu echokardiograficznego o moduł umożliwiający zaawansowaną ocenę 3D wraz z głowicą do badań echokardiograficznych przezprzełykowych, - zakup sprzętu multimedialnego, - zakup systemu ciągłego nieinwazyjnego monitorowania ciśnienia tętniczego oraz parametrów hemodynamicznych wraz z funkcją optymalizacji wszczepialnych urządzeń stymulujących, - zakup pompy infuzyjnej.</t>
  </si>
  <si>
    <t>POIS.09.02.00-00-0017/16</t>
  </si>
  <si>
    <t>Poprawa dostępności i jakości nowoczesnej diagnostyki i leczenia złośliwych nowotworów kobiecych narządów płciowych i piersi w Instytucie "CZMP" w Łodzi</t>
  </si>
  <si>
    <t>Remont, doposażenie i wymiana aparatury medycznej Klinik Instytutu „CZMP” (tj. Kliniki Chirurgii Onkologicznej i Chorób Piersi, Kliniki Ginekologii Operacyjnej i Ginekologii Onkologicznej, Kliniki Ginekologii Operacyjnej, Endoskopowej i Ginekologii Onkologicznej) dedykowanych chorobom nowotworowym. Doposażona zostanie również Poradnia Chirurgii Onkologicznej i Chorób Sutka, która funkcjonuje przy Klinice Chirurgii Onkologicznej i Chorób Piersi.</t>
  </si>
  <si>
    <t>POIS.09.02.00-00-0018/16</t>
  </si>
  <si>
    <t>INSTYTUT "CENTRUM ZDROWIA MATKI POLKI"</t>
  </si>
  <si>
    <t>Rozwój ośrodka koordynowanej opieki onkologicznej z zastosowaniem innowacyjnych technologii medycznych w SPSK nr 4 w Lublinie</t>
  </si>
  <si>
    <t>Poprawa efektywności systemu ochrony zdrowia w zakresie diagnostyki i leczenia chorób nowotworowych poprzez poprawę jakości opieki zdrowotnej poprzez wdrożenie innowacyjnych metod badania i leczenia nowotworów w SPSK nr 4 w Lublinie.</t>
  </si>
  <si>
    <t>POIS.09.02.00-00-0019/16</t>
  </si>
  <si>
    <t>Doposażenie jednostek SPSK Nr 1 PUM udzielających świadczeń zdrowotnych na rzecz pacjentów z chorobami nowotworowymi w sprzęt medyczny wraz z dostosowaniem pomieszczeń dla urządzeń do diagnostyki obrazowej</t>
  </si>
  <si>
    <t>Wymiana i zakup aparatury medycznej służącej wykrywaniu chorób nowotworowych dla Centrum Leczenia i Diagnostyki Nowotworów Dziedzicznych PUM funkcjonującego w strukturach SPSK Nr 1 PUM w Szczecinie. Na potrzeby zakupywanego sprzętu będą prowadzone roboty remontowo-adaptacyjne, służące dostosowaniu pomieszczeń do zakupionego sprzętu medycznego w zakresie diagnostyki obrazowej.</t>
  </si>
  <si>
    <t>POIS.09.02.00-00-0020/16</t>
  </si>
  <si>
    <t>Utworzenie Wschodniego Centrum Leczenia Chorób Układu Krążenia w SPSK Nr 4 w Lublinie</t>
  </si>
  <si>
    <t>W ramach inwestycji w szczególności wyodrębnić należy: - Utworzenie i wyposażenie Ośrodka Umiarawiania Arytmii Kliniki Kardiologii. - Rozbudowę i doposażenie Kliniki Kardiologii poprzez modernizację Pracowni Elektrofizjologii wraz z salami podwyższonego nadzoru oraz utworzenie dodatkowej sali rehabilitacji kardiologicznej. - Przebudowę i doposażenie Oddziału Kardiochirurgii oraz wymianę zużytego sprzętu perfuzyjnego, monitorującego. - Rozbudowę oddziału pooperacyjnego Kliniki Kardiochirurgii, pozwalającego na wykorzystanie zwiększonych możliwości sal operacyjnych - Doposażenie bloku operacyjnego do celów realizacji zabiegów kardiochirurgicznych</t>
  </si>
  <si>
    <t>POIS.09.02.00-00-0021/16</t>
  </si>
  <si>
    <t>Podniesienie jakości i efektywności świadczonych usług medycznych poprzez doposażenie w sprzęt i aparaturę medyczną Oddziału Intensywnego Nadzoru Kardiologicznego Kliniki Kardiologii i Chorób Wewnętrznych Wojskowego Instytutu Medycznego</t>
  </si>
  <si>
    <t>Przedmiotem projektu jest unowocześnienie i dostosowanie zasobów Oddziału Intensywnego Nadzoru Kardiologicznego Kliniki Kardiologii i Chorób Wewnętrznych WIM do aktualnych potrzeb sprzętowych. Zakupione zostaną: pompy strzykawkowe, stacje dokujące, baterie SP, respiratory, aparat RTG, aparat do ciągłych terapii nerkozastępczych.</t>
  </si>
  <si>
    <t>POIS.09.02.00-00-0022/16</t>
  </si>
  <si>
    <t>Remont wraz z odtworzeniem i modernizacją zasobów technicznych bloku operacyjnego Oddziału Elektrokardiologii Samodzielnego Publicznego Szpitala Klinicznego nr 7 Śląskiego Uniwersytetu Medycznego w Katowicach Górnośląskiego Centrum Medycznego im. Prof. Leszka Gieca</t>
  </si>
  <si>
    <t>Zakres rzeczowy projektu obejumuje: 1. Przeprowadzenie robót budowlanych związanych z dostosowaniem sali zabiegowej, 2. Zakup sprzętu i wyposażenia technologicznego, 3. Wykonanie i zakup oświetlenia sali operacyjnej, 4. Zakup wyposażenia - zakup angiografu z osprzętem współpracującego z nawigacją 3D, Stołu operacyjnego o nośności 200 kg, Zewnętrznego defibrylatora z funkcją stymulacji serca, Aparatu do znieczulenia, Diatermii chirurgicznej, Wózka transportowego do przewożenia pacjentów w wersji leżącej, Kolumny anestezjologicznej, Kolumny chirurgicznej, Wysięgnika pod monitor, Lampy operacyjnej oraz wyposażenia zgodnie z zał. nr 7a do umowy. 5. Działania informacyjno-promocyjne, 6. Opracowanie Studium wykonalności, 7. Nadzór inwestorski, 8. Zarządzanie projektem.</t>
  </si>
  <si>
    <t>POIS.09.02.00-00-0024/16</t>
  </si>
  <si>
    <t>Poprawa usług medycznych w woj. kuj.-pom. poprzez oddanie do użytku przebudowanych pomieszczeń dawnego bloku operacyjnego oraz doposażeniu reorganizowanej Kl. Kardiologii oraz pracowni diagnost. Szpitala Uniwersyteckiego nr 1 im. dr. A. Jurasza w Bydgoszczy</t>
  </si>
  <si>
    <t>Zakres rzeczowy inwestycji przewiduje roboty budowlane w pomieszczeniach dawnego bloku operacyjnego oraz doposażenie Kliniki Kardiologii: wymiana angiografu, zakup kardiomonitorów, ssaków próżniowych , defibrylatorów, aparatu USG, aparatu do znieczulania, ssaków elektrycznych, pomp infuzyjnych, aparatu do elektrochirurgii.</t>
  </si>
  <si>
    <t>POIS.09.02.00-00-0026/16</t>
  </si>
  <si>
    <t>Zdrowe serce - zakup sprzętu i aparatury medycznej w Centralnym Szpitalu Klinicznym MSWiA w Warszawie</t>
  </si>
  <si>
    <t>Projekt zakłada doposażenie m.in.: Bloku Operacyjnego Kliniki Kardiochirurgii, Kliniki Anestezjologii i Intensywnej Terapii oraz Oddziału Rehabilitacji Kardiologicznej.</t>
  </si>
  <si>
    <t>POIS.09.02.00-00-0027/16</t>
  </si>
  <si>
    <t>Poprawa opieki nad pacjentem onkologicznym poprzez zakup sprzętu i aparatury medycznej w CSK MSWiA w Warszawie</t>
  </si>
  <si>
    <t>Projekt polega na zakupie sprzętu medycznego (w tym dla Bloku Operacyjnego Ginekologii Onkologicznej, Kliniki Anestezjologii i Intensywnej Terapii, Zakładu Patomorfologii). W ramach projektu założono również zakup elementów infrastruktury informatycznej, która umożliwi wprowadzanie danych wymaganych do skompletowania Elektronicznej Dokumentacji Medycznej.</t>
  </si>
  <si>
    <t>POIS.09.02.00-00-0028/16</t>
  </si>
  <si>
    <t>CENTRALNY SZPITAL KLINICZNY MINISTERSTWA SPRAW WEWNĘTRZNYCH I ADMINISTRACJI W WARSZAWIE</t>
  </si>
  <si>
    <t>Poprawa dostępności i jakości procedur z zakresu elektroterapii i elektrofizjologii w leczeniu inwazyjnym niewydolności serca, migotania przedsionków i zaburzeń rytmu w SPCSK w Warszawie</t>
  </si>
  <si>
    <t>Zakres rzeczowy projekty obejmuje: 1. modernizację sali zabiegowej (modernizacja ok 435 m2) przez co Szpital dostosuje się do wciąż rosnących potrzeb spowodowanych zwiększaniem się liczby pacjentów z chorobami cywilizacyjnymi. Wysoki standard sali zabiegowej wykonany w technologii jak dla sali operacyjnej pozwoli w szczególnie trudnych przypadkach na podjęcie interwencji kardiochirurgicznej bez konieczności transportu pacjenta w stanie zagrożenia życia na blok operacyjny szpitala. Stanowić to będzie pełne zabezpieczenie pacjenta w przypadkach zabiegów powikłanych. Zakupiony zostanie nowoczesny sprzęt pozwalający na wykonywanie procedur inwazyjnych raz taki dzięki któremu poprawi się diagnostyka i monitorowanie pacjenta. Ograniczone zostanie zagrożenie sanitarno – epidemiologiczne. 2. zakupu aparatury i sprzętu medycznego, którego Pracownia nie posiada lub który jest mocno wyeksploatowany. Zakupiona zostanie nowoczesna aparatura medyczna stanowiąca niezbędne wyposażenie sali zabiegowej pracowni i pomieszczeń towarzyszących umożliwiająca bezpieczne prawidłowe przeprowadzanie procedur medycznych na najwyższym poziomie: • Zestaw angiograficzny z wyposażeniem • System do elektrofizjologii konwencjonalnej z wyposażeniem • System trójwymiarowego mapowania elektroanatomicznego • Aparat do znieczulenia • Zestaw do laserowego usuwania elektrod z wyposażeniem • Diatermia chirurgiczna • Aparat do badań echokardiograficznych z obrazowaniem 3D i wyposażeniem • Defibrylatory • Kolumna sprzętowa do aparatury elektrofizjologicznej i ablacji • Lampy zabiegowe • System do ultrasonografii wewnątrznaczyniowej • System monitorowania pacjenta • System do infuzji • Aparat EKG • Wyposażenie sal chorych (łóżka, wózek, leżanki diagnostyczne, szafki) • Sprzęt informatyczny • Meble medyczne (stoliki zabiegowe, szafy, wózki zabiegowe i reanimacyjny) • Wyposażenie meblowe.</t>
  </si>
  <si>
    <t>POIS.09.02.00-00-0029/16</t>
  </si>
  <si>
    <t>SAMODZIELNY PUBLICZNY CENTRALNY SZPITAL KLINICZNY W WARSZAWIE</t>
  </si>
  <si>
    <t>Poprawa świadczenia usług zdrowotnych w zakresie chorób układu krążenia w SPZOZ MSWiA w Białymstoku</t>
  </si>
  <si>
    <t>Realizacja projektu ma na celu poprawę funkcjonowania Oddziału Kardiologii SPZOZ MSWiA w Białymstoku poprzez nabycie • Aparatu RTG – ramię C – 1 szt. wykorzystywanego do zabiegów wszczepiania urządzeń stymulujących pracę serca • Łóżek sterowanych elektrycznie wraz z materacem i szafką przyłóżkową - 8 szt- w tym wymianę 6 –ciu łóżek na Oddziale Intensywnej Opieki Kardiologicznej funkcjonującego w ramach Oddziału Kardiologii i 2 na salach oddziału</t>
  </si>
  <si>
    <t>POIS.09.02.00-00-0033/16</t>
  </si>
  <si>
    <t>SAMODZIELNY PUBLICZNY ZAKŁAD OPIEKI ZDROWOTNEJ MINISTERSTWA SPRAW WEWNĘTRZNYCH I ADMINISTRACJI W BIAŁYMSTOKU</t>
  </si>
  <si>
    <t>Kompleksowa opieka nad pacjentem onkologicznym w SPZOZ MSWiA w Białymstoku poprzez zakup nowego mammografu i toru wizyjnego</t>
  </si>
  <si>
    <t>Projekt dotyczy doposażenia Oddziału Chirurgii Onkologicznej. Zakupywane wyroby medyczne zainstalowane będą: mammograf w zakładzie Diagnostyki Obrazowej, tor wizyjny na bloku operacyjnym.</t>
  </si>
  <si>
    <t>POIS.09.02.00-00-0034/16</t>
  </si>
  <si>
    <t>Poprawa efektywności leczenia onkologicznego poprzez zakup aparatury diagnostycznej i operacyjnej w USK Białystok</t>
  </si>
  <si>
    <t>W ramach projektu zaplanowano zakup sprzętu medycznego dla Kliniki Ginekologii i Ginekologii Onkologicznej Uniwersyteckiego Szpitala Klinicznego w Białymstoku (ultrasonograf, System do szybkiej identyfikacji drobnoustrojów, Platforma elektrochirurgiczna, Platforma elektrochirurgiczna hybrydowa)</t>
  </si>
  <si>
    <t>POIS.09.02.00-00-0035/16</t>
  </si>
  <si>
    <t>Unowocześnienie zasobów infrastrukturalnych Centrum Onkologii-Instytut poprzez wymianę sprzętu i aparatury medycznej</t>
  </si>
  <si>
    <t>zakup nowoczesnego sprzętu medycznego w miejsce starych, wyeksploatowanych wyrobów medycznych</t>
  </si>
  <si>
    <t>POIS.09.02.00-00-0036/16</t>
  </si>
  <si>
    <t>Odtworzenie ponadregionalnych Ośrodków Leczenia Zaburzeń Rytmu i Niewydolności Serca w ramach wielofunkcyjnego budynku J w Instytucie Kardiologii w Warszawie</t>
  </si>
  <si>
    <t>Planowane jest utworzenie co najmniej 4 nowych stanowisk dla pacjentów wymagających izolacji (pojedyncze izolatki) oraz 6 stanowisk oddzielonych od siebie tzw. box’ów na sali ogólnej. Planuje się także utworzenie dwóch stanowisk w pełni wyposażonych na sali wybudzeniowej, w bezpośrednim sąsiedztwie sali operacyjnej. Ponadto planuje się zakup aparatu RTG.</t>
  </si>
  <si>
    <t>POIS.09.02.00-00-0038/16</t>
  </si>
  <si>
    <t>INSTYTUT KARDIOLOGII IM. PRYMASA TYSIĄCLECIA STEFANA KARDYNAŁA WYSZYŃSKIEGO</t>
  </si>
  <si>
    <t>Poprawa świadczonych usług medycznych z zakresu chorób układu krążenia poprzez doposażenie Kliniki Chirurgii Naczyniowej i Angiologii oraz Zakładu Radiologii Zabiegowej i Diagnostyki Obrazowej</t>
  </si>
  <si>
    <t>Inwestycja dotyczy zakupu 13 rodzajów aparatury medycznej dla potrzeb Samodzielnego Publicznego Szpitala Klinicznego Nr 1 w Lublinie, w tym Kliniki Chirurgii Naczyniowej i Angiologii, II Kliniki Anestezjologii i Intensywnej Terapii, Bloku Operacyjnego Kliniki Chirurgii Naczyniowej i Angiologii, Zakładu Radiologii Zabiegowej i Diagnostyki Obrazowej oraz Poradni Chirurgii Naczyniowej m.in. w ramach wymiany przestarzałych urządzeń na nowe, szybsze i bardziej precyzyjne wyroby medyczne. Urządzenia będą wykorzystywane także w ramach Ambulatoryjnej Opieki Specjalistycznej. Planowane do zakupienia elementy wyposażenia charakteryzują się wysokim stopniem innowacyjności – szczegółowa specyfikacja poszczególnych urządzeń została zaprezentowana w załączniku do wniosku oraz w treści Studium Wykonalności. Przewidziano zakup urządzeń: - Aparat MR 1,5T – 1 kpl. - Aparat USG – 1 kpl. - Pracownia hybrydowa - angiograf, urządzenia peryferyjne (+ usg wewnątrzżylne) – 1 kpl. - System Jet Stream do trombektomii mechanicznej – 1 kpl. - Stoły operacyjne uniwersalne przezierne wysokiej klasy – 1 kpl. - Aparaty do znieczulenia ogólnego – 2 kpl. - System Omnitrac do operacji otwartych tętniaków piersiowo brzusznych zastępujący asystę 2ch chirurgów – 1 kpl. - Zestaw lamp operacyjnych w systemie LED – 2 kpl. - Kolumna videoskopowa z oprzyrządowaniem do wykonywania zabiegów laparoskopowych – 1 kpl. - Mikroskop operacyjny Vario Zeiss – 1 kpl. - System przesyłu i obrazowania danych z pracowni zabiegowych, sal operacyjnych, AngioTK, MRI, USG – 1 kpl. - Systemy Super Vac do podciśnieniowego oczyszczania ran i owrzodzeń – 3 kpl. - Stanowisko intensywnej terapii – 2 kpl.</t>
  </si>
  <si>
    <t>POIS.09.02.00-00-0039/16</t>
  </si>
  <si>
    <t>SAMODZIELNY PUBLICZNY SZPITAL KLINICZNY NR 1 W LUBLINIE</t>
  </si>
  <si>
    <t>Poprawa jakości leczenia chorób nowotworowych w SPSK nr 1 w Lublinie</t>
  </si>
  <si>
    <t>Dotyczy zakupu 47 rodzajów aparatury medycznej dla potrzeb Samodzielnego Publicznego Szpitala Klinicznego Nr 1 w Lublinie, w tym jednostek: - II Klinika Chirurgii Ogólnej Gastroenterologicznej i Nowotworów Układu Pokarmowego wraz z Blokiem Operacyjnym, - Klinika Chirurgii Onkologicznej wraz z Blokiem Operacyjnym, - II Klinika Anestezjologii i Intensywnej Terapii, - Poradnia Chirurgiczna, - Zakład Diagnostyki i Terapii Endoskopowej, - Zakład Radiologii Lekarskiej, -Pracownia Patomorfologii, m.in. w ramach wymiany przestarzałych urządzeń na nowe, szybsze i bardziej precyzyjne wyroby medyczne.</t>
  </si>
  <si>
    <t>POIS.09.02.00-00-0041/16</t>
  </si>
  <si>
    <t>Unowocześnienie aparatury do diagnostyki i terapii chorób układu krążenia w Centralnym Szpitalu Klinicznym Uniwersytetu Medycznego w Łodzi</t>
  </si>
  <si>
    <t>Projekt polega na wymianie: – kardioangiografu z wyposażeniem, – zestawu do monitorowania parametrów życiowych z 8 szt. kardiomonitorów i centralną stacją monitorującą, – aparatu do znieczuleń z wyposażeniem , – kamery scyntylacyjnej typu cardio-SPECT, – 3 szt. echokardiografów, – zestawu do ergospirometrii wysiłkowej z bieżnią mechaniczną i cykloergometrem, –11 szt. komputerowych zestawów stanowiskowych.</t>
  </si>
  <si>
    <t>POIS.09.02.00-00-0044/16</t>
  </si>
  <si>
    <t>Poprawa jakości udzielania świadczeń opieki zdrowotnej na rzecz osób dorosłych w zakresie chorób układu krążenia, przez SP ZOZ MSWiA w Rzeszowie poprzez przebudowę i doposażenie oddziałów szpitalnych</t>
  </si>
  <si>
    <t>Zakres rzeczowy projektu obejmuje: I.1 Przebudowę pomieszczeń w celu utworzenia sali operacyjnej hybrydowej I.2 Powiększenie Oddziału Anestezjologii i Intensywnej Terapii o dodatkowe 2 łóżka II. Doposażenie oddziałów szpitalnych poprzez zakup aparatury medycznej.Oddział Anestezjologii i Intensywnej Terapii: Monitor do ciągłego pomiaru parametrów hemodynamicznych, Aparat do ciągłych terapii nerkozastępczych, Przyłóżkowy aparat RTG, Defibrylator (2szt.), Respirator transportowy, Łóżko do intensywnej terapii z materacem przeciwodleżynowym (2szt.), Respirator stacjonarny (2szt.), Stacje dokujące (2szt.), Kardiomonitor (2szt.), Centrala monitorująca, Bronchofiberoskop, Urządzenie do ogrzewania pacjenta (2szt.), Videolaryngoskop, Pompa infuzyjna objętościowa (2szt.), Pompa infuzyjna strzykawkowa (12szt.), Analizator parametrów krytycznych. Sala hybrydowa dla potrzeb Kardiologii: Aparat do znieczulenia z monitorem, Defibrylator, Wózek anestezjologiczny, Urządzenie do ogrzewania płynów, Urządzenie do ogrzewania pacjenta, Pompa infuzyjna strzykawkowa (3szt.), Stacja dokująca. Pracownia elektrofizjologii: Angiograf ze stołem hybrydowym, Kardiomonitor, Defibrylator, Kardiostymulator jednojamowy (2szt.), System do badań elektrofizjologicznych serca, System do krioablacji, Echokardiograf, Moduł pacjenta systemu telemonitoringu (10szt.), Aparat do pomiaru krzepliwości krwi. Oddział Kardiologiczny: Pompa do kontrapulsacji wewnątrzaortalnej (2szt.), Defibrylator (5szt.), Respirator stacjonarny, Ssak medyczny przewoźny (3szt.), Aparat EKG 12 kanałowy (2szt.), Ultrasonograf, Rejestrator holterowski EKG 3 kanałowy (2szt.), Rejestrator holterowski EKG 12 kanałowy, Centrala monitorująca, Kardiomonitor (12szt.), Urządzenie do mechanicznego masażu klatki piersiowej, Łóżko do intensywnej terapii z materacem przeciwodleżynowym (2szt.), Łóżko szpitalne (20szt.), Szafka przyłóżkowa (20szt.)</t>
  </si>
  <si>
    <t>POIS.09.02.00-00-0046/16</t>
  </si>
  <si>
    <t>Przedmiotem projektu jest zakup aparatury medycznej oraz wyposażenia, m. in. Aparat USG, Aparatura medyczna do rejestrowania holterowskiego i prób wysiłkowych, angiograf, System elektrofizjologiczny do ablacji klasycznych, aparat RTG do ablacji, Przewoźne kardiomonitory, 24-godzinne rejestratory Holtera EKG, 24-godzinne rejestratory Holtera RR, respiratory</t>
  </si>
  <si>
    <t>POIS.09.02.00-00-0047/16</t>
  </si>
  <si>
    <t>Poprawa efektywności działania Oddziałów szpitalnych Kardiologii i Kardiochirurgii w Uniwersyteckim Szpitalu Klinicznym w Opolu w zakresie infrastruktury ochrony zdrowia przez wymianę niezbędnego sprzętu i wyposażenia</t>
  </si>
  <si>
    <t>Przedmiotem projektu jest zakup i instalacja aparatury i sprzętu medycznego na dwóch oddziałach szpitalnych: Kardiologii i Kardiochirurgii mieszczących się w PS ZOZ WCM w Opolu, który umożliwi wymianę starego, nieefektywnego wyposażenia medycznego tych oddziałów oraz pozwoli na zakup dodatkowego sprzętu. Zakupiony zostanie: Aparat do badań echokardiograficznych, Pompa do kontrpulsacji wewnątrzaortalnej, Monitory przewoźne, Zintegrowany system do stacjonarnego monitorowania funkcji życiowych pacjentów na sali intensywnego nadzoru kardiologicznego, Respirator, Zestaw do testów wysiłkowych z możliwością wykonywania badań ergospirometrycznych, Zestaw do 24-godzinnego monitorowania ekg metodą Holtera, Zestaw do 24-godzinnego monitorowania ciśnienia tętniczego krwi ( 24ABPM), Stół do testów pochyleniowych z nieinwazyjnym monitorowaniem układu krążenia i autonomicznego układu krążenia, Aparat do wykonywania elektrokardiogramu, Pompy przepływowe, Pompy infuzyjne, Defibrylator dwufazowy z opcją stymulacji zewnętrznej, Aparat do wykonywania elektrokardiograficznej stymulacji przezprzełykowej wraz z oprogramowaniem, Łóżka (rodzaj I), Łóżka (rodzaj II), Łóżka (rodzaj III), Aparat ultrasonograficzny, Aparat do ciągłych zabiegów nerkozastępczych i plazmaferezy.</t>
  </si>
  <si>
    <t>POIS.09.02.00-00-0054/16</t>
  </si>
  <si>
    <t>Wsparcie oddziałów GPSK UM w zakresie wymiany sprzętu i wyposażenia niezbędnego do diagnostyki i leczenia chirurgicznego nowotworów narządów rodnych kobiety</t>
  </si>
  <si>
    <t>Projekt ma na celu wymianę sprzętu na 2 spośród 4 sal operacyjnych, na których operowane są pacjentki ze schorzeniami nowotworowymi oraz dostosowanie do wymogów jakie ma spełniać Oddział Anestezjologii i Intensywnej Terapii i zakup sprzętu dla 5 w pełni wyposażonych stanowisk do intensywnej terapii przy Bloku Operacyjnym.</t>
  </si>
  <si>
    <t>POIS.09.02.00-00-0055/16</t>
  </si>
  <si>
    <t>GINEKOLOGICZNO POŁOŻNICZY SZPITAL KLINICZNY UNIWERSYTETU MEDYCZNEGO IM. KAROLA MARCINKOWSKIEGO</t>
  </si>
  <si>
    <t>Przebudowa i doposażenie Oddziału Kardiologii, Rehabilitacji Kardiologicznej oraz Pracowni Elektrofizjologii w celu zapewnienia kompleksowości leczenia chorób układu krążenia w SP ZOZ MSWiA w Lublinie</t>
  </si>
  <si>
    <t>Projekt będzie polegał na przebudowie Oddziału Kardiologii obejmującej zmianę układu funkcjonalno-użytkowego pomieszczeń w zakresie istniejącego oddziału oraz na przeniesieniu w jego obręb Pracowni Elektrofizjologii działającej obecnie w strukturze Bloku Operacyjnego. W ramach projektu zostanie również zakupiony sprzęt medyczny, który zastąpi zużyty sprzęt medyczny oraz stanowiący doposażenie Oddziału Kardiologicznego, Rehabilitacji Kardiologicznej oraz Pracowni Elektrofizjologii. Ponadto zaplanowano nabycie następujących urządzeń/wyposażenia Oddziału Kardiologii, Rehabilitacji Kardiologicznej i Pracowni Elektrofizjologii: -System elektroanatomiczny 3D – 1 szt. - Wózek leżący – 2 szt. - Wózek siedzący – 2 szt. - Aparat RTG ramię C – 1 szt. - Fartuchy ołowiane – 4 szt. - Rejestrator Holter EKG – 3 szt. - Leżanka wysokość regulowana elektrycznie - 1 szt. (koszt niekwalifikowany) - Kolumna anestezjologiczna – 1 szt. - Aparat do znieczulania – 1 szt. - Echokardiograf – 1 szt. - Stół zabiegowy – 1 szt. - Lampa operacyjna – 1 szt. - Defibrylator – 1 szt. - Ssak elektryczny – 2 szt. - Cykloergometr – 1 szt. (koszt niekwalifikowany) - Rowery treningowe – 2 szt. (koszt niekwalifikowany) - Orbitreg – 1 szt. (koszt niekwalifikowany) - Stół do pionizacji – 1 szt. - Łóżka rehabilitacyjne – 6 szt. - Łóżka standardowe – 25 szt. - Szafki przyłóżkowe – 25 szt. (koszt niekwalifikowany) - Leżanka – 3 szt. (koszt niekwalifikowany) - Aparat EKG – 1 szt. - Bieżnia rehabilitacyjno-kardiologiczna – 1 szt. - Pompa infuzyjna dwustrzykawkowa – 2 szt.</t>
  </si>
  <si>
    <t>POIS.09.02.00-00-0056/16</t>
  </si>
  <si>
    <t>Wsparcie diagnostyki i leczenia schorzeń onkologicznych w Instytucie Hematologii i Transfuzjologii</t>
  </si>
  <si>
    <t>Zakres niezbędnych inwestycji: 1. Utworzenie i wyposażenie Pracowni NGS 2. Doposażenie Pracowni Immunologii Nowotworów 3. Doposażenie Pracowni Biologii Molekularnej 4. Doposażenie Pracowni Cytogenetyki 5. Doposażenie Zakładu Wirusologii 6. Doposażenie Zakładu Immunogenetyki 7. Doposażenie Pracowni Genetyki Komórek Krwi 8. Doposażenie Pracowni Immunologii</t>
  </si>
  <si>
    <t>POIS.09.02.00-00-0057/16</t>
  </si>
  <si>
    <t>INSTYTUT HEMATOLOGII I TRANSFUZJOLOGII</t>
  </si>
  <si>
    <t>Przebudowa i nowoczesne wyposażanie Oddziału Urologicznego SPSK nr 1 im. Prof. S. Szyszko SUM szansą na skuteczną walkę z nowotworami układu moczowo-płciowego</t>
  </si>
  <si>
    <t>Projekt dotyczy przebudowy oraz wyposażenia 20-łóżkowego Oddziału Urologicznego. Zakupiony zostanie m.in. sprzęt: do pracowni diagnostyki urologicznej cystoskop giętki, kamera Full HD z źródłem światła i monitorem, USG z opcją nakładania obrazu MRI. Doposażona zostanie także Pracownia Endoskopii i Przewodu Pokarmowego. Zakupiony zostanie kolonoskop, gastroskop, myjnia endoskopowa i stół do badań endoskopowych.</t>
  </si>
  <si>
    <t>POIS.09.02.00-00-0058/16</t>
  </si>
  <si>
    <t>SAMODZIELNY PUBLICZNY SZPITAL KLINICZNY NR 1 IM. PROF. STANISŁAWA SZYSZKO ŚLĄSKIEGO UNIWERSYTETU MEDYCZNEGO W KATOWICACH</t>
  </si>
  <si>
    <t>Podniesienie skuteczności i efektywności usług medycznych świadczonych w Klinice Hematologii, Nowotworów Krwi i Transplantacji Szpiku SPSK nr 1 we Wrocławiu poprzez modernizację jej infrastruktury</t>
  </si>
  <si>
    <t>Modernizacja infrastruktury Kliniki Hematologii i Nowotworów Krwi SPSK nr 1 we Wrocławiu w celu zapewnienia odpowiedniego wsparcia medycznego rosnącej populacji pacjentów dotkniętych nowotworami krwi;</t>
  </si>
  <si>
    <t>POIS.09.02.00-00-0059/16</t>
  </si>
  <si>
    <t>Poprawa jakości i dostępności do świadczeń z zakresu położnictwa i neonatologii w Uniwersyteckim Centrum Zdrowia Kobiety i Noworodka Warszawskiego Uniwersytetu Medycznego</t>
  </si>
  <si>
    <t>Projekt dotyczy inwestycji w sprzęt i aparaturę medyczną oraz prace budowlano modernizacyjne w budynku głównym jednostki oraz zakup infrastruktury informatycznej niezbędnej do funkcjonowania oddziałów po modernizacji.</t>
  </si>
  <si>
    <t>POIS.09.02.00-00-0060/17</t>
  </si>
  <si>
    <t>UNIWERSYTECKIE CENTRUM ZDROWIA KOBIETY I NOWORODKA WARSZAWSKIEGO UNIWERSYTETU MEDYCZNEGO SP. Z O.O.</t>
  </si>
  <si>
    <t>Restrukturyzacja Uniwersyteckiego Szpitala Ortopedyczno- Rehabilitacyjnego w Zakopanem poprzez wymianę przestarzałego sprzętu medycznego oraz wdrożenie innowacyjnych technologii informatycznych</t>
  </si>
  <si>
    <t>Projekt zakłada wyposażenie USOR w nowoczesny sprzęt medyczny, terapeutyczny, monitorujący oraz diagnostyczny.</t>
  </si>
  <si>
    <t>POIS.09.02.00-00-0062/17</t>
  </si>
  <si>
    <t>UNIWERSYTECKI SZPITAL ORTOPEDYCZNO - REHABILITACYJNY W ZAKOPANEM</t>
  </si>
  <si>
    <t>Wsparcie Oddziałów Wojewódzkiego Szpitala Zespolonego w Kielcach w zakresie neonatologii, pediatrii i innych oddziałów zajmujących się leczeniem dzieci a także współpracujących z nimi pracowni diagnostycznych</t>
  </si>
  <si>
    <t>Projekt obejmuje: - zakup wyposażenia dla Kliniki Neonatologii, Pododdziału Patologii i Intensywnej Terapii Noworodka, I Kliniki Pediatrii, a także współpracujących z nimi Oddziału Urazowo - Ortopedycznego i Działu Diagnostyki Obrazowej Świętokrzyskiego Centrum Pediatrii im. Wł. Buszkowskiego, a także Laboratorium Diagnostycznego. - aktualizację oraz rozbudowę systemu PACS, - działania informacyjno-promocyjne, - koszty pośrednie - Opracowanie dokumentacji aplikacyjnej (Wniosku o dofinansowanie oraz Studium wykonalności)</t>
  </si>
  <si>
    <t>POIS.09.02.00-00-0063/17</t>
  </si>
  <si>
    <t>Poprawa warunków udzielania świadczeń zdrowotnych w IMID poprzez wymianę aparatury medycznej i modernizację Kliniki Chirurgii Onkologicznej Dzieci i Młodzieży, Kliniki Anestezjologii i Oddziału Intensywnej Terapii, Bloku Operacyjnego oraz ZDO</t>
  </si>
  <si>
    <t>W ramach Projektu przewiduje się przeprowadzenie prac modernizacyjnych i wymianę sprzętu medycznego.</t>
  </si>
  <si>
    <t>POIS.09.02.00-00-0066/17</t>
  </si>
  <si>
    <t>Wsparcie infrastruktury Uniwersyteckiego Szpitala Dziecięcego w Lublinie poprzez przebudowę oraz doposażenie Bloku Operacyjnego, Działu Sterylizacji, Dezynfekcji oraz Stacji Łóżek i Zakładu Diagnostyki Obrazowej</t>
  </si>
  <si>
    <t>Zakres rzeczowy inwestycji obejmuje doposażenie Oddziałów: Chirurgii, I Ortopedii, II Ortopedii, Otolaryngologii oraz przebudowę części pomieszczeń Szpitala, tj. Zakładu Diagnostyki Obrazowej, Bloku Operacyjnego. W zakres prac budowlanych wchodzi wykonanie: przemurowanie ścianek działowych, wykonanie tynków uzupełniających oraz gładzi gipsowych, okładzin ściennych, robót izolacyjnych, warstw podposadzkowych i posadzek, montaż stolarki drzwiowej, montaż sufitów podwieszanych.</t>
  </si>
  <si>
    <t>POIS.09.02.00-00-0067/17</t>
  </si>
  <si>
    <t>Przedmiotem projektu jest wymiana sprzętu medycznego Oddziału Położnictwa, Patologii Ciąży i Ginekologii oraz bezpośrednio z nim współpracującego Oddziału Intensywnej Opieki Medycznej z Blokiem Operacyjnym. Warto tutaj podkreślić, iż efektywne, kompleksowe działanie Oddziału Położniczo – Ginekologicznego niemożliwe jest bez wsparcia Bloku Operacyjnego oraz Oddziału Intensywnej Opieki Medycznej.</t>
  </si>
  <si>
    <t>POIS.09.02.00-00-0068/17</t>
  </si>
  <si>
    <t>SAMODZIELNY PUBLICZNY WIELOSPECJALISTYCZNY ZAKŁAD OPIEKI ZDROWOTNEJ MINISTERSTWA SPRAW WEWNĘTRZNYCH W BYDGOSZCZY</t>
  </si>
  <si>
    <t>Zwiększenie dostępności do wysokiej jakości świadczeń w obszarze diagnostyki, leczenia i przeciwdziałania niepłodności w Szpitalu Uniwersyteckim w Krakowie</t>
  </si>
  <si>
    <t>Niniejszy projekt ma za zadanie wzmocnienie infrastruktury ochrony zdrowia prokreacyjnego poprzez podniesienie jakości, dostępności, a także skuteczności diagnostyki, leczenia i przeciwdziałania niepłodności, a także opieki nad kobietami w ciąży i noworodkami, w szczególności na terenie województwa małopolskiego.</t>
  </si>
  <si>
    <t>POIS.09.02.00-00-0069/17</t>
  </si>
  <si>
    <t>Wymiana aparatury i sprzętu medycznego na oddziałach ginekologii i pulmonologii w 10 Wojskowym Szpitalu Klinicznym z Polikliniką SP ZOZ w Bydgoszczy, w celu poprawy systemu opieki zdrowotnej</t>
  </si>
  <si>
    <t>Celem projektu jest modernizacja aparatury i sprzętu medycznego Szpitala w poniżej wymienionym zakresie: • Tor wizyjny endoskopowy ze specjalistycznym instrumentarium ginekologicznym • Aparat USG z głowicą endowaginalną i convex 4D • Monitor funkcji życiowych transportowy • Wieża endoskopowa z trzema wideobronchoskopami oraz dwoma bronchoskopami USG (EBUS) • Spirometr • Kabina bodypletyzmograficzna • Monitor funkcji życiowych transportowy • Łóżka szpitalne elektryczne</t>
  </si>
  <si>
    <t>POIS.09.02.00-00-0070/17</t>
  </si>
  <si>
    <t>Poprawa jakości usług medycznych poprzez dostosowanie budynku Szpitala SP ZOZ MSWiA w Opolu do potrzeb diagnostyki i leczenia chorób układu kostno-stawowo-mięśniowego oraz ginekologii</t>
  </si>
  <si>
    <t>Zaplanowana do realizacji inwestycja obejmuje swoim zakresem: - przebudowę i nadbudowę V piętra budynku Szpitala z przeznaczeniem na blok operacyjny, - zakup aparatury, sprzętu medycznego i wyposażenia bloku operacyjnego, - przebudowę oddziałów: chirurgii ogólnej, chirurgii urazowo-ortopedycznej i ginekologii, - zakup wyrobów medycznych oraz wyposażenia na oddziały w ramach wymiany przestarzałej infrastruktury sprzętowej.</t>
  </si>
  <si>
    <t>POIS.09.02.00-00-0071/17</t>
  </si>
  <si>
    <t>SAMODZIELNY PUBLICZNY ZAKŁAD OPIEKI ZDROWOTNEJ MINISTERSTWA SPRAW WEWNĘTRZNYCH I ADMINISTRACJI W OPOLU</t>
  </si>
  <si>
    <t>Podniesienie bezpieczeństwa i jakości świadczeń opieki zdrowotnej w Górnośląskim Centrum Zdrowia Dziecka w Katowicach</t>
  </si>
  <si>
    <t>Projekt obejmuje wsparcie oddziałów zabiegowych i zachowawczych oraz innych jednostek organizacyjnych szpitala ponadregionalnego jakim jest Górnośląskie Centrum Zdrowia Dziecka w Katowicach, takich jak: - Oddział Anestezjologii i Intensywnej Terapii - Oddział Intensywnej Terapii i Patologii Noworodka - Oddział Pediatrii - Oddział Neurochirurgii - Blok Operacyjny - Zakład Diagnostyki Obrazowej i Radiologii Zabiegowej - Pracownia Endoskopii dla dzieci - Zakład Diagnostyki Laboratoryjnej. Zakres inwestycji obejmuje także modernizację i rozbudowę infrastruktury ICT w celu posiadania możliwości prowadzenia i wymiany Elektronicznej Dokumentacji Medycznej.</t>
  </si>
  <si>
    <t>POIS.09.02.00-00-0072/17</t>
  </si>
  <si>
    <t>Ponadregionalne Centrum Zabiegowe – rozwój klinik zabiegowych (ortopedii, artroskopii, chirurgii ręki, neurochirurgii, chirurgii klatki piersiowej) w USK im. WAM-CSW w Łodzi</t>
  </si>
  <si>
    <t>Projekt polega na budowie nowego obiektu przeznaczonego na działalność klinik neurochirurgii, ortopedii, kliniki chirurgii ręki, kliniki artroskopii i kliniki chirurgii klatki piersiowej wraz z centralnym blokiem operacyjnym w strukturach USK-CSW im. WAM w Łodzi.</t>
  </si>
  <si>
    <t>POIS.09.02.00-00-0073/17</t>
  </si>
  <si>
    <t>PROPULMO - poprawa kompleksowości i jakości leczenia pacjentów ze schorzeniami układu oddechowego ze szczególnym uwzględnieniem opieki nad dorosłymi chorymi z mukowiscydozą w Szpitalu Klinicznym Przemienienia Pańskiego</t>
  </si>
  <si>
    <t>Projekt przewiduje modernizację i remont Oddziału Pulmonologii wraz z utworzeniem Ośrodka Mukowiscydozy, a także zakup sprzętu i wyposażenia na Oddział Pulmonologii, dla następujących pracowni współpracujących z oddziałem tj.: P. Zaburzeń Oddychania w Czasie Snu, P. badań czynnościowych i aerozoloterpaii, P. dniagnostyki inwazyjnej układu oddechowego, Alergologii –Laboratoryjna Pracownia Diagnostyczna, Mikrobiologii, Laboratorium nr 2, oraz na Odział Anestezjologii i Intensywnej Terapii.</t>
  </si>
  <si>
    <t>POIS.09.02.00-00-0074/17</t>
  </si>
  <si>
    <t>Zakup aparatury medycznej na potrzeby Zintegrowanego Bloku Operacyjnego w 4. Wojskowym Szpitalu Klinicznym z Polikliniką SP ZOZ we Wrocławiu - ETAP III</t>
  </si>
  <si>
    <t>ramach projekty zaplanowano zakup następujących urządzeń: Defibrylator z kardiowersją – 3 szt. Aparaty do znieczulenia ogólnego z kardiomonitorem – 7 szt. Wózek do przekładania pacjenta - 1 szt. Aparat rtg przyłóżkowy cyfrowy - 1 szt. Aparat rtg typu ramię C – ortopedyczny – 1 szt. Stół operacyjny ortopedyczny mobilny - 1 szt. Stół operacyjny chirurgia ogólna – 1 szt. Kardiomonitory na salę wybudzeniową – 6 szt. Centrala intensywnego nadzoru – 1 szt. Respirator stacjonarny OIT – 2 szt. Diatermia chirurgiczna – 6 szt. Zestawy narzędzi chirurgicznych, neurochirurgicznych, ortopedycznych, laryngologicznych, kontenerów do sterylizacji narzędzi, piły, wiertarki, zestawy motorowe 1 szt. Łóżka OIT – 13 szt. (koszt niekwalifikowany).</t>
  </si>
  <si>
    <t>POIS.09.02.00-00-0076/17</t>
  </si>
  <si>
    <t>4 WOJSKOWY SZPITAL KLINICZNY Z POLIKLINIKĄ SAMODZIELNY PUBLICZNY ZAKŁAD OPIEKI ZDROWOTNEJ WE WROCŁAWIU</t>
  </si>
  <si>
    <t>Inwestycje w Uniwersyteckim Szpitalu Klinicznym w Białymstoku w obszarach istotnych ze względów epidemiologicznych i zasobów pracy</t>
  </si>
  <si>
    <t>Przedmiotem projektu jest zakup aparatury medycznej dla Kliniki Chirurgii Klatki Piersiowej, Kliniki Neonatologii i Intensywnej Terapii Noworodka, Kliniki Chorób Płuc i Gruźlicy.</t>
  </si>
  <si>
    <t>POIS.09.02.00-00-0077/17</t>
  </si>
  <si>
    <t>Przebudowa i wyposażenie pomieszczeń Oddziału Chorób Płuc i Gruźlicy na terenie SP ZOZ Szpitala Specjalistycznego MSWiA w Głuchołazach</t>
  </si>
  <si>
    <t>Zaplanowana do realizacji inwestycja obejmuje swoim zakresem: - przebudowę pomieszczeń wraz z wyposażeniem Oddziału Chorób Płuc i Gruźlicy, - zakup wyrobów medycznych do pracowni badań czynnościowych oraz pracowni USG.</t>
  </si>
  <si>
    <t>POIS.09.02.00-00-0079/17</t>
  </si>
  <si>
    <t>SAMODZIELNY PUBLICZNY ZAKŁAD OPIEKI ZDROWOTNEJ SZPITAL SPECJALISTYCZNY MINISTERSTWA SPRAW WEWNĘTRZNYCH I ADMINISTRACJI W GŁUCHOŁAZACH</t>
  </si>
  <si>
    <t>Wymiana i unowocześnienie infrastruktury sprzętowej oddziałów szpitalnych oraz pracowni Śląskiego Centrum Chorób Serca w Zabrzu wykonujących świadczenia medyczne w zakresie leczenia dzieci</t>
  </si>
  <si>
    <t>POIS.09.02.00-00-0082/17</t>
  </si>
  <si>
    <t>Poprawa jakości i dostępności diagnostyki i leczenia chorób układu kostno-stawowo-mięśniowego w SP ZOZ MSWiA w Gdańsku</t>
  </si>
  <si>
    <t>Zakres inwestycji obejmuje 1)Przebudowę Oddziału Chirurgii Ogólnej; 2)Adaptację pomieszczeń na potrzeby stworzenia pracowni Tomografii Komputerowej w ramach Zakładu Diagnostyki Obrazowej; 3)Zakup aparatury medycznej i wyposażenia, które wzmocnią potencjał diagnostyczny i leczniczy oraz zwiększy komfort przebywających w jednostce pacjentów cierpiących na choroby układu kostno-stawowo-mięśniowego. Zakupiona w ramach projektu aparatura zastąpi w części dotychczasowe wyeksploatowane urządzenia, które wymagają wymiany ze względu na wiek i stan techniczny. Obecne wyposażenie wykorzystuje również przestarzałe technologie, co powoduje ograniczone możliwości diagnostyczne oraz wysokie koszty eksploatacyjne. Ponadto w ramach projektu zostanie zakupiony sprzęt diagnostyczny, którego szpital wcześniej nie posiadał.</t>
  </si>
  <si>
    <t>POIS.09.02.00-00-0083/17</t>
  </si>
  <si>
    <t>SAMODZIELNY PUBLICZNY ZAKŁAD OPIEKI ZDROWOTNEJ MINISTERSTWA SPRAW WEWNĘTRZNYCH I ADMINISTRACJI W GDAŃSKU</t>
  </si>
  <si>
    <t>Doposażenie jednostek klinicznych, zajmujących się leczeniem i diagnostyką chorób układu oddechowego, kostno-stawowo-mięśniowego oraz w zakresie ginekologii, położnictwa i neonatologii w SPSK Nr 1 w Lublinie</t>
  </si>
  <si>
    <t>Inwestycja dotyczy zakupu 82 rodzajów (łącznie 408 szt.) aparatury medycznej dla potrzeb Samodzielnego Publicznego Szpitala Klinicznego Nr 1 w Lublinie (wyszczególnienie zawiera 84 pozycje, przy czym wiersze 54 i 74 oraz wiersze 63 i 76 zostały wydzielone ze względu na różne przeznaczenie aparatury, ale dotyczą tego samego rodzaju sprzętów), w tym jednostek: - Klinika Chirurgii Urazowej i Medycyny Ratunkowej, - I Klinika Ginekologii Onkologicznej i Ginekologii, - Klinika Położnictwa i Patologii Ciąży, - Klinika Chorób Wewnętrznych, - II Klinika Anestezjologii i Intensywnej Terapii oraz jednostek pomocniczych: Zakładu Radiologii Lekarskiej, Bloku Operacyjnego, Przyklinicznych Poradni Specjalistycznych (Poradnia Położniczo-Ginekologiczna, Poradnia Ginekologiczna, Poradnia Chirurgii Urazowej, Poradnia Diabetologiczna, Poradnia Endokrynologiczna, Poradnia Kardiologiczna).</t>
  </si>
  <si>
    <t>POIS.09.02.00-00-0086/17</t>
  </si>
  <si>
    <t>Nowoczesna ortopedia w SKDJ w Warszawie odpowiedzią na trendy demograficzne i epidemiologiczne</t>
  </si>
  <si>
    <t>Zakres rzeczowy projektu obejmuje" Roboty budowlane – niezbędne prace budowlano-instalacyjne dotyczące kompleksowej modernizacji obszaru sześciołóżkowego Bloku Operacyjnego będącego jednostką organizacyjną Kliniki Ortopedii i Traumatologii Narządu Ruchu wraz z infrastrukturą towarzyszącą umożliwiającą dokonanie odbiorów technicznych przedmiotowego obszaru funkcjonalnego podmiotu leczniczego i zapewnienie gotowości do eksploatacji. Zakup wyposażenia i sprzętu medycznego.</t>
  </si>
  <si>
    <t>POIS.09.02.00-00-0087/17</t>
  </si>
  <si>
    <t>Poprawa funkcjonowania ponadregionalnego wysokospecjalistycznego ośrodka medycznego poprzez zakup wyposażenia dla Ortopedyczno-Rehabilitacyjnego Szpitala Klinicznego im. Wiktora Degi Uniwersytetu Medycznego im. Karola Marcinkowskiego w Poznaniu</t>
  </si>
  <si>
    <t>Podstawowym celem projektu jest poprawa dostępności świadczeń opieki zdrowotnej w zakresie chorób układu kostno-stawowo-mięśniowego dla mieszkańców regionu wielkopolskiego i całego kraju dzięki zakupowi nowoczesnego wyposażenia.</t>
  </si>
  <si>
    <t>POIS.09.02.00-00-0089/17</t>
  </si>
  <si>
    <t>Odtworzenie infrastruktury do diagnostyki i terapii chorób układu oddechowego CO-I, poprzez wymianę wyrobów medycznych</t>
  </si>
  <si>
    <t>Projekt polega na unowocześnieniu aparatury medycznej i sprzętu wykorzystywanego na potrzeby pacjentów Kliniki Nowotworów Płuca i Klatki Piersiowej oraz Oddziału Anestezjologii i Intensywnej Terapii, Zakładu Patologii i Diagnostyki Laboratoryjnej, Zakładu Radiologii i Bloku Operacyjnego Centrum Onkologii – Instytut w Warszawie poprzez wymianę wybranych, najbardziej wyeksploatowanych wyrobów medycznych na nowe. Wsparcie dotyczyć będzie elementów służących diagnostyce i leczeniu chorób układu oddechowego, a zatem chorób które stanowią jedne z najistotniejszych problemów zdrowotnych osób dorosłych.</t>
  </si>
  <si>
    <t>POIS.09.02.00-00-0090/17</t>
  </si>
  <si>
    <t>CENTRUM ONKOLOGII-INSTYTUT IM. MARII SKŁODOWSKIEJ-CURIE</t>
  </si>
  <si>
    <t>Poprawa kompleksowej opieki nad dzieckiem w Uniwersyteckim Dziecięcym Szpitalu Klinicznym w Białymstoku</t>
  </si>
  <si>
    <t>Projekt dotyczy prac modernizacyjnych wewnątrz budynków szpitala, porządkujących proces leczenia i pobytu pacjentów i ich opiekunów w Klinice Pediatrii i Nefrologii, Klinice Neurologii i Rehabilitacji, Oddziale Intensywnej Terapii Uniwersyteckiego Dziecięcego Szpitala Klinicznego w Białymstoku. Dzięki tym działaniom możliwe będzie wydzielenie miejsca na pracownię endoskopową przy Bloku Operacyjnym i doposażenie w niezbędny sprzęt medyczny do diagnostyki, zabiegów i opieki nad chorym dzieckiem. W ramach projektu zostanie nabytych 123 szt. sprzętu i aparatury medycznej.</t>
  </si>
  <si>
    <t>POIS.09.02.00-00-0092/17</t>
  </si>
  <si>
    <t>Modernizacja infrastruktury Kliniki Chorób Wewnętrznych i pracowni diagnostyczno-terapeutycznych IMW</t>
  </si>
  <si>
    <t>W ramach wsparcia infrastruktury wymienionych jednostek organizacyjnych Instytutu w celu wymiany i odnowienia przestarzałej i wyeksploatowanej bazy diagnostyczno-terapeutycznej przewidziano: - doposażenie w wyroby medyczne tj. zakup nowej aparatury, sprzętu medycznego i wyposażenia wyrobów medycznych, - przeprowadzenie robót budowlanych o charakterze remontowym pomieszczeń objętych projektem, modernizację mediów w tym: modernizację systemu wentylacji i klimatyzacji, wymianę osprzętu elektrycznego, wykonanie instalacji sprężonego powietrza w Sali intensywnej opieki medycznej; wydatki przyczyniające się do poprawy efektywności energetycznej w tym: wymiana okien, grzejników i oświetlenia oraz urządzenia do prowadzenia monitoringu w tym: monitoring pacjenta w Sali intensywnej opieki medycznej z sygnalizacją; - zakup wyposażenia socjalno-bytowego, w tym wymianę wyposażenia meblowego pomieszczeń i korytarza Kliniki Ch. Wewnętrznych, - zakup wyposażenia administracyjno-biurowego, w tym wyposażenie pomieszczenia archiwum Kliniki Ch. Wewnętrznych, - zakup infrastruktury dotyczącej informatyzacji podmiotów leczniczych w tym: zintegrowany system informatyczny wraz ze sprzętem komputerowym w celu wdrożenia EDM</t>
  </si>
  <si>
    <t>POIS.09.02.00-00-0094/17</t>
  </si>
  <si>
    <t>INSTYTUT MEDYCYNY WSI IM. WITOLDA CHODŹKI</t>
  </si>
  <si>
    <t>Celem Projektu jest wsparcie oddziałów Szpitala udzielających świadczeń zdrowotnych na rzecz osób dorosłych dedykowanych chorobom układu kostno– stawowo– mięśniowego i w zakresie ginekologii, położnictwa, neonatologii. Zakres przedmiotowy Projektu obejmuje : 1.Remont, 2.Doposażenie oddziałów.</t>
  </si>
  <si>
    <t>POIS.09.02.00-00-0095/17</t>
  </si>
  <si>
    <t>Wsparcie oddziałów 5 Wojskowego Szpitala Klinicznego z Polikliniką SP ZOZ w zakresie ginekologii, rehabilitacji, chirurgii ogólnej i urazowej oraz oddziałów chorób płuc i chorób wewnętrznych</t>
  </si>
  <si>
    <t>Celem głównym projektu jest poprawa efektywności systemu ochrony zdrowia w 5 Wojskowym Szpitalu Klinicznym w Krakowie, zapewniającym wysoką jakość usług leczniczych, poprzez zakup nowoczesnego sprzętu medycznego. Projekt dotyczyć będzie oddziałów szpitalnych dedykowanych chorobom, które stanowią najistotniejsze problemy zdrowotne osób dorosłych tj.: chorobom układu krążenia, nowotworowym, układu kostno – stawowo – mięśniowego, układu oddechowego jak również ginekologii</t>
  </si>
  <si>
    <t>POIS.09.02.00-00-0097/17</t>
  </si>
  <si>
    <t>Innowacyjny Szpital</t>
  </si>
  <si>
    <t>W wyniku realizacji projektu Uniwersytecki Szpital Kliniczny w Olsztynie zostanie doposażony w sprzęt medyczny, tj. Klinika Chirurgii Onkologicznej i Ogólnej, Zakład Radiologii, II Oddział Kliniczny Anestezjologii i Intensywnej Terapii, Klinika Neurochirurgii, Oddział Kliniczny Neurologii, Klinika Chorób Wewnętrznych i Kardiologii, Blok Operacyjny, Izba Przyjęć, Centralna Sterylizatornia</t>
  </si>
  <si>
    <t>POIS.09.02.00-00-0098/17</t>
  </si>
  <si>
    <t>UNIWERSYTECKI SZPITAL KLINICZNY W OLSZTYNIE</t>
  </si>
  <si>
    <t>W ramach projektu nabyty zostanie sprzęt medyczny, który zastąpi sprzęt mocno wyeksploatowany w tym między innymi: tomograf komputerowy, Zestaw wideobronchoskopowy wysokiej rozdzielczością, aparat rtg jezdny, aparaty USG także inny sprzęt medyczny oraz niemedyczny, wymagany dla oddziałów objętych projektem, objętych Rozporządzeniem Ministra Zdrowia z dnia 6 listopada 2013 r. w sprawie świadczeń gwarantowanych z zakresu ambulatoryjnej opieki specjalistycznej (Dz. U. z 2016 r. poz. 357 z późn. zm.), Rozporządzeniem Ministra Zdrowia z dnia 22 listopada 2013 r w sprawie świadczeń gwarantowanych z zakresu leczenia szpitalnego (Dz. U. z 2016 r. poz. 694 z późn. zm.), Rozporządzeniem Ministra Zdrowia z 26 czerwca 2012 r. w sprawie wymagań, jakim powinny odpowiadać pod względem fachowym i sanitarnym pomieszczenia i urządzenia podmiotu wykonującego działalność leczniczą (Dz. U. z 2012, pz. 739), § 26 pkt 1.</t>
  </si>
  <si>
    <t>POIS.09.02.00-00-0099/17</t>
  </si>
  <si>
    <t>Poprawa efektywności działania Oddziałów i Zakładów w Uniwersyteckim Szpitalu Klinicznym w Opolu w zakresie infrastruktury poprzez zakup i wymianę niezbędnego sprzętu, wyposażenia oraz remont</t>
  </si>
  <si>
    <t>Przedmiotem projektu jest zakup i instalacja aparatury i sprzętu medycznego na czterech oddziałach szpitalnych i w czterech zakładach diagnostyki: • Oddział Chorób Wewnętrznych, Gastroenterologii Diabetologii i Endokrynologii, • Oddział Chirurgii Urazowo-Ortopedycznej, • Oddział Neurochirurgii, • Oddział Pediatrii, • Zakład Diagnostyki Obrazowej, • Zakład Medycyny Sądowej Pracownia Toksykologii, • Zakład Mikrobiologii, • Zakład Diagnostyki Laboratoryjnej.</t>
  </si>
  <si>
    <t>POIS.09.02.00-00-0100/17</t>
  </si>
  <si>
    <t>Podniesienie jakości i dostępności do komplementarnych świadczeń medycznych w zakresie chorób układu kostno-stawowo-mięśniowego, świadczonych przez SP ZOZ MSWiA w Poznaniu w celu wzmocnienia kondycji zdrowotnej osób dorosłych i ich aktywności zawodowej</t>
  </si>
  <si>
    <t>Zakres inwestycji obejmuje wyposażenie Oddziału Ortopedii i Traumatologii Narządu Ruchu, Zakładu Rehabilitacji Leczniczej i Osób Niepełnosprawnych oraz Oddziału Anestezjologii i Intensywnej Terapii w nowoczesny sprzęt.</t>
  </si>
  <si>
    <t>POIS.09.02.00-00-0101/17</t>
  </si>
  <si>
    <t>SAMODZIELNY PUBLICZNY ZAKŁAD OPIEKI ZDROWOTNEJ MINISTERSTWA SPRAW WEWNĘTRZNYCH I ADMINISTRACJI W POZNANIU IM. PROF. LUDWIKA BIERKOWSKIEGO</t>
  </si>
  <si>
    <t>Przebudowa i unowocześnienie wyposażenia aparaturowego Oddziałów I, IV, VIII, IX, X, XI, XII Ośrodka Pediatrycznego Centralnego Szpitala Klinicznego Uniwersytetu Medycznego w Łodzi</t>
  </si>
  <si>
    <t>Inwestycja polega na przebudowie 7 oddziałów: I;IV;VIII;IX;X;XI;XII. Roboty obejmują prace rozbiór. i demontaż.,wykonanie przejść i przebić w istniejącej konstrukcji murowanej,wykonanie nowych ścianek dział.,montaż nowej stolarki i ślusarki drzwiowej i okiennej, przebudowę instalacji wodnej oraz centr. ogrzew.,wykonanie nowej instal. wentyl. mechanicz. i klimatyzacji,przebud.-wykonanie nowej inst. gazów medycz.,wyk. nowych inst. elektr. oraz słaboprądowych/światłowod. oraz realizację niezb. robót wykończ. Przewid. się również wym. aparatury i sprzętu medycz. wskazanych wyżej oddziałów.</t>
  </si>
  <si>
    <t>POIS.09.02.00-00-0105/17</t>
  </si>
  <si>
    <t>Modernizacja oddziałów i bloków operacyjnych UCK im. prof. K. Gibińskiego SUM w Katowicach oraz zakup sprzętu i aparatury medycznej w celu poprawy standardów opieki zdrowotnej w zakresie neonatologii, położnictwa, ginekologii oraz okulistyki dziecięcej</t>
  </si>
  <si>
    <t>Projekt zakłada realizację robót budowlanych obejmujących Oddziały: a) Okulistyczny Dziecięcy, - Blok Operacyjny Okulistyki Dziecięcej, b) Ginekologii i Położnictwa - Blok Operacyjny Ginekologiczny c) Neonatologii. Projekt obejmuje zakup aparatury medycznej na potrzeby Oddziału Okulistyki Dziecięcej, Bloku Operacyjnego dla Dzieci, Oddziału Położniczo-Ginekologicznego, Oddziału Neonatologii, Bloku Operacyjnego (Ginekologicznego) oraz Traktu Porodowego.</t>
  </si>
  <si>
    <t>POIS.09.02.00-00-0107/17</t>
  </si>
  <si>
    <t>UNIWERSYTECKIE CENTRUM KLINICZNE IM. PROF. K. GIBIŃSKIEGO ŚLĄSKIEGO UNIWERSYTETU MEDYCZNEGO W KATOWICACH</t>
  </si>
  <si>
    <t>Podniesienie jakości i dostępności usług medycznych poprzez doposażenie i modernizację Kliniki Pediatrii, Nefrologii i Alergologii Dziecięcej oraz współpracujących z nią pracowni diagnostycznych Wojskowego Instytutu Medycznego</t>
  </si>
  <si>
    <t>Zakres rzeczowy projektu obejmuje wsparcie wielokierunkowej diagnostyki i terapii dzieci w Wojskowym Instytucie Medycznym poprzez: 1. przebudowę i dostosowanie pomieszczeń Kliniki Pediatrii, Nefrologii i Alergologii Dziecięcej do wymogów określonych w Rozporządzeniu Ministra Zdrowia z dnia 26 czerwca 2012 r. w sprawie szczegółowych wymagań, jakim powinny odpowiadać pomieszczenia i urządzenia podmiotu wykonującego działalność leczniczą (inwestycja budowlana) wraz z doposażeniem zasobów sprzętowych; 2. zakup diagnostycznego sprzętu medycznego dla Zakładu Radiologii Lekarskiej (ZRL) tj wsparcie pracowni diagnostycznych – radiologicznych, które stanowią wsparcie dla działalności Kliniki Pediatrii.</t>
  </si>
  <si>
    <t>POIS.09.02.00-00-0108/17</t>
  </si>
  <si>
    <t>Od zarodka do noworodka czyli podniesienie jakości świadczeń zdrowotnych związanych z prokreacją i zdrowiem kobiety</t>
  </si>
  <si>
    <t>Projekt obejmuje następujące zadania: I. Prace remontowo-modernizacyjne obejmujące Oddział Położniczy wraz z Blokiem Porodowym, Oddział Intensywnej Terapii Noworodka, Oddział Ginekologii, Oddział Endokrynologii Ginekologicznej oraz Pracownię Patomorfologii w celu odtworzenia stanu infrastruktury budowlanej i technicznej ww. jednostek. Szczegółowy zakres robót budowlano-instalacyjnych został opisany w Studium Wykonalności oraz w dokumentacji projektowej, stanowiącej załącznik do niniejszego wniosku o dofinansowanie. II. Zakup nowoczesnej aparatury medycznej i wyposażenia umożliwiającego udzielnie świadczeń zdrowotnych na najwyższym poziomie, na potrzeby Bloku Operacyjnego, Oddziału Położniczego wraz z Blokiem Porodowym, Oddziału Ginekologii, Oddziału Mikroinwazyjnej Chirurgii Ginekologicznej, Oddziału Neonatologicznego, Oddziału Intensywnej Terapii Noworodka, Oddziału Patologii Ciąży I, Oddziału Patologii Ciąży II oraz Pracowni Diagnostyki Obrazowej.</t>
  </si>
  <si>
    <t>POIS.09.02.00-00-0109/17</t>
  </si>
  <si>
    <t>SZPITAL KLINICZNY IM. KS. ANNY MAZOWIECKIEJ</t>
  </si>
  <si>
    <t>Poprawa jakości i dostępności świadczeń medycznych oraz efektywności leczenia pacjentów z chorobami układu oddechowego poprzez unowocześnienie bazy diagnostyczno-leczniczej w Klinice Chorób Wewnętrznych, Pneumonologii i Alergologii SPCSK w Warszawie</t>
  </si>
  <si>
    <t>W ramach projektu zaplanowano realizację 5 głównych działań: 1) generalny remont 13 sal chorych, w których znajduje się 26 łóżek (tj. 65% wszystkich łóżek w Oddziale Pneumonologicznym) oraz pomieszczeń towarzyszących (dyżurka pielęgniarek, gabinet zabiegowy, pokój lekarski, kuchenka, magazynki, węzły sanitarne) wraz z wyposażeniem ich w odpowiednią aparaturę, 2) remont i doposażenie Pododdziału Intensywnego Nadzoru Pneumonologicznego (PINP) – 5 stanowisk dedykowanych dla pacjentów wymagających intensywnej terapii, w tym wspomagania wentylacji z powodu ostrej niewydolności oddychania, zaostrzeń przewlekłej obturacyjnej choroby płuc, astmy oraz innych ostrych i przewlekłych chorób układu oddechowego, 3) wymiana najbardziej wyeksploatowanej części wyposażenia diagnostyczno-terapeutycznego Ośrodka Pneumonologii Interwencyjnej, 4) wymianę wyeksploatowanego wyposażenia Pracowni Badań Czynnościowych Układu Oddechowego oraz modernizację Gabinetu Aerozoloterapii, 5) usprawnienie prowadzenia rehabilitacji pulmonologicznej poprzez remont i przystosowanie pomieszczeń.</t>
  </si>
  <si>
    <t>POIS.09.02.00-00-0110/17</t>
  </si>
  <si>
    <t>W dążeniu do najwyższej jakości leczenia - przebudowa pomieszczeń i wymiana sprzętu w CSK MSWiA w Warszawie dedykowana chorobom układu oddechowego, chorobom układu kostno-stawowo-mięśniowego, w zakresie ginekologii, położnictwa i neonatologii</t>
  </si>
  <si>
    <t>Inwestycja dotyczy przebudowy pomieszczeń Kliniki Ortopedii i Traumatologii oraz Kliniki Położnictwa, Chorób Kobiecych i Ginekologii Onkologiczne oraz wymiany wyeksploatowanej i przestarzałej aparatury medycznej.</t>
  </si>
  <si>
    <t>POIS.09.02.00-00-0112/17</t>
  </si>
  <si>
    <t>Zakup tomografu, przebudowa infrastruktury teletechnicznej i remont pracowni radiologicznej</t>
  </si>
  <si>
    <t>Przedmiotem projektu jest wymoiana 12 letniego tomografu komputerowego, prace remontowo-adaptacyjne pracowni tomografii komputerowej oraz modernizacja nfrastruktury teletechnicznej.</t>
  </si>
  <si>
    <t>POIS.09.02.00-00-0113/17</t>
  </si>
  <si>
    <t>INSTYTUT PSYCHIATRII I NEUROLOGII</t>
  </si>
  <si>
    <t>Poprawa diagnostyki i jakości leczenia dzieci z chorobami dróg oddechowych w Szpitalu Klinicznym im. K. Jonschera UM w Poznaniu</t>
  </si>
  <si>
    <t>Projekt obejmuje swym zakresem modernizację pomieszczeń Pracowni RTG oraz dostawy i montaż wyrobów medycznych mającego zastąpić wyeksploatowany sprzęt Zakładu Radiologii Pediatrycznej oraz Kliniki Otolaryngologii Dziecięcej. Planowana modernizacja pomieszczeń jest ściśle związana z instalacją nowego wyposażenia oraz koniecznością zapewnienia wymaganej ochrony radiologicznej. Poprawiona zostanie również ergonomia modernizowanej przestrzeni na bardziej przyjazną pacjentowi.</t>
  </si>
  <si>
    <t>POIS.09.02.00-00-0116/17</t>
  </si>
  <si>
    <t>SZPITAL KLINICZNY IM. KAROLA JONSCHERA UNIWERSYTETU MEDYCZNEGO IM. KAROLA MARCINKOWSKIEGO W POZNANIU</t>
  </si>
  <si>
    <t>Celem Projektu jest poprawa jakości wysokospecjalistycznych usług medycznych świadczonych przez Ginekologiczno-Położniczy Szpital Kliniczny Uniwersytetu Medycznego im. Karola Marcinkowskiego w Poznaniu dla mieszkańców województwa wielkopolskiego oraz województw ościennych, a także całej Rzeczypospolitej poprzez remont 4 oddziałów i wymianę zużytej i przestarzałej aparatury medycznej stanowiącej wyposażenie lecznicze i diagnostyczne oddziałów Szpitala.</t>
  </si>
  <si>
    <t>POIS.09.02.00-00-0117/17</t>
  </si>
  <si>
    <t>Podniesienie standardu leczenia na oddziałach dedykowanych dzieciom w SPSK Nr 1 im. Prof. S. Szyszko SUM w Katowicach poprzez ich przebudowę i wyposażenie</t>
  </si>
  <si>
    <t>W ramach projektu planowana jest przebudowa: piętra I budynku nr 1 na Oddział Intensywnej Terapii Dzieci, - piętra II na Oddział Ogólnopediatryczny, -piętra I budynku 1A na Oddział Patologii Noworodka, piętra II – na Oddział Nefrologii dla Dzieci z pododdziałem dializoterapii, - piętra III na Oddział Gastroenterologii i Hepatologii Dzieci oraz Oddział Endokrynologii Dzieci, - piętra V na Oddział Chirurgii Wad Rozwojowych Dzieci i Traumatologii, - piętra VI fragmentu bloku operacyjnego i sterylizatorni, a także przebudowa łącznika między budynkiem 1 oraz 1A. Projekt będzie polegał również na zakupie wyrobów medycznych, które w pełni zastąpią wyeksploatowany sprzęt oddziałów dziecięcych</t>
  </si>
  <si>
    <t>POIS.09.02.00-00-0118/17</t>
  </si>
  <si>
    <t>Przebudowa istniejących Klinik Psychiatrycznych w Instytucie Psychiatrii i Neurologii - etap I</t>
  </si>
  <si>
    <t>Wnioskowany projekt obejmuje przebudowę budynków F1, F2, F3, F4 stanowiącą I etap inwestycji, która ma na celu polepszenie warunków hospitalizacji w szpitalu dla pacjentów oraz warunków pracy personelu a także dostosowanie do obowiązujących przepisów.</t>
  </si>
  <si>
    <t>POIS.09.02.00-00-0119/17</t>
  </si>
  <si>
    <t>Zakup akceleratorów do Ośrodka Radioterapii w Wielospecjalistycznym Szpitalu Wojewódzkim w Gorzowie Wlkp. Sp. z o.o.</t>
  </si>
  <si>
    <t>Projekt obejmuje zakup dwóch akceleratorów wysokoenergetycznych dla będącego w trakcie budowy i uruchamiania Regionalnego Ośrodka Radioterapii w Wielospecjalistycznym Szpitalu Wojewódzkim w Gorzowie Wielkopolski wraz z wyposażeniem podstawowym i uzupełniającym.</t>
  </si>
  <si>
    <t>POIS.09.02.00-00-0121/17</t>
  </si>
  <si>
    <t>Rozbudowa i modernizacja zakładu radioterapii w celu poprawy dostępności i jakości leczenia pacjentów onkologicznych w SP ZOZ MSWIA z WMCO w Olsztynie – etap nr 1 wymiana istniejącego akceleratora wraz z adaptacją istniejącego bunkra na potrzeby instalacji oraz dostosowaniem istniejącej infrastruktury</t>
  </si>
  <si>
    <t>Głównym celem projektu jest poprawa dostępności do usług zdrowotnych w zakresie chorób nowotworowych, a przez to poprawa wskaźnika przeżywalności oraz poprawa jakości życia chorych, powrót do wykonywania zawodu osób z przebytą chorobą nowotworową. Cele szczegółowe: - wzmocnienie strategicznej infrastruktury ochrony zdrowia, - koncentracja wykonywania zabiegów kompleksowo, - poprawa szybkości oraz precyzji leczenia, - poprawa jakości i trafności leczenia, - zwiększenie dostępności pacjentów do nowoczesnych technik leczenia radioterapią.</t>
  </si>
  <si>
    <t>POIS.09.02.00-00-0122/17</t>
  </si>
  <si>
    <t>SAMODZIELNY PUBLICZNY ZAKŁAD OPIEKI ZDROWOTNEJ MINISTERSTWA SPRAW WEWNĘTRZNYCH I ADMINISTRACJI Z WARMIŃSKO - MAZURSKIM CENTRUM ONKOLOGII W OLSZTYNIE</t>
  </si>
  <si>
    <t>Modernizacja zakładów radioterapii Centrum Onkologii - Instytutu w Warszawie</t>
  </si>
  <si>
    <t>Celem projektu jest poprawa jakości i dostępności udzielanych świadczeń zdrowotnych w zakresie chorób nowotworowych poprzez modernizację i unowocześnienie bazy aparaturowej pionu radioterapii Centrum Onkologii – Instytut. W celu osiągnięcia omawianego celu zaplanowano realizację następujących działań: 1. Prace przygotowawcze obejmujące przygotowanie dokumentacji technicznej dla robót budowlano-montażowych, a także sporządzenie studium wykonalności i wniosku o dofinansowanie. 2. Przeprowadzenie remontu bunkrów w celu dostosowania ich do nowych akceleratorów. 3. Zakup, dostawa i instalacja 4 szt. nowych akceleratorów linowych w celu wymiany przestarzałych i wyeksploatowanych jednostek. 4. Koszty związane z zarządzaniem projektem - wydatki osobowe personelu Beneficjenta. 5. Realizacja działań w zakresie informacji i promocji projektu.</t>
  </si>
  <si>
    <t>POIS.09.02.00-00-0123/17</t>
  </si>
  <si>
    <t>Poprawa dostępności do wysokiej jakości świadczeń z zakresu diagnostyki i leczenia niepłodności w Uniwersyteckim Centrum Zdrowia Kobiety i Noworodka Warszawskiego Uniwersytetu Medycznego Sp. z o.o.</t>
  </si>
  <si>
    <t>POIS.09.02.00-00-0124/17</t>
  </si>
  <si>
    <t>Program kompleksowej ochrony zdrowia prokreacyjnego w Uniwersyteckim Szpitalu Klinicznym w Białymstoku</t>
  </si>
  <si>
    <t>W ramach projektu planowana jest realizacja następujących działań: I. Zakup sprzętu: a) Wydatki niekwalifkowalne: - Analizator nasienia - CASA do rutynowej analizy nasienia - 1 szt., - Mikroskop odwrócony kontrastowo-fazowy z oprzyrządowaniem do zapisywania ruchu plemników i możliwością archiwizacji - 1 szt., - Mikroskop biologiczny fluoresceiny z oprzyrządowaniem - 1 szt., - Kamera do mikroskopu - 1 szt., - Zamrażarka do programowalnego zamrażania plemników - 1 szt., - Chłodziarka-zamrażarka do programowalnego zamrażania plemników - 1 szt., - Wirówki cytologiczne - 1 szt., - Mikropłytkowy czytnik wielodetekcyjny - 1 szt., - Mikrotom rotacyjny - 1 szt., - Redestylator elektryczny - 1 szt., - Komory do diagnostyki nasienia - komora Neubauera, komora Maklera - 1 szt., - Analizator biochemiczny - 1 szt. a) Wydatki kwalifkowalne: - Wieża endoskopowa, w tym: tor wizyjny z kamerą endoskopową, źródło światła, monitor medyczny z akcesoriami, insuflator, pompa ssąco płucząca - 1 szt., - Laparoskop z zestawem laparoskopowym wraz z instrumentarium endoskopowym - 1 szt., - Zestaw do histeroskopii - (histeroskop operacyjny 4.3 mm z instrumentarium, minihisteroskop 3 mm z przenośnym torem wizyjnym i instrumentarium) - 1 szt., - Resektoskop bipolarny - 1 szt., - Fotel zabiegowy - 1 szt., - Diatermia - 1 szt., - System ultrasonograficzny - ultrasonograf z kompletem głowic, stacja robocza do przesyłania i analizy obrazów i sekwencji video - 1 szt. II. Informacja i promocja (koszty kwalifikowalne w projekcie).</t>
  </si>
  <si>
    <t>POIS.09.02.00-00-0125/17</t>
  </si>
  <si>
    <t>Doposażenie jednostek organizacyjnych Szpitala Uniwersyteckiego w Krakowie w celu utworzenia referencyjnego ośrodka leczenia niepłodności</t>
  </si>
  <si>
    <t>W ramach projektu planowana jest realizacja następujących działań: I. Zakup, dostawa i instalacja 12 szt. wyrobów medycznych służących wyposażeniu laboratorium andrologicznego (koszty niekwalifikowalne w projekcie): - Analizator nasienia "CASA" do rutynowej analizy nasienia (do analizy koncentracji, ruchu, morfologii oraz fragmentacji DNA plemników) – 1 szt., - Kamera do mikroskopu - 1 szt., - Mikroskop odwrócony kontrastowo-fazowy z oprzyrządowaniem do zapisywania ruchu plemników i możliwością archiwizacji - 1 szt., - Mikroskop biologiczny fluorescencyjny z oprzyrządowaniem - 1 szt., - Zamrażarka do programowalnego zamrażania plemników - 1 szt., - Chłodziarko-zamrażarka do programowalnego zamrażania plemników - 1 szt., - Wirówka cytologiczna - 1 szt., - Komory do diagnostyki nasienia - komora Neubauera, komora Maklera - 1 zestaw, - Mikrotom rotacyjny - 1 szt., - Mikropłytkowy czytnik wielodetekcyjny - 1 szt., - Redestylator elektryczny - 1 szt., - Analizator biochemiczny - 1 szt. II. Zakup, dostawa i instalacja 7 szt. wysokospecjalistycznej aparatury medycznej, służącej wyposażeniu sali operacyjnej, Pracowni USG i Pracowni Histeroskopii, działających w strukturach OK Endokrynologii Ginekologicznej i Ginekologii (koszty kwalifikowalne w projekcie): - Wieża endoskopowa - 1 szt., - Laparoskop wraz z zestawem laparoskopowym - 1 szt., - Minihisteroskop Betocchiego - 1 szt., - Zestaw do przezpochwowej hydrolaparoskopii (TVHL) - 1 szt., - Diatermia umożliwiająca przeprowadzenie koagulacji - 1 szt., - System koagulacji - 1 szt., - Ultrasonograf - 1 szt. III. Przygotowanie studium wykonalności (koszty kwalifikowalne w projekcie), IV. Promocja projektu (koszty kwalifikowalne w projekcie).</t>
  </si>
  <si>
    <t>POIS.09.02.00-00-0126/17</t>
  </si>
  <si>
    <t>Utworzenie w UCK im. prof. K. Gibińskiego SUM w Katowicach referencyjnego ośrodka leczenia niepłodności</t>
  </si>
  <si>
    <t>W ramach realizacji projektu planuje się realizację następujących działań: I. Zakup sprzętu medycznego na potrzeby oddziału Ginekologii i Położnictwa oraz Pracowni Ultrasonograficznej: - Tor wizyjny Ultra HD w technologii 3D - 1 szt., - Elektroniczny insuflator - 1 szt., - Pompa ssąco-płucząca - 1 szt., - Histeroskop z resektoskopem bipolarnym - 1 szt., - Minihisteroskopy - 1 szt., - Zestaw do przezpochwowej hydrolaparoskopii - 1 szt., - Ultrasonograf - wydatek kwalifikowalny w ramach POIŚ - 1 szt. II. Zakup sprzętu medycznego na potrzeby pracowni andrologicznej: - Analizator nasienia CASA, mikroskop biologiczny fluorescencyjny z oprzyrządowaniem, komory do diagnostyki nasienia, kamera do mikroskopu - 1 szt., - Mikroskop odwrócony kontrastowo -fazowy z oprzyrządowaniem do zapisywania ruchu plemników - 1 szt., - Wirówka cytologiczna - 1 szt., - Zamrażarka do programowalnego zamrażania plemników, Chłodziarko-zamrażarka do programowalnego zamrażania plemników - 1 szt., - Mikropłytkowy czytnik wielodetekcyjny, redestylator - 1 szt., - Mikrotom rotacyjny - 1 szt., - Analizator Biochemiczny (wydatek niekwalifikowalny) - 1 szt. III. Przebudowa i modernizacja Oddział Endokrynologii Ginekologicznej (wydatek niekwalifikowalny), IV. Przebudowa i modernizacja Pracowni andrologicznej wraz z pokojem zabiegowym w ramach poradni niepłodności (wydatek niekwalifikowalny).</t>
  </si>
  <si>
    <t>POIS.09.02.00-00-0127/17</t>
  </si>
  <si>
    <t>Przedmiotem projektu jest realizacja następujących działań: I. Zakup sprzętu medycznego: - Koszty kwalifikowalne: zakup sprzętu do diagnostyki ultrasonograficznej – 2 szt. aparatów USG 3D/4D - jeden do Pracowni USG (wymiana aparatu z 2009 r.) i jeden na Oddział Niepłodności i Endokrynologii Rozrodu (wymiana aparatu z 2009r.) Zakup sprzętu do znieczulania – 2 szt. aparatów do znieczulania - na salę operacyjną całodobowej Izby Przyjęć, gdzie przyjmowane są nagłe przypadki całodobowo oraz do Centralnego Gabinetu Zabiegowego, w którym odbywa się rocznie ponad 4000 zabiegów. - Koszty niekwalifikowalne: wyposażenie laboratorium andrologicznego : analizator nasienia, mikroskopy odwrócone kontrastowo-fazowe, kamera do mikroskopu, zamrażarka do plemników, mikroskop biologiczny, wirówki laboratoryjne, komory do diagnostyki nasienia, mikropłytkowy czytnik, mikrotom rotacyjny, analizator biochemiczny. II. Roboty budowlane (koszty niekwalifikowlane): Modernizacja gabinetu zabiegowego. W ramach projektu przewidziano również zadania pn.: Przygotowanie dokumentacji aplikacyjnej (koszty niekwalifikowalne) oraz Informacja i promocja (koszty kwalifikowalne)</t>
  </si>
  <si>
    <t>POIS.09.02.00-00-0128/17</t>
  </si>
  <si>
    <t>Poprawa udzielania świadczeń zdrowotnych w Instytucie Matki i Dziecka poprzez zakup aparatury medycznej do Kliniki Położnictwa i Ginekologii w ramach utworzenia referencyjnego ośrodka leczenia niepłodności</t>
  </si>
  <si>
    <t>Przedmiotem projektu jest realizacja następujących działań: I. Zakup aparatury medycznej do pracowni andrologicznej - koszty niekwalifikowalne, II. Prace remontowo-budowlane w obrębie laboratorium andrologicznego - koszty niekwalifikowalne, III. Zakup aparatury medycznej w zakresie ginekologii i położnictwa - koszty kwalifikowalne: - Aparatu USG E-10 z głowicami 3D/4D RAB6-D, C1-5-D, 3D/4D RIC 6-12-D, 9L-D, - Moceratora do operacji ginekologiocznych (możliwego do zastosowania w histeroskopii), - Zestawu do przezpochwowej hydrolaparoskopii, - Laparoskopu wraz z zestawem endoskopowym: elerody biplarne, kleszczyki, imadła do igieł do szycia endoskopowego, - Toru wizyjnego z kamerą endoskopową w technologii 3D, - Noża ultradźwiękowego, - Histeroskopu Betocchi, - Manipulatora do zestawu endoskopowego. IV. Informacja i promocja - koszty niekwalifikowalne, V. Studium wykonalności z analizą kosztów i korzyści - koszty niekwalifikowalne.</t>
  </si>
  <si>
    <t>POIS.09.02.00-00-0129/17</t>
  </si>
  <si>
    <t>Przebudowa istniejących Klinik Psychiatrycznych w Instytucie Psychiatrii i Neurologii - etap II</t>
  </si>
  <si>
    <t>Przedmiotem planowanego przedsięwzięcia jest rozszerzenie aktualnie realizowanej inwestycji pod nazwą „Przebudowa istniejących klinik psychiatrycznych - Etap I” o przebudowę oddziałów F9 w III Klinice Psychiatrycznej oraz F10 w I Klinice Psychiatrycznej – budynek F1’, (które nie zostały uwzględnione w pierwszym etapie projektu). Jednocześnie planowany jest zakup sprzętu medycznego oraz wyposażenia dla wszystkich przebudowanych budynków, zarówno w ramach Etapu I jak i II ww. inwestycji (F1, F2, F3, F4) oraz dla budynku F1’, który w dalszej kolejności przewidziany jest do realizacji w Etapie II.</t>
  </si>
  <si>
    <t>POIS.09.02.00-00-0132/17</t>
  </si>
  <si>
    <t>Wymiana jednego akceleratora oraz rozbudowa Kliniki Radioterapii Świętokrzyskiego Centrum Onkologii w Kielcach z zakupem dodatkowego akceleratora</t>
  </si>
  <si>
    <t>1. Prace przygotowawcze (w zakresie akceleratora 1 i 2) 2. Prace budowlane (akcelerator 1) 3. Wymiana akceleratora (akcelerator 1) 4. Prace budowlane (akcelerator 2) 5. Nadzór autorski i inwestorki (akcelerator 2) 6. Działania związane z zakupem akceleratora (akcelerator 2) 7. Wyposażenie rozbudowanej Kliniki Radioterapii 8. Zarządzanie Projektem 9. Promocja Projektu</t>
  </si>
  <si>
    <t>POIS.09.02.00-00-0133/17</t>
  </si>
  <si>
    <t>ŚWIĘTOKRZYSKIE CENTRUM ONKOLOGII SAMODZIELNY PUBLICZNY ZAKŁAD OPIEKI ZDROWOTNEJ W KIELCACH</t>
  </si>
  <si>
    <t>Rozbudowa, budowa, zakup akceleratora z wyposażeniem oraz wymiana akceleratora z adaptacją pomieszczenia w Podkarpackim Centrum Onkologii w Klinicznym Szpitalu Wojewódzkim nr 1 im. F. Chopina w Rzeszowie</t>
  </si>
  <si>
    <t>Zakres przedmiotowy projektu: - Roboty ogólnobudowlane w bunkrze 1 - akcelerator I - 4 146 340,00 zł brutto, - Zakup akceleratora II z dostawą i uruchomieniem - 10 000 000,00 zł brutto, - Zarządzanie projektem - 180 000,00 zł brutto, - Promocja projektu - 20 000,00 zł brutto, - Przygotowanie projektu zamiennego bunkra nr 4 - akcelerator II oraz przygotowanie Studium wykonalności - 200 000,00 zł brutto, - Roboty ogólnobudowlane w bunkrze I - akcelerator I - 390 033,00 zł brutto, - Wymiana akceleratora I - 8 800 000,00 zł brutto, - Ubezpieczenie transportu akceleratora I - 19 311,00 zł brutto (koszt niekwalifikowany), - Przechowywanie akceleratora I do czasu uruchomienia - 9 125,99 zł brutto (koszt niekwalifikowany), - Koszt szkoleń personelu z obsługi akceleratora I (koszt niekwalifikowany) - 39 975,00 zł brutto (koszt niekwalifikowany).</t>
  </si>
  <si>
    <t>POIS.09.02.00-00-0134/17</t>
  </si>
  <si>
    <t>KLINICZNY SZPITAL WOJEWÓDZKI NR 1 IM. FRYDERYKA CHOPINA W RZESZOWIE</t>
  </si>
  <si>
    <t>Rozbudowa i modernizacja zakładu radioterapii w celu poprawy dostępności i jakości leczenia pacjentów onkologicznych w SP ZOZ MSWIA z WMCO w Olsztynie – etap 2 zakup jednego akceleratora oraz budowa jednego bunkra wraz z ich dostosowaniem do istniejącej infrastruktury</t>
  </si>
  <si>
    <t>Budowa bunkra na potrzeby instalacji nowego akceleratora, zakup akceleratora, rozbudowa systemu zarządzania i planowania, doposażenie w sprzęt dozymetryczny</t>
  </si>
  <si>
    <t>POIS.09.02.00-00-0135/17</t>
  </si>
  <si>
    <t>Wymiana akceleratorów liniowych w Centrum Onkologii w Gliwicach w celu poprawy jakości i usprawnienia procesu leczenia onkologicznego – etap nr I</t>
  </si>
  <si>
    <t>Przedmiotem Projektu jest zakup wraz z montażem 3 akceleratorów liniowych oraz prace adaptacyjne bunkrów związane z instalacją nowych akceleratorów w Zakładzie Radioterapii, dla zapewnienia kompleksowej, zindywidualizowanej, optymalnej diagnostyki i terapii onkologicznej. Realizacja projektu pozwoli na rozwój Centrum Onkologii – Instytutu, Oddział w Gliwicach w obszarze leczenia onkologicznego w zakresie radioterapii. Realizacja projektu pozwoli na rozwój COI w Gliwicach w obszarze leczenia onkologicznego.</t>
  </si>
  <si>
    <t>POIS.09.02.00-00-0136/17</t>
  </si>
  <si>
    <t>Centrum diagnostyki i leczenia niepłodności u par w SPSK Nr 1 PUM</t>
  </si>
  <si>
    <t>Przedmiotem projektu jest realizacja następujących działań: I. Adaptacja wymagająca odnowienia i dostosowania pomieszczeń szpitalnych dla potrzeb Kliniki Ginekologii, Endokrynologii i Onkologii Ginekologicznej oraz Kliniki Perinatologii, Położnictwa i Ginekologii – całość stanowią koszty niekwalifikowalne w ramach projektu, II. Wyposażenie laboratorium andrologicznego – całość stanowią koszty niekwalifikowalne w ramach projektu, III. Zakup sprzętu medycznego dla Centrum diagnostyki i leczenia niepłodności u par w SPSK Nr 1 PUM w ramach Kliniki Ginekologii, Endokrynologii i Onkologii Ginekologicznej – całość stanowią koszty kwalifikowalne w ramach projektu, IV. Promocja projektu - całość stanowią koszty niekwalifikowalne w ramach projektu.</t>
  </si>
  <si>
    <t>POIS.09.02.00-00-0137/17</t>
  </si>
  <si>
    <t>W ramach projektu planuje się następujące działania: Zakup Urządzeń technicznych i maszyn lub sprzętów: Zakup aparatury medycznej i wyposażenia: aparat do badania nasienia - 1 szt. (wydatek niekwalifikowalny), wydatki kwalifikowalne: Minihisteroskop Betocchciego (Histeroskop zabiegowy) - 3 zestawy, Resektoskop bipolarny (ginekologiczny) - 2 zestawy, Nóż ultradźwiękowy z osprzętem (Nóż harmoniczny) - 1 zestaw, Wieża endoskopowa z torem wizyjnym HD (Tor wizyjny HD) - 1 zestaw, Ultrasonograf z sondami (z sondą przezpochwową wolumetryczną (3D), sondą przezbrzuszną wolumetryczną) - 1 zestaw, Aparat USG z wyposażeniem - kompletem sond - 1 zestaw.</t>
  </si>
  <si>
    <t>POIS.09.02.00-00-0138/18</t>
  </si>
  <si>
    <t>SAMODZIELNY PUBLICZNY SZPITAL KLINICZNY IM. PROF. W. ORŁOWSKIEGO CENTRUM MEDYCZNEGO KSZTAŁCENIA PODYPLOMOWEGO</t>
  </si>
  <si>
    <t>Doposażenie ośrodka leczenia niepłodności w Uniwersyteckim Centrum Klinicznym w Gdańsku</t>
  </si>
  <si>
    <t>W ramach projektu planuje się realizację następujących działań: I. Koszty kwalifikowalne: - opracowanie Studium wykonalności (24 000,00 zł), - działania informacyjno - promocyjne (12 400,00 zł), - zarządzanie projektem (57 500,00 zł), - Zakup 4 szt. aparatury medycznej (1 055 161,00 zł): Aparat USG (270 000,00 zł), Tor wizyjny do badań laparoskopowych i histeroskopowych (500 000,00 zł), Fotel ginekologiczny (15 000,00 zł), System do koagulacji laparoskopowej (270 161,00 zł). II. Koszty niekwalifikowalne (792 219,88 zł) - zakup aparatury medycznej.</t>
  </si>
  <si>
    <t>POIS.09.02.00-00-0139/18</t>
  </si>
  <si>
    <t>Wykorzystanie innowacyjnych metod poprawy zdrowia prokreacyjnego społeczeństwa Województwa Świętokrzyskiego</t>
  </si>
  <si>
    <t>W ramach projektu planuje się realizację następujących zadań: I. Przygotowanie projektu - opracowanie dokumentacji projektowo-kosztorysowej oraz opracowanie Studium Wykonalności Inwestycji wraz z analizą kosztów i korzyści, przygotowanie wniosku o dofinansowanie II. Roboty budowlano-montażowe - wydatki niekwalifikowalne, III. Zakup wyposażenia - wydatki niekwalifikowalne: - Analizator CASA 1 szt., - Mikroskop odwrócony kontrastowo-fazowy z oprzyrządowaniem do zapisywania ruchu plemników z możliwością archiwizacji 1 szt., - Mikroskop fluorescencyjny z oprzyrządowaniem 1 szt., - Kamera do mikroskopu fluorescencyjnego 1 szt., - Zamrażarka do programowalnego zamrażania plemników 1 szt., - Chłodziarko- zamrażarka do programowalnego zamrażania plemników 1 szt. - Wirówka cytologiczna 1 szt. - Mikropłytkowy czytnik wielodetekcyjny 1 szt. - Mikrotom rotacyjny 1 szt. - Redystylator elektryczny 1 szt., - Komory do diagnostyki nasienia 1 szt., - Analizator biochemiczny 1 szt. IV. Zakup wyposażenia -wydatki kwalifikowalne: - Laparoskop 1 szt., - Histeroskop 1 szt., - Aparat USG 3D 1 szt. V. Działania informacyjno.– promocyjne.</t>
  </si>
  <si>
    <t>POIS.09.02.00-00-0140/18</t>
  </si>
  <si>
    <t>Roboty budowlane: a) Konstrukcja (Etap 1) - roboty ziemne (piwnica) - wykop oraz odwodnienie wykopu, zagęszczenie podłoża; b) Architektura - Drogi (Etap 1) – roboty przygotowawcze: roboty ziemne pod nawierzchnie placów postojowych; c) Architektura - Roboty budowlane - Stan wykończeniowy (Etap 1) - istniejące pomieszczenie zbiorników - roboty rozbiórkowe, przygotowawcze i naprawcze: roboty murowe, izolacje, tynki, okładziny obudowy, wymiana drzwi, podłoża i posadzki, elewacje, elementy zewnętrzne, zabezpieczenie czasowe stropu piwnicy; d) Instalacje sanitarne – Odstojniki; e) Instalacje sanitarne - Klimatyzacja (Etap 1) - instalacja klimatyzacji, montaż agregatu freonowego, rozruch i uruchomienie urządzeń; f) Instalacje sanitarne - Przyłącze wodno-kanalizacyjne i sieci cieplne (Etap 1) - roboty ziemne przyłącze wodociągowe (projekt i roboty montażowe), wymiana istniejącej sieci wodociągowej, sieć kanalizacyjna, sanitarna i deszczowa, niskoparametrowa sieć ciepłownicza; g) Instalacje sanitarne - Wentylacja mechaniczna (Etap 1) - instalacja wentylacji nawiewno – wywiewnej; h) Instalacje elektryczne i teletechniczne - Elektryczne (Etap 1) - przyłącza energetyczne - roboty ziemne, modernizacja trafostacji, instalacje elektryczne - odgromowa, uziemiająca, wyrównawcza, rozdzielnice i tablice z wyposażeniem; i) Instalacje elektryczne i teletechniczne; Urządzenia techniczne i maszyny lub sprzęt; - monitor kontroli odpadów z drukarką - 1 szt.; - bramki do pomiaru skażeń powierzchniowych (bramka dozymetryczna) - przenośny miernik mocy dawki oraz skażeń promieniowania - 1 szt. - sejf, szafa osłonna na źródła promieniotwórcze - komora chłodnicza z agregatem do magazynu odpadów promieniotwórczych (biologicznych) -</t>
  </si>
  <si>
    <t>POIS.09.02.00-00-0145/18</t>
  </si>
  <si>
    <t>Wymiana akceleratorów liniowych w Centrum Onkologii w Gliwicach w celu poprawy jakości i usprawnienia procesu leczenia onkologicznego – etap nr II</t>
  </si>
  <si>
    <t>Przedmiotem Projektu jest zakup wraz z montażem 2 akceleratorów liniowych oraz prace adaptacyjne bunkrów związane z instalacją nowych akceleratorów w Zakładzie Radioterapii Centrum Onkologii – Instytutu, Oddział w Gliwicach.</t>
  </si>
  <si>
    <t>POIS.09.02.00-00-0146/18</t>
  </si>
  <si>
    <t>Plan działań IZ POIiŚ na lata 2014-2016</t>
  </si>
  <si>
    <t>IZ POIiŚ (tj. Dep. Programów Infrastrukturalnych i w odpowiednim okresie Dep. Systemu Wdrażania Programów Infrastrukturalnych) w ramach projektu realizuje zadania mające na celu wsparcie procesu zarządzania programem, realizację zadań informacyjno-promocyjnych oraz realizację zadań ewaluacyjnych. Celem wsparcia procesu zarządzania i realizacji programu jest zapewnienie właściwego funkcjonowania IZ POIiŚ poprzez wsparcie procesu realizacji, wsparcie eksperckie i prawne, podnoszenie kwalifikacji pracowników IZ POIiŚ oraz inne zadania związane z obowiązkami IZ określonymi w przepisach wspólnotowych i w Ustawie o zasadach realizacji programów w zakresie polityki spójności finansowanych w per. fin. 2014-2020. Celem działań informacyjnych i promocyjnych jest aktywizacja potencjalnych beneficjentów w ubieganiu się o wsparcie z POIiŚ oraz wsparcie beneficjentów w realizacji projektów. Przewiduje się również przeprowadzenie działań informacyjno-promocyjnych na rzecz polityki horyzontalnej UE (zrównoważony rozwój), adresowanych do opinii publicznej. Cele są realizowane poprzez organizację konferencji, współpracę z mediami, publikację materiałów informacyjno-promocyjnych. Realizacja zadań ewaluacyjnych ma na celu wzmocnienie potencjału instytucji realizujących Program i wzmocnienie zasobów informacyjnych wspomagających skuteczność realizacji zadań związanych z realizacją POIiŚ, a także wzmocnienie efektywności funkcjonowania systemu realizacji Programu poprzez realizację badania ewaluacyjnego. Wydatki ponoszone są zgodnie z Wytycznymi w zakresie wykorzystania środków PT na lata 2014-2020 oraz Wytycznymi w zakresie kwalifikowalności wydatków w ramach EFRR, EFS oraz FS na lata 2014-2020. Projekt jest zgodny z PO oraz SZOOP POIiŚ. W związku z ustanowioną linią demarkacyjną pomiędzy PT CEF a PT POIiŚ w przypadku braku możliwości pokrycia kosztów z PT CEF są ponoszone w ramach niniejszego projektu zgodnie z zapisami POIiŚ 2014-2020.</t>
  </si>
  <si>
    <t>POIS.10.01.00-00-0100/15</t>
  </si>
  <si>
    <t>MINISTERSTWO ROZWOJU, DPI</t>
  </si>
  <si>
    <t>10. Pomoc techniczna</t>
  </si>
  <si>
    <t>10.1. Pomoc techniczna</t>
  </si>
  <si>
    <t>Plan działań IZ POIiŚ na lata 2017-2018</t>
  </si>
  <si>
    <t>IZ POIiŚ (tj. Departament Programów Infrastrukturalnych MIiR) w ramach projektu realizuje zadania mające na celu wsparcie procesu zarządzania programem, realizację zadań informacyjno-promocyjnych oraz zadań ewaluacyjnych. Celem wsparcia procesu zarządzania i realizacji programu jest zapewnienie właściwego funkcjonowania IZ POIiŚ poprzez wsparcie procesu realizacji, wsparcie eksperckie i prawne, podnoszenie kwalifikacji pracowników IZ POIiŚ oraz instytucji w systemie realizacji POIiŚ, wsparcie zadań z zakresu kontroli oraz inne zadania związane z obowiązkami IZ określonymi w przepisach wspólnotowych oraz w Ustawie o zasadach realizacji programów w zakresie polityki spójności finansowanych w perspektywie finansowej 2014-2020. Celem działań informacyjnych i promocyjnych jest aktywizacja potencjalnych beneficjentów w ubieganiu się o wsparcie z POIiŚ oraz wsparcie beneficjentów w realizacji projektów. Przewiduje się również przeprowadzenie działań informacyjno-promocyjnych na rzecz polityki horyzontalnej UE (zrównoważony rozwój), adresowanych do opinii publicznej. Cele są realizowane poprzez organizację konferencji, współpracę z mediami, publikację materiałów informacyjno-promocyjnych. Realizacja zadań ewaluacyjnych będzie ma na celu wzmocnienie potencjału instytucji realizujących Program i wzmocnienie zasobów informacyjnych wspomagających skuteczność realizacji zadań związanych z realizacją POIiŚ, a także wzmocnienie efektywności funkcjonowania systemu realizacji Programu poprzez realizację badań ewaluacyjnych. Wydatki ponoszone są zgodnie z Wytycznymi w zakresie wykorzystania środków PT na lata 2014-2020 oraz Wytycznymi w zakresie kwalifikowalności wydatków w ramach EFRR, EFS oraz FS na lata 2014-2020. Projekt jest zgodny z PO oraz SZOOP POIiŚ 2014-2020. W związku z ustanowioną linią demarkacyjną pomiędzy PT CEF a PT POIiŚ w przypadku braku możliwości pokrycia kosztów z PT CEF zostaną poniesione w ramach niniejszego projektu zgodnie z zapisami POIiŚ 2014-2020.</t>
  </si>
  <si>
    <t>POIS.10.01.00-00-0100/16</t>
  </si>
  <si>
    <t>MINISTERSTWO INWESTYCJI I ROZWOJU, DPI</t>
  </si>
  <si>
    <t>Plan działań dla IZ POIiŚ na lata 2019-2020</t>
  </si>
  <si>
    <t>POIS.10.01.00-00-0100/19</t>
  </si>
  <si>
    <t>Plan działań sektora środowisko na lata 2014-2016</t>
  </si>
  <si>
    <t>W ramach Planu Działań na lata 2014-2016 IP/IW planują realizować działania obejmujące utrzymanie niezbędnych warunków pracy oraz potencjału instytucji, które będą gwarantować skuteczne wykonywanie obowiązków związanych z realizacją Programu poprzez dofinansowanie obszarów określonych w pkt. 10. Oś priorytetowa X Pomoc techniczna, Szczegółowego Opisu Osi Priorytetowych POIiŚ 2014-2020. Będzie to realizowane poprzez finansowanie: wsparcia eksperckiego i prawnego; działań IP w obszarze wsparcia merytorycznego IW oraz beneficjentów; informacji i promocji; ewaluacji; kontroli; podnoszenia kwalifikacji pracowników; kosztów organizacyjnych, technicznych i administracyjnych; wsparcia procesu realizacji oraz innych działań w zakresie przygotowania, wdrażania, monitoringu i kontroli Programu. Zadania ewaluacji realizowane będą w celu wzmocnienia sprawności systemu realizacji programu. Zakres planowanego przez IP projektu jest zgodny z zapisami dokumentów programowych. Planowane wydatki spełniają zasady kwalifikowalności zawarte we właściwych wytycznych. Realizacja projektu przyczyni się zarówno do realizacji celów POIiŚ 2014-2020 jak i celów szczegółowych określonych dla X osi priorytetowej. Projekt będzie realizowany zgodnie z prawem krajowym i wspólnotowym, w tym z: ustawą PZP, zasadami horyzontalnymi określonymi w art. 5, 7, 8 Rozporządzenia Parlamentu Europejskiego i Rady (UE) nr 1303/2013 z dnia 17 grudnia 2013 r.</t>
  </si>
  <si>
    <t>POIS.10.01.00-00-0200/15</t>
  </si>
  <si>
    <t>Plan działań sektora środowisko na lata 2017-2018 (MŚ)</t>
  </si>
  <si>
    <t>W ramach Planu Działań na lata 2017-2018 IP planuje realizować działania obejmujące utrzymanie niezbędnych warunków pracy oraz potencjału instytucji, które będą gwarantować skuteczne wykonywanie obowiązków związanych z realizacją Programu poprzez dofinansowanie obszarów określonych w pkt. 10. Oś priorytetowa X Pomoc techniczna, Szczegółowego Opisu Osi Priorytetowych POIiŚ 2014-2020. Będzie to realizowane poprzez finansowanie: wsparcia eksperckiego i prawnego; działań IP w obszarze wsparcia merytorycznego IW oraz beneficjentów; informacji i promocji; ewaluacji; kontroli; podnoszenia kwalifikacji pracowników; kosztów organizacyjnych, technicznych i administracyjnych; wsparcia procesu realizacji oraz innych działań w zakresie przygotowania, wdrażania, monitoringu i kontroli Programu. Zadania ewaluacji realizowane będą w celu wzmocnienia sprawności systemu realizacji programu. Zakres planowanego przez IP projektu jest zgodny z zapisami dokumentów programowych. Planowane wydatki spełniają zasady kwalifikowalności zawarte we właściwych wytycznych. Realizacja projektu przyczyni się zarówno do realizacji celów POIiŚ 2014-2020 jak i celów szczegółowych określonych dla X osi priorytetowej. Projekt będzie realizowany zgodnie z prawem krajowym i wspólnotowym, w tym z: ustawą Pzp, zasadami horyzontalnymi określonymi w art. 5, 7, 8 Rozporządzenia Parlamentu Europejskiego i Rady (UE) nr 1303/2013 z dnia 17 grudnia 2013 r.</t>
  </si>
  <si>
    <t>POIS.10.01.00-00-0200/16</t>
  </si>
  <si>
    <t>Plan Działań sektora środowisko na lata 2019-2020 (MŚ)</t>
  </si>
  <si>
    <t>W ramach Planu Działań na lata 2019-2020 Ministerstwo Środowiska planuje realizować działania obejmujące utrzymanie niezbędnych warunków pracy oraz potencjału instytucji, które będą gwarantować skuteczne wykonywanie obowiązków związanych z realizacją Programu, poprzez dofinansowanie obszarów określonych w pkt. 10. Oś priorytetowa X Pomoc techniczna, Szczegółowego Opisu Osi Priorytetowych POIiŚ 2014-2020. Będzie to realizowane poprzez finansowanie: wsparcia eksperckiego i prawnego; działań IP w obszarze wsparcia merytorycznego IW oraz beneficjentów; informacji i promocji; ewaluacji; kontroli; podnoszenia kwalifikacji pracowników; kosztów organizacyjnych, technicznych i administracyjnych; wsparcia procesu realizacji oraz innych działań w zakresie przygotowania, wdrażania, monitoringu i kontroli Programu. Zadania ewaluacji realizowane będą w celu wzmocnienia sprawności systemu realizacji programu. Zakres planowanego przez IP projektu jest zgodny z zapisami dokumentów programowych. Planowane wydatki spełniają zasady kwalifikowalności zawarte we właściwych wytycznych. Realizacja projektu przyczyni się zarówno do realizacji celów POIiŚ 2014-2020 jak i celów szczegółowych określonych dla X osi priorytetowej. Projekt będzie realizowany zgodnie z prawem krajowym i wspólnotowym, w tym z: ustawą Pzp, zasadami horyzontalnymi określonymi w art. 5, 7, 8 Rozporządzenia Parlamentu Europejskiego i Rady (UE) nr 1303/2013 z dnia 17 grudnia 2013 r.</t>
  </si>
  <si>
    <t>POIS.10.01.00-00-0200/19</t>
  </si>
  <si>
    <t>Plan Działań sektora środowisko na lata 2017-2018</t>
  </si>
  <si>
    <t>Celem projektu jest utrzymanie niezbędnych warunków pracy oraz potencjału Narodowego Funduszu Ochrony Środowiska i Gospodarki Wodnej jako Instytucji Wdrażającej w ramach Programu Operacyjnego Infrastruktura i Środowisko, a także zapewnienie sprawnego systemu realizacji oraz skutecznej i efektywnej informacji i promocji tego Programu. W ramach projektu planowany jest zakup mebli i sprzętu oraz remont pomieszczeń biurowych. Ponoszone będą koszty na usługi i dostawy związane z działalnością administracyjną Narodowego Funduszu. Organizowane będą szkolenia dla pracowników. W celu zapewnienia sprawnej realizacji programu planowana jest budowa, rozwój i utrzymanie systemów informatycznych, zakup sprzętu komputerowego i oprogramowania. Przeprowadzane będą kontrole terenowe. Planowane są również działania informacyjne i promocyjne skierowane do beneficjentów i potencjalnych beneficjentów. Projekt jest zgodny z zapisami Szczegółowego opisu osi priorytetowych Programu Operacyjnego Infrastruktura i Środowisko 2014-2020 oraz Programem Operacyjnym Infrastruktura i Środowisko 2014-2020.</t>
  </si>
  <si>
    <t>POIS.10.01.00-00-0201/16</t>
  </si>
  <si>
    <t>Plan działań sektora środowisko na lata 2017-2018 (CKPŚ)</t>
  </si>
  <si>
    <t>Sprawne i efektywne wsparcie wdrażania POIiŚ przez Centrum nastąpi poprzez: - Utrzymanie niezbędnych warunków pracy, gwarantujących skuteczne wykonywanie obowiązków związanych z realizacją Programu oraz potencjału CKPŚ. Cel ten będzie realizowany poprzez wynajem pomieszczeń, wyposażenie miejsc pracy (zakup mebli, monitorów, komputerów, oprogramowania); pokrycie kosztów eksploatacji sprzętu, zakup usług telekomunikacyjnych dla potrzeb efektywnej realizacji Projektu. - Zapewnienie sprawnego systemu realizacji Programu poprzez zatrudnioną, wykwalifikowaną kadrę pracowników z wiedzą specjalistyczną nabytą dzięki środkom finansowym PF 2007-2013 a także podnoszeniu kwalifikacji przez szkolenia, studia podyplomowe; wsparcie procesu zarządzania i wdrażania projektu, w tym wsparcie eksperckie i prawne. - Wzmocnienie potencjału beneficjentów i potencjalnych beneficjentów poprzez podejmowanie działań szkoleniowych skierowanych do wnioskodawców i beneficjentów POIiŚ, przyczyniające się do sprawnej realizacji projektów. - Skuteczną i efektywną informację i promocję POIiŚ poprzez zakup, opracowanie, druk, powielanie i dystrybucję publikacji oraz materiałów inf. promocyjnych. Przygotowanie i realizację szkoleń dla beneficjentów/potencjalnych beneficjentów. Wsparcie i obsługę wydarzeń promocyjnych beneficjentów upowszechniających dobre praktyki w realizowanych projektach z zakresu ochrony przyrody. Podejmowane działania są spójne z Podręcznikiem wnioskodawcy i beneficjenta programów polityki spójności 2014-2020 w zakresie informacji i promocji, Strategią komunikacji polityki spójności na lata 2014-2020, Strategią komunikacji Programu Operacyjnego Infrastruktura i Środowisko na lata 2014-2020. Cel i zakres projektu jest zgodny z Programem Operacyjnym Infrastruktura i Środowisko na lata 2014 - 2020 oraz ze Szczegółowym opisem osi priorytetowych Programu Operacyjnego Infrastruktura i Środowisko 2014-2020. Projekt będzie realizowany zgodnie z prawem krajowym i wspólnotowym.</t>
  </si>
  <si>
    <t>POIS.10.01.00-00-0202/16</t>
  </si>
  <si>
    <t>CENTRUM KOORDYNACJI PROJEKTÓW ŚRODOWISKOWYCH</t>
  </si>
  <si>
    <t>Plan Działań sektora transportu na lata 2014-2016</t>
  </si>
  <si>
    <t>Celem projektu jest utrzymanie niezbędnych warunków pracy oraz potencjału Instytucji Pośredniczącej POIiŚ 2014-2020 (Centrum Unijnych Projektów Transportowych) dla zapewnienia skutecznego wykonywania powierzonych jej obowiązków oraz wzmocnienie potencjału dwóch największych beneficjentów POIiŚ 2014-2020 tj.: Generalnej Dyrekcji Dróg Krajowych i Autostrad oraz PKP Polskie Linie Kolejowe S.A., niezbędnego do prawidłowego wykonywania zadań związanych z realizacją projektów drogowych i kolejowych współfinansowanych przez EFRR, FS oraz Instrument Łącząc Europę ,,CEF'' (z wyłączeniem działań finansowanych w ramach pomocy technicznej CEF). Dla osiągnięcia powyższego celu istotne jest zapewnienie odpowiedniej liczby pracowników o określonych kwalifikacjach, możliwości wsparcia eksperckiego oraz odpowiedniego zaplecza administracyjno-technicznego. Dlatego też w ramach projektu zaplanowano finansowanie wydatków na wynagrodzenia pracowników (z wyłączeniem IP), wydatków na podnoszenie kwalifikacji pracowników, na wsparcie eksperckie (w tym prawne), na wsparcie procesu realizacji (w tym procesu naboru i oceny projektów przez IP) oraz wydatków organizacyjnych, technicznych i administracyjnych. Poza tym finansowane będą wydatki IP na zapewnienie systemu monitorowania i kontroli projektów, a także działania informacyjno-promocyjne oraz działania ewaluacyjne. Zadania ewaluacji realizowane będą w celu wzmocnienia sprawności systemu realizacji programu. Powyższe działania są zgodne z POIiŚ 2014-2020 oraz Szczegółowym Opisem Osi Priorytetowych POIiŚ 2014-2020 i będą realizowane zgodnie z zasadami obowiązującymi dla projektów pomocy technicznej POIiŚ 2014-2020.</t>
  </si>
  <si>
    <t>POIS.10.01.00-00-0300/15</t>
  </si>
  <si>
    <t>CENTRUM UNIJNYCH PROJEKTÓW TRANSPORTOWYCH</t>
  </si>
  <si>
    <t>Plan działań sektora transportu na lata 2017-2018</t>
  </si>
  <si>
    <t>Celem projektu jest utrzymanie niezbędnych warunków pracy oraz potencjału Instytucji Pośredniczącej POIiŚ 2014-2020 (Centrum Unijnych Projektów Transportowych) zapewniających skuteczne wykonywanie powierzonych jej obowiązków, sprawne zarządzanie i efektywne wdrażanie Programu Operacyjnego Infrastruktura i Środowisko 2014-2020, jak również zadań związanych z zamykaniem perspektywy finansowej 2007-2013 oraz realizacją Instrumentu Łącząc Europę (CEF) w zakresie działań i wydatków, które nie mogą być realizowane ze środków instrumentu. Dla osiągnięcia powyższego celu niezbędne jest zapewnienie odpowiedniego zaplecza administracyjno-technicznego oraz wsparcia eksperckiego. W ramach projektu zaplanowano wydatki na podnoszenie kwalifikacji pracowników, wsparcie eksperckie i prawne (w tym przygotowanie analiz), zapewnienie systemu monitorowania i kontroli projektów, realizację zadań w zakresie ewaluacji w celu wzmocnienia systemu realizacji programu POIiŚ, wsparcie procesu realizacji programu oraz wydatki organizacyjne, techniczne i administracyjne. Ponadto realizowane będą zadania w zakresie informacyjno-promocyjnym i szkoleniowym. Powyższe działania są zgodnie z POIiŚ 2014-2020 oraz Szczegółowym Opisem Osi priorytetowych POIiŚ 2014-2020 i będą realizowane zgodnie z Wytycznymi w zakresie kwalifikowalności wydatków w ramach Europejskiego Funduszu Rozwoju Regionalnego, Europejskiego Funduszu Społecznego oraz Funduszu Spójności na lata 2014-2020 oraz Wytycznymi w zakresie wykorzystania środków pomocy technicznej na lata 2014-2020.</t>
  </si>
  <si>
    <t>POIS.10.01.00-00-0300/16</t>
  </si>
  <si>
    <t>Plan działań sektora transportu na lata 2017-2018 (PKP PLK S.A.)</t>
  </si>
  <si>
    <t>Celem projektu jest wzmocnienie potencjału administracyjnego PKP PLK S.A., niezbędnego do prawidłowego wykonywania zadań związanych z realizacją projektów kolejowych współfinansowanych przez EFRR, FS oraz Instrumentu Łącząc Europę ,,CEF'' (z wyłączeniem działań finansowanych w ramach pomocy technicznej CEF). Istotnym elementem niezbędnym do zapewnienia prawidłowej realizacji tych projektów jest posiadanie przez Beneficjenta odpowiedniej liczby pracowników o określonych kwalifikacjach, zapewnienie możliwości wsparcia eksperckiego oraz odpowiedniego zaplecza administracyjno-technicznego. Dlatego też w ramach projektu planuje się finansowanie wydatków na wynagrodzenia pracowników, realizujących zadania związane z ww. projektami, na podnoszenie kwalifikacji tych pracowników, na wsparcie eksperckie w szczególności prawne, na wsparcie procesu realizacji, a także wydatków organizacyjnych, technicznych i administracyjnych. Powyższe działania są zgodne z POIiŚ 2014 - 2020 oraz Szczegółowym Opisem Osi Priorytetowych POIiŚ 2014-2020 i będą realizowane zgodnie z zasadami obowiązującymi dla projektów pomocy technicznej POIiŚ 2014-2020.</t>
  </si>
  <si>
    <t>POIS.10.01.00-00-0301/16</t>
  </si>
  <si>
    <t>Plan Działań Sektora Transportu na lata 2017-2018 (GDDKiA)</t>
  </si>
  <si>
    <t>Celem projektu jest wzmocnienie potencjału administracyjnego GDDKiA jako największego beneficjenta realizującego projekty drogowe współfinansowane przez EFRR, FS oraz Instrumentu Łącząc Europę ,,CEF''. Istotnym elementem niezbędnym do zapewnienia prawidłowej realizacji tych projektów jest posiadanie przez Beneficjenta odpowiedniej liczby pracowników o określonych kwalifikacjach, zapewnienie możliwości wsparcia eksperckiego oraz odpowiedniego zaplecza administracyjno-technicznego. Dlatego też w ramach projektu planuje się finansowanie wydatków na wynagrodzenia pracowników GDDKiA realizujących zadania związane z ww. projektami, na podnoszenie kwalifikacji tych pracowników, wsparcia eksperckiego i prawnego, wsparcia procesu realizacji, kosztów organizacyjnych, technicznych i administracyjnych oraz innych wydatków zgodnych z Wytycznymi w zakresie wykorzystania środków pomocy technicznej na lata 2014-2020. Powyższe działania są zgodne z POIiŚ 2014 - 2020 oraz Szczegółowym Opisem Osi Priorytetowych POIiŚ 2014-2020 i będą realizowane zgodnie z zasadami obowiązującymi dla projektów pomocy technicznej POIiŚ 2014-2020.</t>
  </si>
  <si>
    <t>POIS.10.01.00-00-0302/16</t>
  </si>
  <si>
    <t>Plan działań sektora energetyka na lata 2014-2016</t>
  </si>
  <si>
    <t>Celem projektu jest utrzymanie niezbędnych warunków pracy oraz potencjału Ministerstwa Energii jako Instytucji Pośredniczącej oraz Narodowego Funduszu Ochrony Środowiska i Gospodarki Wodnej, Wojewódzkiego Funduszu Ochrony Środowiska i Gospodarki Wodnej w Katowicach, Instytutu Nafty i Gazu - Państwowego Instytutu Badawczego jako Instytucji Wdrażających w ramach Programu Operacyjnego Infrastruktura i Środowisko, a także zapewnienie sprawnego systemu realizacji oraz skutecznej i efektywnej informacji i promocji tego programu. W ramach projektu planowany jest między innymi zakup mebli i sprzętu oraz remont pomieszczeń biurowych. Ponoszone będą koszty na usługi i dostawy związane z działalnością administracyjną. Organizowane będą szkolenia dla pracowników. W celu zapewnienia sprawnej realizacji programu planowana jest budowa i utrzymanie systemów informatycznych oraz wsparcie ekspertów zewnętrznych. Przeprowadzane będą kontrole terenowe. Planowane są również działania informacyjne i promocyjne skierowane do beneficjentów i potencjalnych beneficjentów. Projekt jest zgodny z zapisami Szczegółowego opisu osi priorytetowych Programu Operacyjnego Infrastruktura i Środowisko 2014-2020 oraz Programem Operacyjnym Infrastruktura i Środowisko 2014-2020.</t>
  </si>
  <si>
    <t>POIS.10.01.00-00-0400/15</t>
  </si>
  <si>
    <t>MINISTERSTWO ENERGII</t>
  </si>
  <si>
    <t>Plan działań sektora energetyka na lata 2017-2018</t>
  </si>
  <si>
    <t>Celem projektu jest utrzymanie niezbędnych warunków pracy oraz potencjału Ministerstwa Energii jako Instytucji Pośredniczącej oraz Narodowego Funduszu Ochrony Środowiska i Gospodarki Wodnej, Wojewódzkiego Funduszu Ochrony Środowiska i Gospodarki Wodnej w Katowicach, Instytutu Nafty i Gazu - Państwowego Instytutu Badawczego jako Instytucji Wdrażających w ramach Programu Operacyjnego Infrastruktura i Środowisko, a także zapewnienie sprawnego systemu realizacji oraz skutecznej i efektywnej informacji i promocji tego programu. W ramach projektu planowany jest między innymi zakup mebli i sprzętu oraz remont pomieszczeń biurowych. W celu wzmocnienia sprawności systemu realizacji programu, przeprowadzone będą badania ewaluacyjne. Ponoszone będą koszty na usługi i dostawy związane z działalnością administracyjną. Organizowane będą szkolenia dla pracowników. W celu zapewnienia sprawnej realizacji programu planowana jest budowa i utrzymanie systemów informatycznych oraz wsparcie ekspertów zewnętrznych. Przeprowadzane będą kontrole terenowe. Planowane są również działania informacyjne i promocyjne skierowane do beneficjentów i potencjalnych beneficjentów. Projekt jest zgodny z zapisami Szczegółowego opisu osi priorytetowych Programu Operacyjnego Infrastruktura i Środowisko 2014-2020 oraz Programem Operacyjnym Infrastruktura i Środowisko 2014-2020.</t>
  </si>
  <si>
    <t>POIS.10.01.00-00-0400/16</t>
  </si>
  <si>
    <t>Plan Działań sektora energetyka na lata 2017-2018</t>
  </si>
  <si>
    <t>POIS.10.01.00-00-0401/16</t>
  </si>
  <si>
    <t>Plan Działań sektora energetyki na lata 2017-2018 INiG-PIB</t>
  </si>
  <si>
    <t>Celem projektu jest utrzymanie niezbędnych warunków pracy gwarantujących skuteczne wykonywanie obowiązków Instytucji Wdrażającej Program Operacyjny Infrastruktura i Środowisko 2014-2020 oraz wzmocnienie potencjału beneficjentów i potencjalnych beneficjentów Programu. W ramach projektu finansowane będą wydatki niezbędne dla prawidłowego wdrażania POIiŚ 2014-2020, w tym m.in. wydatki na: zakup materiałów informacyjnych i promocyjnych, delegacje służbowe pracowników, podnoszenie kwalifikacji zawodowych pracowników, zakup sprzętu komputerowego, licencji i oprogramowania, zakup wyposażenia biurowego, zakup materiałów biurowych, usługi pocztowe, kurierskie i teleinformatyczne, media (ogrzewanie, prąd, woda, odpady komunalne), analizy, ekspertyzy, doradztwo specjalistyczne, organizację procesu naboru projektów i ocenę wniosków o dofinansowanie, zakup prasy, okulary dla pracowników, archiwizację dokumentów, zakup podpisów elektronicznych, konserwację, utrzymanie oraz naprawę sprzętu. Projekt jest zgodny z dokumentami programowymi, w tym z POIiŚ oraz SZOOP.</t>
  </si>
  <si>
    <t>POIS.10.01.00-00-0402/16</t>
  </si>
  <si>
    <t>INSTYTUT NAFTY I GAZU - PAŃSTWOWY INSTYTUT BADAWCZY</t>
  </si>
  <si>
    <t>Plan działań sektora energetyka 2017-2018</t>
  </si>
  <si>
    <t>W ramach działania 10.1 realizowane będą zadania, które pozwolą na osiagniecie zakłądanych wskaźników. Planowane zadania są zgodne z Wytycznymi w zakresie wykorzystania środków pomocy technicznej na lata 2014-2020 oraz Szczegółowym Opisem Osi Priorytetowych Programu Operacyjnego Infrastruktura i Środowisko 2014-2020. WfOŚiGW planuje realizację następujących działań: 1. Udział pracowników w warsztatach, szkoleniach, treningach i innych formach kształcenia dotyczących podnoszenia kwalifikacji oraz umiejetności w wykonywaniu czynności wynikających z pełnienia funkcji IW, 2. Wsparcie procesu realizacji, 3. Zakup sprzetu komputerowego dla pracowników zaangazowanych w realizuację POIiŚ, 4. Najem powierzchni biurowej oraz koszty eksploatacji, usług telefonicznych i internetowych dla pracowników zaangażowanych w POIiŚ, 5. Działania informacyjno promocyjne zgodnie z Planem Działań Informacyjno Promocyjnych WFOŚiGW Katowice w ramach POIiŚ 2014-2020,</t>
  </si>
  <si>
    <t>POIS.10.01.00-00-0403/16</t>
  </si>
  <si>
    <t>WOJEWÓDZKI FUNDUSZ OCHRONY ŚRODOWISKA I GOSPODARKI WODNEJ W KATOWICACH</t>
  </si>
  <si>
    <t>Plan działań sektora kultura na lata 2014-2016</t>
  </si>
  <si>
    <t>Celem projektu jest zapewnienie sprawnego i efektywnego wdrażania PO IiŚ przez MKiDN, jako IP dla VIII osi POIiŚ 2014-2020. W ramach projektu przewidziana jest realizacja zadań ukierunkowanych m.in. na: utrzymanie niezbędnych warunków pracy oraz potencjału MKiDN, zapewnienie sprawnego systemu realizacji Programu oraz skuteczną ewaluację, informację i promocję. Aby osiągnąć ww. cele w ramach projektu przewidziana jest realizacja zadań z zakresu przygotowania, wdrażania, monitorowania i kontroli, ewaluacji, a także informacji i promocji. W ramach projektu ponoszone będą wszystkie niezbędne wydatki IP, w tym w szczególności koszty związane z podnoszeniem kwalifikacji, wsparciem eksperckim i prawnym, kontrolą, a także szereg kosztów organizacyjnych, technicznych i administracyjnych. W ramach projektu ponoszone będą również wydatki zmierzające do podniesienia wiedzy potencjalnych beneficjentów oraz kształtowania świadomości opinii publicznej na temat funduszy strukturalnych. Podejmowane działania będą zgodne z zatwierdzonymi planami informacyjno-promocyjnymi. W ramach projektu zaplanowano wykonanie ewaluacji, której celem będzie ocena określonych elementów systemu wdrażania pod kątem ich skuteczności i efektywności. Zadania ewaluacji realizowane będą w celu wzmocnienia sprawności systemu realizacji programu. Działanie będzie zgodne z planem ewaluacji. W ramach projektu finansowane będą także wszelkie działania związane z finalizowaniem perspektywy finansowej 2007-2013. Podejmowanie ww. zadań przez IP wynika z realizacji zapisów Porozumienia w sprawie systemu realizacji POIiŚ 2014-2020, a także jest zgodne z zapisami dokumentów programowych tj: POIiŚ 2014-2020, SzOOP POIiŚ 2014-2020 oraz wytycznymi ministra ds. rozwoju regionalnego, w tym: Wytycznymi w zakresie wykorzystania środków PT. Oczekiwanym efektem opisanych zadań będzie sprawne wdrażanie Programu, co znajdzie odzwierciedlenie m.in. w osiągnięciu zakładanych wskaźników.</t>
  </si>
  <si>
    <t>POIS.10.01.00-00-0500/15</t>
  </si>
  <si>
    <t>Plan działań sektora kultura na lata 2017-2018</t>
  </si>
  <si>
    <t>Celem projektu jest zapewnienie sprawnego i efektywnego wdrażania PO IiŚ przez MKiDN, jako IP dla VIII osi POIiŚ 2014-2020. W ramach projektu przewidziana jest realizacja zadań ukierunkowanych m.in. na: utrzymanie niezbędnych warunków pracy oraz potencjału MKiDN, zapewnienie sprawnego systemu realizacji Programu oraz skuteczną ewaluację, informację i promocję. Aby osiągnąć ww. cele w ramach projektu przewidziana jest realizacja zadań z zakresu przygotowania, wdrażania, monitorowania i kontroli, ewaluacji, a także informacji i promocji. W ramach projektu ponoszone będą wszystkie niezbędne wydatki IP, w tym w szczególności koszty związane z podnoszeniem kwalifikacji, wsparciem eksperckim i prawnym, kontrolą, a także szereg kosztów organizacyjnych, technicznych i administracyjnych. W ramach projektu ponoszone będą również wydatki zmierzające do podniesienia wiedzy potencjalnych beneficjentów oraz kształtowania świadomości opinii publicznej na temat funduszy europejskich. Podejmowane działania będą zgodne z zatwierdzonymi planami info-promo. W ramach projektu zaplanowano wykonanie ewaluacji, której celem będzie śródokresowa ocena postępu wdrażania VIII osi priorytetowej PO IiŚ 2014-2020 w kontekście osiągnięcia wskaźników określonych na potrzeby ram wykonania. Zadania ewaluacji realizowane będą w celu wzmocnienia sprawności systemu realizacji programu. Działanie będzie zgodne z planem ewaluacji. W ramach projektu finansowane będą także działania związane z perspektywą finansową 2007-2013. Podejmowanie ww. zadań przez IP wynika z realizacji zapisów Porozumienia w sprawie systemu realizacji POIiŚ 2014-2020, a także jest zgodne z zapisami dokumentów programowych tj: POIiŚ 2014-2020, SzOOP POIiŚ 2014-2020 oraz wytycznymi ministra ds. rozwoju regionalnego, w tym: Wytycznymi w zakresie wykorzystania środków PT. Oczekiwanym efektem opisanych zadań będzie sprawne wdrażanie Programu, co znajdzie odzwierciedlenie m.in. w osiągnięciu zakładanych wskaźników.</t>
  </si>
  <si>
    <t>POIS.10.01.00-00-0500/16</t>
  </si>
  <si>
    <t>Plan działań sektora zdrowie na lata 2014-2016</t>
  </si>
  <si>
    <t>Zapewnienie efektywnego wsparcia w zakresie wdrażania PO IiŚ 2014-2020 przez Ministerstwo Zdrowia jako Instytucję Pośredniczącą dla osi Priorytetowej IX poprzez: - zapewnienie odpowiedniego potencjału instytucjonalnego (m.in. wyposażenie stanowisk pracy, szkolenia), - zapewnienie właściwego procesu wyboru projektów, kontroli, monitorowania, informacji i promocji, - realizację badań ewaluacyjnych w celu wzmocnienia sprawności systemu realizacji PO IiŚ 2014-2020. Projekt jest zgodny z zapisami: Programu Operacyjnego Infrastruktura i Środowisko 2014-2020, Szczegółowego opisu osi priorytetowych Programu Operacyjnego Infrastruktura i Środowisko 2014-2020, jak również zgodny z Wytycznymi Ministra Infrastruktury i Rozwoju, m.in. z Wytycznymi w zakresie kwalifikowalności wydatków w ramach Europejskiego Funduszu Rozwoju Regionalnego, Europejskiego Funduszu Społecznego oraz Funduszu Spójności na lata 2014-2020, Wytycznymi w zakresie wykorzystania środków pomocy technicznej na lata 2014-2020.</t>
  </si>
  <si>
    <t>POIS.10.01.00-00-0600/15</t>
  </si>
  <si>
    <t>MINISTERSTWO ZDROWIA</t>
  </si>
  <si>
    <t>Plan działań sektora zdrowie na lata 2017-2018</t>
  </si>
  <si>
    <t>Zapewnienie efektywnego wsparcia w zakresie wdrażania PO IiŚ 2014-2020 przez Ministerstwo Zdrowia jako Instytucję Pośredniczącą dla osi Priorytetowej IX poprzez: - zapewnienie odpowiedniego potencjału instytucjonalnego (m.in. wyposażenie stanowisk pracy, szkolenia), - zapewnienie właściwego procesu wyboru projektów, kontroli, monitorowania, informacji i promocji, - realizację badań ewaluacyjnych w celu wzmocnienia sprawności systemu realizacji PO IiŚ 2014-2020. Projekt jest zgodny z zapisami: Programu Operacyjnego Infrastruktura i Środowisko 2014-2020, Szczegółowego opisu osi priorytetowych Programu Operacyjnego Infrastruktura i Środowisko 2014-2020, jak również zgodny z Wytycznymi Ministra Rozwoju, m.in. z Wytycznymi w zakresie kwalifikowalności wydatków w ramach Europejskiego Funduszu Rozwoju Regionalnego, Europejskiego Funduszu Społecznego oraz Funduszu Spójności na lata 2014-2020, Wytycznymi w zakresie wykorzystania środków pomocy technicznej na lata 2014-2020.</t>
  </si>
  <si>
    <t>POIS.10.01.00-00-0600/16</t>
  </si>
  <si>
    <t>Lista projektów realizowanych z Funduszy Europejskich w Polsce w latach 2014-2020 - stan na: 2020-08-05</t>
  </si>
  <si>
    <t>List of projects in Poland co-financed by European Funds in the years 2014-2020 as of: 2020-08-05</t>
  </si>
  <si>
    <t>Budowa Farmy Wiatrowej Kostomłoty</t>
  </si>
  <si>
    <t>„Budowa farmy fotowoltaicznej na terenie Oczyszczalni Ścieków Lewy Brzeg”</t>
  </si>
  <si>
    <t>Usprawnienie infrastruktury dystrybucyjnej poprzez inwestycje w głównych punktach zasilania: Modernizacja Stacji 110/15 kV Wieluń w celu zapewnienia możliwości przyłączenia OZE</t>
  </si>
  <si>
    <t>Modernizacja stacji 110/15 kV RPZ Ruda – rozbudowa rozdzielni 110 kV do układu H5 w celu zapewnienia możliwości przyłączenia OZE</t>
  </si>
  <si>
    <t>Przebudowa stacji 110/15 kV Nidzica w celu umożliwienia rozwoju energetyki odnawialnej</t>
  </si>
  <si>
    <t>Budowa stacji 110/15 kV Skwierzyna II w celu umożliwienia rozwoju energetyki odnawialnej</t>
  </si>
  <si>
    <t>Przebudowa stacji 110/15 kV Kleczew w celu umożliwienia rozwoju energetyki odnawialnej</t>
  </si>
  <si>
    <t>Budowa GPO 20/110 kV wraz z siecią dystrybucyjną 110 kV w celu przyłączenia jednostek generacji OZE o mocy 28 MW w gminie Bogatynia</t>
  </si>
  <si>
    <t>Przebudowa stacji 110/15 kV Grzmiąca w celu umożliwienia rozwoju energetyki odnawialnej</t>
  </si>
  <si>
    <t>Przebudowa stacji 110/15 kV Bojanowo w celu umożliwienia rozwoju energetyki odnawialnej</t>
  </si>
  <si>
    <t>Poprawa efektywności energetycznej w zakładach NM Polska Sp. z o.o. w Namysłowie poprzez modernizację oświetlenia</t>
  </si>
  <si>
    <t>Termomodernizacja infrastruktury naukowo-dydaktycznej Uniwersytetu Medycznego w Białymstoku – budynków przy ul. Wołodyjowskiego 1 i Mieszka I 4 b</t>
  </si>
  <si>
    <t>Termomodernizacja budynków (3.1 i 3.2) Uniwersytetu Technologiczno-Przyrodniczego wraz z wymianą oświetlenia wewnętrznego.</t>
  </si>
  <si>
    <t>Głęboka modernizacja budynku Filii Krajowej Szkoły Skarbowości w Muszynie</t>
  </si>
  <si>
    <t>Zwiększenie efektywności energetycznej budynku Instytutu Hematologii i Transfuzjologii przy ul. Indiry Gandhi 14.</t>
  </si>
  <si>
    <t>Kompleksowa modernizacja energetyczna budynku Urzędu Skarbowego w Strzyżowie</t>
  </si>
  <si>
    <t>Termomodernizacja budynków Warmińsko-Mazurskiego Wojewódzkiego Inspektoratu Ochrony Środowiska przy ul. Osińskiego 12/13 w Olsztynie i przy ul. Powstańców Warszawskich 10 w Elblągu</t>
  </si>
  <si>
    <t>Poprawa efektywności energetycznej budynków Izby Administracji Skarbowej województwa lubelskiego – 3 budynki, II edycja</t>
  </si>
  <si>
    <t>„Termomodernizacja budynków Wydziału Mechanicznego Politechniki Krakowskiej, Laboratoria J (1A) i K (1B), al. Jana Pawła II 37, Kraków”</t>
  </si>
  <si>
    <t>Poprawa efektywności energetycznej poprzez głęboką termomodernizację budynków KM PSP w Siemianowicach Śląskich.</t>
  </si>
  <si>
    <t>Termomodernizacja dwóch budynków Komendy Powiatowej Państwowej Straży Pożarnej w Kolnie</t>
  </si>
  <si>
    <t>Kompleksowa termomodernizacja obiektów Komendy Powiatowej Państwowej Straży Pożarnej w Sokółce.</t>
  </si>
  <si>
    <t>Termomodernizacja budynku garażowo- magazynowego wraz z modernizacją przyłączy energetycznych i cieplnych.</t>
  </si>
  <si>
    <t>REMONT, PRZEBUDOWA I ROZBUDOWA BUDYNKU HYDROMECHANIKI POLITECHNIKI GDAŃSKIEJ W GDAŃSKU, UL. GABRIELA NARUTOWICZA 11/12</t>
  </si>
  <si>
    <t>Termomodernizacja budynku Polimerów Politechniki Śląskiej zlokalizowanego w Gliwicach przy ul. Strzody 7A</t>
  </si>
  <si>
    <t>Głęboka modernizacja budynku biurowego w Kamieniu Pomorskim przy ul. Mieszka I 5b.</t>
  </si>
  <si>
    <t>Głęboka modernizacja budynku biurowego w Kamieniu Pomorskim przy ul. Długosza 17.</t>
  </si>
  <si>
    <t>Głęboka modernizacja budynku biurowego w Gryfinie przy ul. Szczecińskiej 24.</t>
  </si>
  <si>
    <t>Modernizacja energetyczna budynku laboratoryjnego nr 5 Instytutu Przemysłu Organicznego w Warszawie</t>
  </si>
  <si>
    <t>Zwiększenie efektywności energetycznej budynków należących do Instytutu Biocybernetyki i Inżynierii Biomedycznej im. Macieja Nałęcza Polskiej Akademii Nauk.</t>
  </si>
  <si>
    <t>Termomodernizacja budynku Powiatowej Stacji Sanitarno-Epidemiologicznej w Rybniku przy ulicy Kapitana Leopolda Janiego 1</t>
  </si>
  <si>
    <t>Termomodernizacja budynku dydaktyczno - administracyjnego Akademii Wychowania Fizycznego im. J. Kukuczki w Katowicach</t>
  </si>
  <si>
    <t>„Przebudowa i termomodernizacja budynku przy ul. Uniwersyteckiej 4 na potrzeby nowej siedziby Wydziału Filologicznego”</t>
  </si>
  <si>
    <t>Głęboka kompleksowa modernizacja energetyczna budynku Centralnego Laboratorium Głównego Inspektoratu Ochrony Roślin i Nasiennictwa w Toruniu</t>
  </si>
  <si>
    <t>Remont i przebudowa budynku Centrum Szkoleniowo-Konferencyjnego Uniwersytetu Łódzkiego w częściach wysokiej i niskiej wraz z termomodernizacją kompleksu budynków przy ul. Kopcińskiego 16/18 w Łodzi</t>
  </si>
  <si>
    <t>Poprawa efektywności energetycznej budynków Instytutu Matki i Dziecka przez termomodernizację budynku C i budynku socjalno-garażowego</t>
  </si>
  <si>
    <t>Zwiększenie efektywności energetycznej budynku należącego do Instytutu Ogrodnictwa w Skierniewicach</t>
  </si>
  <si>
    <t>Termomodernizacja budynków Podlaskiego Urzędu Wojewódzkiego położonych w Zaściankach i w Łomży</t>
  </si>
  <si>
    <t>Głęboka modernizacja budynku biurowego w Kołobrzegu przy ul. Armii Krajowej 2</t>
  </si>
  <si>
    <t>Głęboka modernizacja budynku biurowego w Szczecinku przy ul. Adama Mickiewicza 13/14</t>
  </si>
  <si>
    <t>Zwiększenie efektywności energetycznej budynków Wojskowego Instytutu Medycyny Lotniczej w Warszawie</t>
  </si>
  <si>
    <t>Zwiększenie efektywności energetycznej budynku Międzynarodowego Instytutu Biologii Molekularnej i Komórkowej</t>
  </si>
  <si>
    <t>Poprawa efektywności energetycznej poprzez termomodernizację obiektów ochrony zdrowia oraz zastosowanie instalacji fotowoltaicznej w SP ZOZ MSWiA w Szczecinie.</t>
  </si>
  <si>
    <t>Modernizacja energetyczna budynków A, B, C2, C4 Instytutu "Centrum Zdrowia Matki Polki" w Łodzi`</t>
  </si>
  <si>
    <t>Poprawa efektywności energetycznej budynków Zakładu Karnego w Krzywańcu</t>
  </si>
  <si>
    <t>Modernizacja energetyczna budynku Radiochemii Wydziału Chemii Uniwersytetu Warszawskiego</t>
  </si>
  <si>
    <t>Modernizacja energetyczna budynku Wydziału Inżynierii Chemicznej i Procesowej Politechniki Warszawskiej</t>
  </si>
  <si>
    <t>Zwiększenie efektywności energetycznej budynków Instytutu Transportu Samochodowego poprzez termomodernizację</t>
  </si>
  <si>
    <t>Głęboka kompleksowa modernizacja energetyczna budynków A i B Komendy Powiatowej Państwowej Straży Pożarnej w Świdnicy przy Alei Niepodległości 8-10.</t>
  </si>
  <si>
    <t>Rozwój infrastruktury edukacyjnej poprzez poprawę efektywności energetycznej budynków Zespołu Szkół Centrum Kształcenia Rolniczego w Gołotczyźnie</t>
  </si>
  <si>
    <t>Termomodernizacja budynków użyteczności publicznej Zachodniopomorskiego Uniwersytetu Technologicznego w Szczecinie</t>
  </si>
  <si>
    <t>Kompleksowa modernizacja energetyczna budynku Drugiego Urzędu Skarbowego Łódź-Bałuty przy ul. Św, Teresy od Dzieciątka Jezus 105</t>
  </si>
  <si>
    <t>Poprawa sprawności energetycznej budynku D-11 AGH</t>
  </si>
  <si>
    <t>Zwiększenie efektywności energetycznej budynku Instytutu Energetyki - Instytutu Badawczego w Warszawie</t>
  </si>
  <si>
    <t>Głęboka termomodernizacja budynku Izby Administracji Skarbowej w Kielcach będącego siedzibą Świętokrzyskiego Urzędu Celno-Skarbowego w Kielcach przy ul. Wesołej 56</t>
  </si>
  <si>
    <t>"Działania energooszczędne w budynku Wydziału Nauk Ekonomicznych i Prawnych UTH Radom"</t>
  </si>
  <si>
    <t>Kompleksowa modernizacja energetyczna budynku Urzędu Skarbowego w Radomsku przy ul. Mickiewicza 4</t>
  </si>
  <si>
    <t>Termomodernizacja budynku Instytutu Fizjoterapii przy ul. Marszałkowskiej 24a w Rzeszowie</t>
  </si>
  <si>
    <t>Głęboka modernizacja budynku Urzędu Skarbowego w Olsztynie zlokalizowanego w Olsztynie przy Al. Marszałka J. Piłsudskiego 59</t>
  </si>
  <si>
    <t>Głęboka modernizacja budynku Urzędu Skarbowego w Olecku zlokalizowanego w Olecku przy ul. Wojska Polskiego 7</t>
  </si>
  <si>
    <t>Kompleksowa modernizacja energetyczna budynku Instytutu Biologii Uniwersytetu Przyrodniczo – Humanistycznego w Siedlcach</t>
  </si>
  <si>
    <t>Poprawa efektywności energetycznej obiektów KP PSP w Hrubieszowie.</t>
  </si>
  <si>
    <t>Poprawa Efektywności Energetycznej Budynków C i G Uniwersytetu Ekonomicznego we Wrocławiu</t>
  </si>
  <si>
    <t>Poprawa sprawności energetycznej budynku D-13 AGH</t>
  </si>
  <si>
    <t>Kompleksowa modernizacja energetyczna budynku Podkarpackiego Urzędu Celno-Skarbowego w Przemyślu, ul. Sielecka 9, 37-700 Przemyśl.</t>
  </si>
  <si>
    <t>Termomodernizacja Gmachu Mechaniki wraz z Aulą i budynkiem socjalnym w Płocku przy ul. Jachowicza 2</t>
  </si>
  <si>
    <t>PRZEBUDOWA I BUDOWA KOTŁOWNI NA PALIWO GAZOWE Z BUDOWĄ SIECI C.O., C.W.U. I SIECI GAZOWEJ NA TERENIE KOMPLEKSU WOJSKOWEGO WRAZ Z PODŁĄCZENIEM DO MIEJSKIEJ SIECI GAZOWEJ W ŻAGANIU</t>
  </si>
  <si>
    <t>Termomodernizacja budynku Rektoratu Warszawskiego Uniwersytetu Medycznego</t>
  </si>
  <si>
    <t>Głęboka modernizacja energetyczna budynku "Bałtyk" Filii Krajowej Szkoły Skarbowości w Jastrzębiej Górze</t>
  </si>
  <si>
    <t>Termomodernizacja: budynek Główny Szkoły i budynek Dydaktyczno-Warsztatowy Technikum Inżynierii Środowiska i Agrobiznesu Uniwersytetu Przyrodniczego w Poznaniu</t>
  </si>
  <si>
    <t>Kompleksowa i głęboka termomodernizacja budynku Komendy Powiatowej Państwowej Straży Pożarnej w Jaworze.</t>
  </si>
  <si>
    <t>Termomodernizacja wybranych budynków Uniwersytetu Medycznego we Wrocławiu</t>
  </si>
  <si>
    <t>Modernizacja energetyczna budynków Wojewódzkiej Stacji Sanitarno – Epidemiologicznej w Lublinie</t>
  </si>
  <si>
    <t>Poprawa efektywności energetycznej obiektu – Dyrekcji Kampinoskiego Parku Narodowego i Centrum Edukacji wraz z zastosowaniem odnawialnych źródeł energii</t>
  </si>
  <si>
    <t>Termomodernizacja budynku Wydziału Nauk o Zdrowiu przy ul. Medyków 12 w Katowicach Śląskiego Uniwersytetu Medycznego w Katowicach</t>
  </si>
  <si>
    <t>Zwiększenie efektywności energetycznej budynku Centrum Onkologii - Instytutu im. Marii Skłodowskiej - Curie</t>
  </si>
  <si>
    <t>Termomodernizacja budynku Wydziału Technologii Drewna Uniwersytetu Przyrodniczego w Poznaniu</t>
  </si>
  <si>
    <t>Poprawa efektywności energetycznej budynku Ministerstwa Przedsiębiorczości i Technologii przy Placu Trzech Krzyży 3/5 w Warszawie</t>
  </si>
  <si>
    <t>Głęboka modernizacja budynku biurowego Urzędu Skarbowego w Krapkowicach przy ul. Opolskiej 96A</t>
  </si>
  <si>
    <t>Termomodernizacja budynku Wydziału Nauk o Zdrowiu Warszawskiego Uniwersytetu Medycznego</t>
  </si>
  <si>
    <t>Termomodernizacja budynków Powiatowego Inspektoratu Weterynarii w Zamościu</t>
  </si>
  <si>
    <t>Zwiększenie efektywności energetycznej budynków należących do Instytutu Elektrotechniki w Warszawie</t>
  </si>
  <si>
    <t>Modernizacja energetyczna Budynku "A" Collegium Medicum UMK przy ul. Jagiellońskiej 13 w Bydgoszczy</t>
  </si>
  <si>
    <t>Termomodernizacja 2 budynków szpitalnego nr 90 i budynku POZ nr 246 6 Szpitala Wojskowego z Przychodnią Samodzielnego Publicznego Zakładu Opieki Zdrowotnej w Dęblinie.</t>
  </si>
  <si>
    <t>Kompleksowa modernizacja energetyczna budynku Urzędu Skarbowego w Rypinie przy ul. Dojazdowej 10</t>
  </si>
  <si>
    <t>Poprawa Efektywności Energetycznej Budynku D Uniwersytetu Ekonomicznego we Wrocławiu</t>
  </si>
  <si>
    <t>Wzrost efektywności energetycznej budynków mieszkaniowych znajdujących się pod zarządem Spółdzielni Mieszkaniowej Lokatorsko - Własnościowej w Jaworze</t>
  </si>
  <si>
    <t>Kompleksowa termomodernizacja budynku Plac Lompy 4-5 w Lubaniu</t>
  </si>
  <si>
    <t>Termomodernizacja budynku mieszkalnego Domu Złotej Jesieni przy ul. Hubala 4 na terenie Spółdzielni Mieszkaniowej w Opolu</t>
  </si>
  <si>
    <t>Poprawa efektywności energetycznej budynków mieszkalnych pod zarządem Zarządcy „Andom"</t>
  </si>
  <si>
    <t>„Kompleksowa termomodernizacja budynku wielorodzinnego położonego przy ul. Markiewicza 2,4,6,8 w Świnoujściu będącego w zasobach SM w Świnoujściu z wykorzystaniem instalacji OZE oraz inteligentnego Systemu Zarządzania Energią"</t>
  </si>
  <si>
    <t>Kompleksowa termomodernizacja dziewięciu budynków mieszkalnych wielorodzinnych w Spółdzielni Mieszkaniowej „Budowlani” w Bartoszycach</t>
  </si>
  <si>
    <t>Termomodernizacja budynków Krzywoustego 2, Opolska 14, Kupiecka 4, Krakowska 51, Krakowska 55, Krakowska 57, Krakowska 59, Krakowska 63 w Strzelcach Opolskich</t>
  </si>
  <si>
    <t>Wzrost efektywności energetycznej wielorodzinnych budynków mieszkalnych znajdujących się pod zarządem Spółdzielni Mieszkaniowej „Polne” w Lubinie</t>
  </si>
  <si>
    <t>Modernizacja energetyczna budynku mieszkalnego wielorodzinnego przy ul. Wylotowej 7 w Kołobrzegu</t>
  </si>
  <si>
    <t>Wzrost efektywności energetycznej budynku wielorodzinnego we Wrocławiu przy ul. Wincentego Stysia 31-45 - ul. Skwierzyńskiej 4-16.</t>
  </si>
  <si>
    <t>Głęboka termomodernizacja budynków mieszkalnych Siedleckiej Spółdzielni Mieszkaniowej</t>
  </si>
  <si>
    <t>Głęboka, kompleksowa termomodernizacja budynku wielorodzinnego zlokalizowanego na os. Ogrodowym 15 w Krakowie</t>
  </si>
  <si>
    <t>Termomodernizacja budynków mieszkalnych wielorodzinnych zlokalizowanych w Przemyślu przy ul. Lelewela 8 i 10</t>
  </si>
  <si>
    <t>Kompleksowa i głęboka termomodernizacja budynków mieszkalnych w miejscowości Głogów</t>
  </si>
  <si>
    <t>Budowa elektroenergetycznej sieci inteligentnej na terenie miasta Szczecina, powiatu gryfińskiego i miasta Świnoujście poprzez modernizację i przebudowę linii i stacji SN i nn, automatyzację linii i stacji w wyniku zastosowania zdalnego sterowania i elektroenergetycznej automatyki zabezpieczeniowej, w tym wskaźników przepływu prądów zwarciowych.</t>
  </si>
  <si>
    <t>Budowa sieci inteligentnej na terenie Warszawy poprzez automatyzację linii SN w wyniku zastosowania wskaźników przepływu prądów zwarciowych oraz transformatorów z automatycznym przełącznikiem zaczepów</t>
  </si>
  <si>
    <t>Budowa inteligentnego systemu sieci dystrybucyjnej SN do wyprowadzenia 55 MW mocy z zespołu elektrowni fotowoltaicznych zlokalizowanych w Zgorzeleckim Klastrze Energii</t>
  </si>
  <si>
    <t>Budowa sieci inteligentnej SMART GRID na terenie Warszawy poprzez zastosowanie stacjonarnego magazynu energii jako elementu stabilizacji pracy sieci.</t>
  </si>
  <si>
    <t>Likwidacja węzłów grupowych na terenie miasta Rzeszowa</t>
  </si>
  <si>
    <t>Modernizacja systemu ciepłowniczego Miasta Krosna celem poprawy efektywności dystrybucji ciepła systemowego - etap: spółdzielcze osiedle im. J. Szczepanika</t>
  </si>
  <si>
    <t>Ograniczenie niskiej emisji poprzez likwidację lokalnych węglowych źródeł ciepła i budowę wysokosprawnej sieci ciepłowniczej od ul. Stryjskiej w kierunku Placu Górnośląskiego w Gdyni</t>
  </si>
  <si>
    <t>Poprawa efektywności energetycznej sieci ciepłowniczej na terenie miasta Kielce</t>
  </si>
  <si>
    <t>Modernizacja sieci ciepłowniczej oraz likwidacja węzła grupowego</t>
  </si>
  <si>
    <t>Poprawa efektywności dystrybucji ciepła poprzez modernizację sieci ciepłowniczej, przebudowę i budowę osiedlowych sieci cieplnych i węzłów indywidualnych skutkująca likwidacją węzłów grupowych w mieście Puławy</t>
  </si>
  <si>
    <t>Nowe węzły dla Białogardu. Wymiana węzłów ciepłowniczych na terenie miasta Białograd</t>
  </si>
  <si>
    <t>Przebudowa i modernizacja systemu przesyłu energii cieplnej na terenie miasta Zambrów.</t>
  </si>
  <si>
    <t>Budowa biogazowni rolniczej o mocy do 500 kW w miejscowości Dzikowiec.</t>
  </si>
  <si>
    <t>Budowa agregatu wysokosprawnej kogeneracji o mocy 358 kWt oraz 245 kWe w ramach kotłowni w Kluczach.</t>
  </si>
  <si>
    <t>Budowa Zakładu Termicznego Przekształcania Odpadów umożliwiającego uzyskanie zielonej energii wytwarzanej w procesie kogeneracji ze spalania odpadów komunalnych</t>
  </si>
  <si>
    <t>Budowa elektrociepłowni opalanej biomasą w Runowie Pomorskim</t>
  </si>
  <si>
    <t>Budowa źródła kogeneracyjnego KR-Zachód w Pile</t>
  </si>
  <si>
    <t>Budowa kogeneracji gazowej o mocy 0,99 MWe w Zakładzie POLMLEK w Raciążu</t>
  </si>
  <si>
    <t>Budowa jednostki wytwarzania energii elektrycznej i ciepła w technologii wysokosprawnej kogeneracji w miejscowości Oleśnica.</t>
  </si>
  <si>
    <t>Budowa źródła wysokosprawnej kogeneracji w Opolu.</t>
  </si>
  <si>
    <t>Instalacja kogeneracyjna o mocy 0,8 MW w miejscowości Ujazdówek</t>
  </si>
  <si>
    <t>Budowa układu wysokosprawnej kogeneracji dla kompleksu sportowo-rekreacyjnego w Redzikowie.</t>
  </si>
  <si>
    <t>Budowa jednostki wytwarzania energii elektrycznej i ciepła w wysokosprawnej trigeneracji o całkowitej nominalnej mocy elektrycznej do 1,2 MW.</t>
  </si>
  <si>
    <t>SM Mlekpol – kogeneracja 1,315 MW w Zambrowie</t>
  </si>
  <si>
    <t>OSM Piątnica - kogeneracja 3,0 MW w Ostrołęce</t>
  </si>
  <si>
    <t>Rozbudowa EC Sp. z o.o. w Skierniewicach o wysokosprawny blok kogeneracyjny oparty na silnikach gazowych</t>
  </si>
  <si>
    <t>Instalacja wysokosprawnej kogeneracji na terenie zakładu ESV Wisłosan.</t>
  </si>
  <si>
    <t>Budowa biogazowni rolniczej o mocy 0,499 MWe wraz z infrastrukturą towarzyszącą w m. Lutol</t>
  </si>
  <si>
    <t>Budowa modułu kogeneracyjnego o mocy 0,9 MWe i 1,1 MWt wspomagającego pracę ciepłowni geotermalno-biomasowej w Sieradzu</t>
  </si>
  <si>
    <t>Budowa biogazowni o mocy do 500 kWe w Iłówcu Wielkim</t>
  </si>
  <si>
    <t>Budowa bloku energetycznego zasilanego biomasą w MEGATEM EC-LUBLIN Sp. z o.o.</t>
  </si>
  <si>
    <t>Budowa układu trigeneracyjnego o mocy 0,999 MWe wraz z niezbędną infrastrukturą techniczną</t>
  </si>
  <si>
    <t>Budowa kogeneracji gazowej o mocy 0,99 MWe w Zakładzie POLMLEK w Lidzbarku Warmińskim</t>
  </si>
  <si>
    <t>Budowa Systemu Kogeneracyjnego dla Przedsiębiorstwa Energetyki Cieplnej Sp. z o.o. w Brodnicy.</t>
  </si>
  <si>
    <t>Modernizacja istniejącej ciepłowni poprzez budowę układu wysokosprawnej kogeneracji z wykorzystaniem OZE (biomasa)</t>
  </si>
  <si>
    <t>Modernizacja istniejącego systemu ciepłowniczego w celu zwiększenia jego efektywności - budowa elektrociepłowni gazowej w Radzyniu Podlaskim</t>
  </si>
  <si>
    <t>Budowa układu trigeneracji w przedsiębiorstwie WABCO Polska Sp. z o.o.</t>
  </si>
  <si>
    <t>Budowa układu wysokosprawnej kogeneracji gazowej o mocy 1 MW w Zakładzie Drobiarskim w Stasinie Sp. z o.o.</t>
  </si>
  <si>
    <t>Budowa systemu wysokosprawnej kogeneracji na terenie ciepłowni należącej do Pruszczańskiego Przedsiębiorstwa Ciepłowniczego przy ul. 24 marca 5, 83-000 Pruszcz Gdański, działka nr: 3/44 w Pruszczu Gdańskim</t>
  </si>
  <si>
    <t>Budowa źródła wysokosprawnej kogeneracji dla Miejskiego Przedsiębiorstwa Energetyki Cieplnej Sp. z o. o. w Dębicy</t>
  </si>
  <si>
    <t>Budowa kogeneracji gazowej o mocy 0,999 MWe w zakładzie AMICA S.A.</t>
  </si>
  <si>
    <t>Budowa kogeneracji gazowej o mocy 2 MWe w Grajewie</t>
  </si>
  <si>
    <t>Instalacja trigeneracyjna o mocy 0,999 MW w miejscowości Grąbkowo</t>
  </si>
  <si>
    <t>Budowa układu kogeneracji na terenie zakładu Volkswagen przy ul. 28 Czerwca 1956 r. w Poznaniu.</t>
  </si>
  <si>
    <t>Budowa układu dwóch jednostek kogeneracji gazu ziemnego do wytwarzania energii elektrycznej i ciepła na działce nr 45 w obrębie Kisiele</t>
  </si>
  <si>
    <t>Budowa kogeneracji gazowej o mocy 0,99 MWe w Zakładzie POLMLEK w Grudziądzu</t>
  </si>
  <si>
    <t>Budowa nowych jednostek wytwarzania energii elektrycznej i ciepła w technologii wysokosprawnej kogeneracji w miejscowości Łódź ul. Przybyszewskiego 211 w województwie łódzkim.</t>
  </si>
  <si>
    <t>Budowa biogazowni rolniczej o mocy do 500 kW</t>
  </si>
  <si>
    <t>Budowa nowego układu wysokosprawnej kogeneracji na potrzeby miejskiej sieci ciepłowniczej w Chełmie</t>
  </si>
  <si>
    <t>Budowa nowych jednostek wytwarzania energii elektrycznej i ciepła w technologii wysokosprawnej kogeneracji w miejscowości Lidzbark Warmiński w województwie warmińsko-mazurskim.</t>
  </si>
  <si>
    <t>Budowa wysokosprawnego bloku kogeneracji na potrzeby systemu ciepłowniczego Ostrowa Wielkopolskiego i Klastra Energii „Ostrowski Rynek Energetyczny”</t>
  </si>
  <si>
    <t>Budowa układu kogeneracyjnego w zakładzie produkcyjnym FAM - Technika Odlewnicza Sp. z o.o. w Chełmnie</t>
  </si>
  <si>
    <t>Budowa instalacji wysokosprawnej kogeneracji opalanej biomasą w firmie SYLVA Sp. z o.o. w Wiele w pomorskim</t>
  </si>
  <si>
    <t>Budowa źródła wysokosprawnej kogeneracji w Szczecinie</t>
  </si>
  <si>
    <t>Modernizacja systemu ciepłowniczego PEC w Ciechanowie sp. z o.o. poprzez budowę instalacji wytwarzania energii elektrycznej i cieplnej w wysokosprawnej kogeneracji</t>
  </si>
  <si>
    <t>Poprawa efektywności energetycznej w budynkach mieszkalnych na terenie Gminy Rudnik</t>
  </si>
  <si>
    <t>Termomodernizacja budynku mieszkalnego zlokalizowanego w Dąbrowie Górniczej przy Al. Zwycięstwa 95</t>
  </si>
  <si>
    <t>Kompleksowa termomodernizacja budynków wielorodzinnych będących w zasobach SM Hutnik w Zawierciu z wykorzystaniem instalacji OZE oraz inteligentnego Systemu Zarządzania Energią</t>
  </si>
  <si>
    <t>Kompleksowa termomodernizacja budynków wielorodzinnych będących w zasobach Myszkowskiej Spółdzielni Mieszkaniowej z wykorzystaniem instalacji OZE oraz inteligentnego Systemu Zarządzania Energią - etap 3.</t>
  </si>
  <si>
    <t>Kompleksowa termomodernizacja budynków wielorodzinnych będących w zasobach Myszkowskiej Spółdzielni Mieszkaniowej z wykorzystaniem instalacji OZE oraz inteligentnego Systemu Zarządzania Energią - etap 2.</t>
  </si>
  <si>
    <t>Poprawa efektywności energetycznej budynków mieszkalnych stanowiących zasób Miasta Pszów.</t>
  </si>
  <si>
    <t>Poprawa efektywności energetycznej w komunalnych budynkach mieszkalnych na terenie Gminy Wisła.</t>
  </si>
  <si>
    <t>Kompleksowa termomodernizacja budynków wielorodzinnych mieszkaniowych należących do zasobów Spółdzielni Mieszkaniowej "Sami Swoi", zlokalizowanych w Sławkowie przy ulicy PCK 5A, 9 oraz w Dąbrowie Górniczej przy alei J. Piłsudskiego 97, 99.</t>
  </si>
  <si>
    <t>Termomodernizacja budynków mieszkalnych w Rybniku-Boguszowicach oraz Śródmieściu.</t>
  </si>
  <si>
    <t>Głęboka termomodernizacja zasobu mieszkaniowego wraz ze zmianą systemu wykorzystywania dostarczonego ciepła w Spółdzielni Mieszkaniowej "Stare Gliwice" w Gliwicach.</t>
  </si>
  <si>
    <t>Likwidacja niskiej emisji w budynkach mieszkalnych w Czeladzi.</t>
  </si>
  <si>
    <t>Kompleksowa termomodernizacja budynków wielorodzinnych mieszkaniowych należących do zasobów Spółdzielni Mieszkaniowej im. Żwirki i Wigury, zlokalizowanych w Gliwicach przy ulicach: Cichociemnych 1, Cichociemnych 3, Szarych Szeregów 1, Szarych Szeregów 2-14, Szarych Szeregów 3, Szarych Szeregów 16-20 - etap II .</t>
  </si>
  <si>
    <t>Termomodernizacja budynków mieszkalnych na terenie Gminy Zawiercie – ul. Marszałkowska 29, 31 i 39.</t>
  </si>
  <si>
    <t>Termomodernizacja budynków mieszkalnych na terenie Gminy Zawiercie – ul. Kijowska 8 i 10 oraz ul. Wenecka 2.</t>
  </si>
  <si>
    <t>Termomodernizacja budynków mieszkalnych na terenie Gminy Zawiercie – ul. Marszałkowska 35, 35a oraz 37.</t>
  </si>
  <si>
    <t>Termomodernizacja budynku Wspólnoty Mieszkaniowej przy ul. Wita Stwosza 10-24 w Sosnowcu wraz z demontażem, transportem i unieszkodliwieniem odpadów zawierających azbest.</t>
  </si>
  <si>
    <t>Termomodernizacja budynku mieszkalnego zlokalizowanego przy ulicy Norwida 44 w Tychach</t>
  </si>
  <si>
    <t>Poprawa efektywności energetycznej w budynkach wielorodzinnych w Gminie Pszczyna</t>
  </si>
  <si>
    <t>Poprawa parametrów efektywności energetycznej budynków mieszkalnych w Gminie Kuźnia Raciborska</t>
  </si>
  <si>
    <t>Kompleksowa termomodernizacja budynków mieszkalnych wielorodzinnych w Gminie Bieruń</t>
  </si>
  <si>
    <t>Termomodernizacja budynków mieszkalnych położonych w Orzeszu przy ul. Gliwickiej 65 i Grzegorczyka 1</t>
  </si>
  <si>
    <t>Kompleksowa modernizacja energetyczna wielorodzinnego budynku mieszkalnego położonego przy ul. Dr Stanisława Olchawy 3-5 w Katowicach</t>
  </si>
  <si>
    <t>Termomodernizacja budynków mieszkalnych wielorodzinnych przy ul. Jastrzębskiej i Patriotów w Rybniku</t>
  </si>
  <si>
    <t>Likwidacja niskiej emisji i podłączenie do sieci cieplnej budynków mieszkalnych zlokalizowanych w Rybniku przy ul. Morcinka 27, 29, 31, 33, 35, 47, 49, 51, 53, 55, Obrońców Pokoju 8 oraz likwidacja niskiej emisji i zabudowa indywidualnych kotłów gazowych wraz z wykonaniem mieszkaniowych (etażowych) instalacji c.o. i termomodernizacją budynku mieszkalnego zlokalizowanego w Rybniku przy ul. Hetmańskiej 3</t>
  </si>
  <si>
    <t>Termomodernizacja budynków mieszkalnych wielorodzinnych zlokalizowanych w Zawierciu przy ul. Dmowskiego 5, Dmowskiego 12, Wierzbowej 31, Wierzbowej 35, Piłsudskiego 67</t>
  </si>
  <si>
    <t>Poprawa efektywności energetycznej poprzez kompleksową termomodernizację wielorodzinnych budynków mieszkalnych na terenie miasta Kalety</t>
  </si>
  <si>
    <t>Głęboka termomodernizacja budynku mieszkalnego we Wspólnocie Mieszkaniowej Plac Jaśminu 10 w Gliwicach</t>
  </si>
  <si>
    <t>Głęboka termomodernizacja budynku mieszkalnego wraz z modernizacją instalacji centralnego ogrzewania we Wspólnocie Mieszkaniowej Nieruchomości przy ulicy Pszczyńskiej 173-179 w Gliwicach</t>
  </si>
  <si>
    <t>Termomodernizacja budynków mieszkalnych wielorodzinnych wraz z budową wewnętrznej instalacji gazowej w Pietrowicach Wielkich przy ul. 1 maja 11, 1 Maja 16, Fabrycznej 21</t>
  </si>
  <si>
    <t>Poprawa efektywności energetycznej w budynkach będących własnością miasta Siemianowice Śląskie - Etap 3</t>
  </si>
  <si>
    <t>Poprawa efektywności energetycznej wielorodzinnych budynków mieszkalnych w Bielsku-Białej</t>
  </si>
  <si>
    <t>„Poprawa efektywności energetycznej poprzez kompleksową termomodernizację budynków mieszkalnych w Raciborzu”</t>
  </si>
  <si>
    <t>Modernizacja energetyczna wielorodzinnego budynku mieszkalnego przy ul. Piastowskiej 52 w Rudzie Śląskiej</t>
  </si>
  <si>
    <t>Modernizacja energetyczna wielorodzinnego budynku mieszkalnego przy ul. Chorzowskiej 9A w Rudzie Śląskiej</t>
  </si>
  <si>
    <t>Modernizacja energetyczna wielorodzinnego budynku mieszkalnego przy ul. Gierałtowskiego 2 w Rudzie Śląskiej</t>
  </si>
  <si>
    <t>Modernizacja energetyczna wielorodzinnego budynku mieszkalnego przy ul. Bytomskiej 39-41 w Rudzie Śląskiej</t>
  </si>
  <si>
    <t>Modernizacja energetyczna wielorodzinnego budynku mieszkalnego przy ul. Damrota 5.</t>
  </si>
  <si>
    <t>„Termomodernizacja budynków Wspólnot Mieszkaniowych przy ul. Dębowej 39, 41, 43, 45 w Wodzisławiu Śląskim”</t>
  </si>
  <si>
    <t>Poprawa efektywności energetycznej budynków mieszkalnych Miasta Gliwice – II</t>
  </si>
  <si>
    <t>Wspieranie efektywności energetycznej w budynkach mieszkalnych w Zabrzu</t>
  </si>
  <si>
    <t>Poprawa efektywności energetycznej poprzez Poprawa efektywności energetycznej poprzez termomodernizację budynków wielorodzinnych położonych w kompleksie ulic Francuskiej i Estońskiej w zasobach Spółdzielni Mieszkaniowej Gwarek w Tarnowskich Górach</t>
  </si>
  <si>
    <t>Termomodernizacja budynków mieszkalnych na terenie Gminy Zawiercie – ul. Zegadłowicza 14, ul. Skłodowskiej 11, ul. Szeroka 16</t>
  </si>
  <si>
    <t>Termomodernizacja budynków mieszkalnych w Mikołowie przy ulicy Konstytucji 3-go Maja nr 6 oraz ul. Górniczej nr 5</t>
  </si>
  <si>
    <t>Kompleksowa modernizacja energetyczna wielorodzinnych budynków mieszkalnych położonych przy ul. Gliwickiej 13, 13A, ul. J. Zarębskiego 5A, 7A, i ul. Ks. bpa H. Bednorza 14 w Katowicach</t>
  </si>
  <si>
    <t>Termomodernizacja budynku mieszkalnego w Sosnowcu przy ul. Zielona 23, 25, 27</t>
  </si>
  <si>
    <t>Termomodernizacja budynku mieszkalnego zlokalizowanego w Sosnowcu przy ul. Tuwima 20</t>
  </si>
  <si>
    <t>Termomodernizacja budynku stanowiącego własność Gminy Wojkowice przy ulicy Sucharskiego 17, 17a.</t>
  </si>
  <si>
    <t>Termomodernizacja wielorodzinnych budynków komunalnych przy ul. Warszawskiej 13, 36, 39</t>
  </si>
  <si>
    <t>"Poprawa efektywności energetycznej budynków mieszkalnych Miasta Gliwice - I"</t>
  </si>
  <si>
    <t>Termomodernizacja budynku mieszkalnego w Sosnowcu przy ul. Komandosów 12, 14, 16, 18</t>
  </si>
  <si>
    <t>Poprawa efektywności energetycznej w mieszkalnych budynkach w Rydułtowach</t>
  </si>
  <si>
    <t>Termomodernizacja sześciu budynków mieszkalnych wielorodzinnych przy ul. Naftowej 2, 23, 23/I, 25, 25/I i 27 w Sosnowcu</t>
  </si>
  <si>
    <t>Termomodernizacja budynków mieszkalnych przy ul. Gdańskiej 23a, Powstańców 77-93 w Chorzowie wraz z likwidacją „niskiej emisji”</t>
  </si>
  <si>
    <t>Termomodernizacja budynków mieszkalnych przy ul. Gdańska 25, 25a w Chorzowie wraz z likwidacją "niskiej emisji"</t>
  </si>
  <si>
    <t>Ograniczenie niskiej emisji poprzez poprawę efektywności energetycznej w budynkach mieszkalnych na terenie Miasta Mysłowice - etap II</t>
  </si>
  <si>
    <t>Ograniczenie niskiej emisji poprzez poprawę efektywności energetycznej w budynkach mieszkalnych na terenie Miasta Mysłowice - etap IV</t>
  </si>
  <si>
    <t>Kompleksowa termomodernizacja budynków Spółdzielni Mieszkaniowej „WSPÓLNOTA”, usytuowanych w Będzinie przy ulicach: Basztowa 1, Bursztynowa 3, 15, Chrobrego 3, 10, Grunwaldzka 2, Mieszka I 1, 5, Partyzantów 8, 12, Paziowa 3, Podgrodzie 1, Turniejowa 1, 4 wraz z demontażem, usunięciem i unieszkodliwieniem odpadów zawierających azbest</t>
  </si>
  <si>
    <t>Termomodernizacja budynków mieszkalnych wielorodzinnych przy ul. Bocznej i Grzybowej w Tarnowskich Górach – etap II</t>
  </si>
  <si>
    <t>Kompleksowa termomodernizacja budynków mieszkalnych wielorodzinnych przy ul. Bytomskiej, Cebuli, Mickiewicza, Wyspiańskiego w Tarnowskich Górach</t>
  </si>
  <si>
    <t>Ograniczenie niskiej emisji poprzez poprawę efektywności energetycznej i w budynkach mieszkalnych na terenie Miasta Mysłowice - etap III.</t>
  </si>
  <si>
    <t>Likwidacja niskiej emisji oraz termomodernizacja budynków stanowiących własność Gminy Bytom.</t>
  </si>
  <si>
    <t>Termomodernizacja budynku Domu Nauczyciela w Kamyku, ul. Szkolna 5a, Gm.Kłobuck</t>
  </si>
  <si>
    <t>Termomodernizacja budynków mieszkalnych przy ul. Kasztanowa 2-4-6, 6 ABC, 8 ABC, 8-10, 12-14, Sucha 36-38-40</t>
  </si>
  <si>
    <t>Termomodernizacja budynków mieszkalnych położonych w Panoszowie przy ul. 1 Maja 21 i 23 oraz w Zborowskiem przy ul. Polnej 24</t>
  </si>
  <si>
    <t>Termomodernizacja budynków mieszkalnych w Cisownicy przy ul. Cisowej 30, 32, 34, 36, 38, 40, 42</t>
  </si>
  <si>
    <t>Termomodernizacja budynków mieszkalnych stanowiących mieszkaniowy zasób Gminy Będzin przy ulicach: Sączewskiego 4, Sączewskiego 11, Sączewskiego 13, al. H. Kołłątaja 58, al. H. Kołłątaja 93</t>
  </si>
  <si>
    <t>Termomodernizacja budynków mieszkalnych stanowiących mieszkaniowy zasób Gminy Będzin przy ulicach: Teatralna 4, Podzamcze 29, Browarowa 2, Grobla 4 i Gzichowska 34</t>
  </si>
  <si>
    <t>Termomodernizacja budynków mieszkalnych stanowiących mieszkaniowy zasób Gminy Będzin przy ulicach: Plac 3 Maja 8, Plac 3 Maja 11, ul. Stanisława Małachowskiego 13, ul. Stanisława Małachowskiego 19 i ul. Krasickiego 8</t>
  </si>
  <si>
    <t>Termomodernizacja budynków mieszkalnych stanowiących mieszkaniowy zasób Gminy Będzin przy ulicach: Modrzejowska 15, Modrzejowska 42, Modrzejowska 46, Modrzejowska 91</t>
  </si>
  <si>
    <t>Wspieranie efektywności energetycznej w budynkach mieszkalnych tj. Kolorowa 2, Lipowska 24, Słowackiego 32, Towarowa 2 na terenie Czechowic-Dziedzic</t>
  </si>
  <si>
    <t>Budowa sieci ciepłowniczej do osiedli Rokitnica i Helenka w Zabrzu połączona z likwidacją dwóch kotłowni osiedlowych</t>
  </si>
  <si>
    <t>Modernizacja sieci i przyłączy na terenie Miasta Ruda Śląska - projekt III</t>
  </si>
  <si>
    <t>Likwidacja niskiej emisji w Rudzie Śląskiej - projekt III.</t>
  </si>
  <si>
    <t>Likwidacja niskiej emisji w Rudzie Śląskiej</t>
  </si>
  <si>
    <t>Likwidacja niskiej emisji na terenie wybranych miast aglomeracji śląsko-dąbrowskiej.</t>
  </si>
  <si>
    <t>Poprawa efektywności dystrybucji ciepła w ramach systemu ciepłowniczego zasilanego przez TAURON Ciepło</t>
  </si>
  <si>
    <t>Poprawa efektywności dystrybucji ciepła w ramach systemu ciepłowniczego zasilanego przez Elektrownię Jaworzno</t>
  </si>
  <si>
    <t>Modernizacja systemu ciepłowniczego wraz z likwidacją niskiej emisji na terenie miasta Bytom w latach 2019-2023</t>
  </si>
  <si>
    <t>Likwidacja niskiej emisji na terenie miasta Bytom w latach 2020-2021</t>
  </si>
  <si>
    <t>Przebudowa sieci ciepłowniczych oraz budowa indywidualnych węzłów cieplnych w Tychach.</t>
  </si>
  <si>
    <t>Przebudowa sieci ciepłowniczej oraz budowa nowej sieci ciepłowniczej w celu likwidacji niskiej emisji w Łaziskach Górnych.</t>
  </si>
  <si>
    <t>Likwidacja niskiej emisji poprzez budowę przyłączy sieci ciepłowniczej do budynków mieszkalnych w rejonie ul. Brzozowej, Leśnej, Topolowej, Wierzbowej w Łaziskach Górnych</t>
  </si>
  <si>
    <t>Modernizacja systemu ciepłowniczego miasta Tychy w latach 2018-2023</t>
  </si>
  <si>
    <t>Modernizacja instalacji kogeneracyjnych SG-1 i SG-2 w Oddziale Pniówek</t>
  </si>
  <si>
    <t>Budowa instalacji kogeneracyjnej o mocy 2 x 2 MWe w Oddziale Zofiówka</t>
  </si>
  <si>
    <t>Nowe źródło Nowy Wirek</t>
  </si>
  <si>
    <t>Budowa na terenie Tarnowskich Gór jednostek wysokosprawnej kogeneracji opartych na silnikach gazowych o łącznej mocy elektrycznej 5,0 Mwe oraz mocy termicznej 4,8 MWt</t>
  </si>
  <si>
    <t>Budowa układu kogeneracyjnego w Ciepłowni Rydułtowy Sp. z o.o. w Rydułtowach.</t>
  </si>
  <si>
    <t>Budowa Instalacji wysokosprawnej kogeneracji o mocy elektrycznej 3MWe i termicznej 3MWt , w oparciu o silniki gazowe zasilane gazem sieciowym , na terenie Wydziału nr 3 Mysłowice</t>
  </si>
  <si>
    <t>Unowocześnienie i rozbudowa infrastruktury kalibracyjnej i wzorcującej Krajowego Laboratorium Referencyjnego do spraw jakości powietrza atmosferycznego oraz doposażenie sieci pomiarów monitoringu jakości powietrza w Polsce</t>
  </si>
  <si>
    <t>Rozbudowa systemu gospodarowania wodami opadowymi na terenie Miasta Olsztyna</t>
  </si>
  <si>
    <t>Uporządkowanie gospodarki wodami opadowymi na obszarze Aglomeracji Zielona Góra - Etap I</t>
  </si>
  <si>
    <t>Odtworzenie ciągłości ekologicznej Wisły i dolnych odcinków rzek Soły i Skawy</t>
  </si>
  <si>
    <t>Poprawa systemu gospodarowania wodami opadowymi w Gminie Rawicz</t>
  </si>
  <si>
    <t>Wzmocnienie monitoringu hałasu w zakresie opracowywania map hałasu</t>
  </si>
  <si>
    <t>Odwodnienie dzielnicy Północ w Częstochowie</t>
  </si>
  <si>
    <t>Opracowanie Programu przeciwdziałania niedoborowi wody</t>
  </si>
  <si>
    <t>Budowa i przebudowa głównych kolektorów deszczowych na terenie Miasta Mrągowa</t>
  </si>
  <si>
    <t>Budowa sieci kanalizacji deszczowej i zbiornika retencji dla wód opadowych w Pruszczu Gdańskim rejon Przy Torze - etap I</t>
  </si>
  <si>
    <t>Zagospodarowanie wód opadowych wraz z monitoringiem środowiskowym w mieście Ruda Śląska – Chronimy Krople Deszczu – Etap I</t>
  </si>
  <si>
    <t>System gospodarowania wodami opadowymi na terenie Miasta Sulejówek</t>
  </si>
  <si>
    <t>Zagospodarowanie wód opadowych i roztopowych wraz z retencjonowaniem wody na terenie Gminy Miejskiej Starogard Gdański</t>
  </si>
  <si>
    <t>Poprawa systemu gospodarowania wodami opadowymi na terenie miasta Iławy</t>
  </si>
  <si>
    <t>Rozbudowa systemu odprowadzania wód opadowych i roztopowych z terenu miasta Leszna</t>
  </si>
  <si>
    <t>Modernizacja kanalizacji deszczowej wraz z budową systemu małej retencji na terenie miasta Siemianowice Śląskie</t>
  </si>
  <si>
    <t>Zagospodarowanie wód opadowych wraz z monitoringiem środowiskowym w mieście Ruda Śląska – Chronimy Krople Deszczu – Etap II</t>
  </si>
  <si>
    <t>Zagospodarowanie wód opadowych na terenie miasta Wrocławia – Etap I</t>
  </si>
  <si>
    <t>Rozwój systemu gospodarowania wodami opadowymi na terenie Gdyni - część II</t>
  </si>
  <si>
    <t>Rozwój systemu gospodarowania wodami opadowymi na terenie Gdyni - część III</t>
  </si>
  <si>
    <t>Budowa układów retencji wód opadowych i roztopowych na terenie Gminy Miejskiej Mielec</t>
  </si>
  <si>
    <t>Systemy gospodarowania wodami opadowymi na terenach miejskich Chorzowa</t>
  </si>
  <si>
    <t>Odwodnienie Miasta Łodzi</t>
  </si>
  <si>
    <t>Gospodarowanie wodami opadowymi w zlewni potoku Stary Wątok w Tarnowie</t>
  </si>
  <si>
    <t>Zagospodarowanie wód opadowych w zlewniach cieków i kanałów zlokalizowanych na terenie miasta Sopotu uchodzących do Zatoki Gdańskiej. Etap II</t>
  </si>
  <si>
    <t>Budowa kanalizacji deszczowej wraz z niezbędną przebudową układu drogowego dla os. Kiekrz - odwodnienie terenów osiedla Kiekrz</t>
  </si>
  <si>
    <t>Systemy gospodarowania wodami opadowymi na terenach miejskich – Miasto Gdańsk – II etap</t>
  </si>
  <si>
    <t>Zagospodarowanie wód deszczowych poprzez budowę kanalizacji deszczowej i zbiorników retencyjnych w Białymstoku</t>
  </si>
  <si>
    <t>Rozwój systemów gospodarowania wodami opadowymi na terenie miasta Sochaczew</t>
  </si>
  <si>
    <t>Biebrzański System Gospodarki Odpadami - etap III - PSZOKI</t>
  </si>
  <si>
    <t>Budowa punktu selektywnego zbierania odpadów komunalnych w Prochowicach</t>
  </si>
  <si>
    <t>Budowa Punktów Selektywnego Zbierania Odpadów Komunalnych zlokalizowanych w Gdańsku przy: a) ul. Meteorytowej (obręb 3,dz. Nr 112/13)- lokalizacja nr 1, b) ul. Elbląskiej 66 (obręb 101, dz. Nr 61/13) – lokalizacja nr 2</t>
  </si>
  <si>
    <t>Budowa Punktu Selektywnego Zbierania Odpadów Komunalnych dla Miasta i Gminy Sokółka</t>
  </si>
  <si>
    <t>Rozbudowa i modernizacja Punktu Selektywnego Zbierania Odpadów Komunalnych w Jaśle przy ul. Żniwnej.</t>
  </si>
  <si>
    <t>Budowa Punktu Selektywnej Zbiórki Odpadów Komunalnych zlokalizowanego na działkach nr ew. 941/27, 941/30, 941/48, 941/19 i częściowo na działce nr ew. 941/18 w Puławach przy ul. Dęblińskiej.</t>
  </si>
  <si>
    <t>Budowa Punktu Selektywnego Zbierania Odpadów Komunalnych w Gminie Miasto Nowy Targ</t>
  </si>
  <si>
    <t>Budowa Punktu Selektywnej Zbiórki Odpadów Komunalnych dla Gminy Miejskiej Koło</t>
  </si>
  <si>
    <t>Punkt Selektywnego Zbierania Odpadów Komunalnych (PSZOK) na terenie miasta Chorzów</t>
  </si>
  <si>
    <t>Budowa Punktów Selektywnego Zbierania Odpadów Komunalnych na terenie Miasta Bielsk Podlaski i Miasta Hajnówka</t>
  </si>
  <si>
    <t>Budowa Punktu Selektywnej Zbiórki Odpadów Komunalnych na terenie Miasta Węgrów przy ulicy Prostej</t>
  </si>
  <si>
    <t>Rozbudowa i modernizacja Punktu Selektywnego Zbierania Odpadów Komunalnych Zakładu Zagospodarowania Odpadów w Zielonej Górze</t>
  </si>
  <si>
    <t>Rozbudowa sieci EKOPORTÓW wraz z wyposażeniem i usprawnienie systemu obsługi mieszkańców Gminy Miasto Szczecin - etap II</t>
  </si>
  <si>
    <t>Budowa PSZOK w ramach uzupełnienia kompleksowego systemu gospodarowania odpadami komunalnymi wraz z działaniami edukacyjnymi na terenie ZM OBRA.</t>
  </si>
  <si>
    <t>Budowa systemu selektywnej zbiórki odpadów komunalnych wraz z Punktem Selektywnej Zbiórki Odpadów Komunalnych w Rudzie z infrastrukturą towarzyszącą.</t>
  </si>
  <si>
    <t>"Rozbudowa punktu selektywnego zbierania odpadów komunalnych dla Gminy Cegłów"</t>
  </si>
  <si>
    <t>Budowa Punktu Selektywnego Zbierania Odpadów Komunalnych w Gminie Pisz</t>
  </si>
  <si>
    <t>Budowa i wyposażenie Punktu Selektywnej Zbiórki Odpadów Komunalnych na terenie Gminy Miasto Koszalin</t>
  </si>
  <si>
    <t>Budowa punktu selektywnego zbierania odpadów komunalnych dla Krosna Odrzańskiego</t>
  </si>
  <si>
    <t>Modernizacja sortowni odpadów w Zakładzie Utylizacyjnym w Gdańsku.</t>
  </si>
  <si>
    <t>Budowa punktu selektywnego zbierania odpadów komunalnych dla Miasta i gminy Choszczno</t>
  </si>
  <si>
    <t>Doposażenie linii technologicznej ZMBPOK w Stalowej Woli</t>
  </si>
  <si>
    <t>Rozbudowa (modernizacja) Punktu Selektywnej Zbiórki Odpadów Komunalnych (PSZOK) wraz z doposażeniem na terenie Zakładu Unieszkodliwiania Odpadów Komunalnych w Suwałkach w miejscowości Zielone Kamedulskie, ul. Raczkowska 150A</t>
  </si>
  <si>
    <t>Budowa Punktu Selektywnej Zbiórki Odpadów Komunalnych w Kosowie i na terenie Gminy Wierzbica.</t>
  </si>
  <si>
    <t>BUDOWA, ROZBUDOWA I MODERNIZACJA ZUOK W PŁOSZOWIE</t>
  </si>
  <si>
    <t>Budowa instalacji termicznego przekształcania frakcji energetycznej z odpadów pochodzących z odpadów komunalnych, z odzyskiem energii elektrycznej i cieplnej wraz z infrastrukturą towarzyszącą.</t>
  </si>
  <si>
    <t>Biebrzański System Gospodarki Odpadami - etap III - RIPOK</t>
  </si>
  <si>
    <t>Rozbudowa Zakładu Zagospodarowania Odpadów Nowy Dwór Sp. z o.o.</t>
  </si>
  <si>
    <t>Zwiększenie efektywności instalacji do odzysku surowców wtórnych w Zakładzie Gospodarki Odpadami Międzygminnego Kompleksu Unieszkodliwiania Odpadów ProNatura Sp. z o.o. w Bydgoszczy</t>
  </si>
  <si>
    <t>Wdrożenie nowych procesów przetwarzania i odzysku odpadów w celu zwiększenia poziomów recyklingu w Regionie Wschodnim Dolnego Śląska.</t>
  </si>
  <si>
    <t>Modernizacja i rozbudowa Zakładu Zagospodarowania Odpadów w miejscowości Olszowa</t>
  </si>
  <si>
    <t>Zwiększenie efektywności przetwarzania odpadów komunalnych w Regionie Zamość w zakresie recyklingu i odzysku poprzez modernizację instalacji mechaniczno-biologicznego przetwarzania odpadów w Regionalnym Zakładzie Zagospodarowania Odpadów w Dębowcu</t>
  </si>
  <si>
    <t>Budowa instalacji do doczyszczania selektywnie zebranych frakcji odpadów komunalnych na terenie Zakładu Unieszkodliwiania Odpadów Komunalnych w Suwałkach w miejscowości Zielone Kamedulskie, ul. Raczkowska 150A</t>
  </si>
  <si>
    <t>Modernizacja instalacji MBP w celu prowadzenia recyklingu organicznego oraz przygotowania do dalszego procesu strumienia odpadów zbieranych selektywnie</t>
  </si>
  <si>
    <t>„Budowa Punktu Selektywnego Zbierania Odpadów Komunalnych w Błądzikowie, na terenie Gminy Puck dla Miasta Puck”</t>
  </si>
  <si>
    <t>Oczyszczanie ścieków w Brzegu - faza III.</t>
  </si>
  <si>
    <t>Uporządkowanie gospodarki wodno-ściekowej w aglomeracji Rawa Mazowiecka - faza II</t>
  </si>
  <si>
    <t>Kompleksowe zagospodarowanie osadów ściekowych w aglomeracji Śmigiel wraz z budową sieci kanalizacyjnej w Bronikowie, Glińsku i Chełkowie oraz przebudową pompowni wody w Karminie.</t>
  </si>
  <si>
    <t>Opracowanie uzupełniające do Projektu Planu Ochrony Parku Narodowego „Ujście Warty”</t>
  </si>
  <si>
    <t>Wykonanie operatów ochrony ekosystemów Karkonoskiego Parku Narodowego</t>
  </si>
  <si>
    <t>Opracowanie szczegółowych instrumentów planistycznych do realizacji działań ochronnych na terenie Babiogórskiego Parku Narodowego</t>
  </si>
  <si>
    <t>Aktualizacja projektu Planu Ochrony Kampinoskiego Parku Narodowego oraz planu zadań ochronnych dla obszaru Natura 2000 PLC 140001 Puszcza Kampinoska, z wykonaniem operatu ochrony ekosystemów leśnych i nieleśnych</t>
  </si>
  <si>
    <t>Inwentaryzacja stanu zasobów przyrodniczych ekosystemów leśnych Roztoczańskiego Parku Narodowego poprzez aktualizację i uzupełnienie posiadanych danych monitoringowych</t>
  </si>
  <si>
    <t>Zmniejszenie presji turystycznej na gatunki i siedliska na obszarze Tatr Wysokich, dodano informację o powiązaniu projektu ze strategią COVID (zgodnie z wynikiem audytu danych w SL2014).</t>
  </si>
  <si>
    <t>Ochrona zagrożonych gatunków związanych z siedliskami wodnymi na terenie Warszawy</t>
  </si>
  <si>
    <t>Działania w zakresie terenów zanieczyszczonych i zdegradowanych na obszarze miasta Zabrze</t>
  </si>
  <si>
    <t>Kompleksowa rekultywacja jezior: Mielenko, Karczemne, Klasztorne Małe i Klasztorne Duże w Kartuzach"</t>
  </si>
  <si>
    <t>Rekultywacja i remediacja zbiornika wodnego w Sielpi wraz z budową infrastruktury dla udostępnienia zieleni.</t>
  </si>
  <si>
    <t>Rozwój terenów zieleni poprzez zagospodarowanie terenu Kamionki Piast w Opolu</t>
  </si>
  <si>
    <t>Kamienny Trakt w Szczytnej - remediacja terenu</t>
  </si>
  <si>
    <t>Rozwój i odnowa zieleni przyulicznej Opola</t>
  </si>
  <si>
    <t>Poprawa jakości środowiska miejskiego w Luboniu poprzez rozwój terenów zieleni.</t>
  </si>
  <si>
    <t>Rozwój i zagospodarowanie zieleni miejskiej w Mszczonowie</t>
  </si>
  <si>
    <t>Poprawa jakości życia mieszkańców poprzez rozwój terenów zieleni w mieście Żyrardowie – II etap</t>
  </si>
  <si>
    <t>Utworzenie nowych terenów miejskiej zieleni parkowej na Błoniach w Niepołomicach</t>
  </si>
  <si>
    <t>Zwiększenie różnorodności biologicznej elementem zrównoważonego rozwoju obszaru miasta Ożarów Mazowiecki - etap II</t>
  </si>
  <si>
    <t>Rozwój i modernizacja terenów zieleni w Nowym Dworze Mazowieckim</t>
  </si>
  <si>
    <t>Inwestujemy w zielone Żary</t>
  </si>
  <si>
    <t>Podniesienie jakości życia mieszkańców poprzez rozwój terenów zielonych w Gminie Czechowice-Dziedzice</t>
  </si>
  <si>
    <t>Poprawa jakości środowiska miejskiego poprzez utworzenie w Gminie Stalowa Wola nowych terenów zielonych</t>
  </si>
  <si>
    <t>Poprawa jakości środowiska miejskiego poprzez rozwój obszarów zieleni z funkcją edukacyjną w uzdrowisku Muszyna</t>
  </si>
  <si>
    <t>Poprawa jakości środowiska poprzez rozwój terenów zieleni na obszarze miasta Kolbuszowa</t>
  </si>
  <si>
    <t>Przywrócenie walorów naturalnych zbiornika wodnego Pasternik w Starachowicach wraz z zagospodarowaniem linii brzegowej.</t>
  </si>
  <si>
    <t>Dostosowanie zasobów sprzętowych służących poprawie bezpieczeństwa ruchu drogowego do dynamicznego rozwoju sieci TEN-T</t>
  </si>
  <si>
    <t>Ogólnopolskie szkolenie dla nauczycieli w zakresie edukacji dzieci i młodzieży w zakresie bezpieczeństwa ruchu drogowego</t>
  </si>
  <si>
    <t>Budowa drogi ekspresowej S7 Olsztynek – Płońsk, odc. Napierki – Płońsk</t>
  </si>
  <si>
    <t>Budowa drogi ekspresowej S19 Lublin – Rzeszów, odc. Kraśnik Południe (bez węzła) – w. Lasy Janowskie</t>
  </si>
  <si>
    <t>Budowa drogi ekspresowej S19 Lublin – Rzeszów, odc. w. Lublin Węglin – w. Kraśnik Południe</t>
  </si>
  <si>
    <t>Bezpieczniej na drogach – Ambulanse Pogotowia Ruchu Drogowego dla Policji</t>
  </si>
  <si>
    <t>Budowa drogi ekspresowej S19 Lublin – Rzeszów, odc. w. Nisko Południe (bez węzła) – w. Sokołów Małopolski Północ (z węzłem)</t>
  </si>
  <si>
    <t>Budowa drogi ekspresowej S61 odc. Ostrów Mazowiecka – Szczuczyn</t>
  </si>
  <si>
    <t>Budowa drogi ekspresowej S19 Lublin-Rzeszów, odc. w. Lasy Janowskie (bez węzła) - w. Nisko Południe (z węzłem)</t>
  </si>
  <si>
    <t>NOSTRIMARIS - budowa dwóch wielozadaniowych jednostek pływających</t>
  </si>
  <si>
    <t>Projekt rozwoju połączeń intermodalnych dzięki budowie i wyposażeniu terminala intermodalnego w Zamościu oraz zakupowi sprzętu do terminala w Sosnowcu</t>
  </si>
  <si>
    <t>Usprawnienie pracy terminala kontenerowego DB Port Szczecin na Ostrowie Grabowskim</t>
  </si>
  <si>
    <t>Doposażenie intermodalnego terminala ro-ro w Gdyni przez OT Port Gdynia Sp. z o.o.</t>
  </si>
  <si>
    <t>Rozbudowa intermodalnego terminalu kontenerowego w miejscowości Jasin k. Poznania</t>
  </si>
  <si>
    <t>Budowa terminalu intermodalnego CCIC – Intermodal Depo Dunikowo wraz z zakupem niezbędnych maszyn i urządzeń</t>
  </si>
  <si>
    <t>Odbudowa zabudowy regulacyjnej rzeki Odry - przystosowanie do III klasy drogi wodnej, na odcinku od miejscowości Ścinawa do ujścia Nysy Łużyckiej - ETAP II</t>
  </si>
  <si>
    <t>Rozbudowa dostępu kolejowego do zachodniej części Portu Gdynia - przebudowa i elektryfikacja</t>
  </si>
  <si>
    <t>Modernizacja jazów odrzańskich na odcinku w zarządzie RZGW Wrocław, woj. opolskie (etap II)</t>
  </si>
  <si>
    <t>Rozbudowa i modernizacja infrastruktury technicznej w portach w Szczecinie i w Świnoujściu</t>
  </si>
  <si>
    <t>Poprawa dostępu do Portu w Szczecinie w rejonie Kanału Dębickiego</t>
  </si>
  <si>
    <t>Budowa infrastruktury portowej do odbioru ścieków sanitarnych ze statków w Porcie Gdynia</t>
  </si>
  <si>
    <t>Poprawa dostępu do Portu w Szczecinie w rejonie Basenu Kaszubskiego</t>
  </si>
  <si>
    <t>Budowa morskiego systemu łączności w niebezpieczeństwie, GMDSS-PL</t>
  </si>
  <si>
    <t>Sprawny i przyjazny środowisku dostęp do infrastruktury portu w Świnoujściu - Etap I</t>
  </si>
  <si>
    <t>Pogłębienie toru podejściowego i akwenów wewnętrznych Portu Gdynia. Etap II – Pogłębienie toru podejściowego.</t>
  </si>
  <si>
    <t>Zakup statku pożarniczego dla Zarządu Morskich Portów Szczecin i Świnoujście Spółka Akcyjna.</t>
  </si>
  <si>
    <t>Modernizacja dostępu drogowego do portu w Szczecinie: przebudowa układu komunikacyjnego w rejonie Międzyodrza</t>
  </si>
  <si>
    <t>Budowa drogi ekspresowej S1 odc. Pyrzowice (w. Lotnisko) - Podwarpie</t>
  </si>
  <si>
    <t>Budowa drogi ekspresowej S7, odc. gr. woj. mazowieckiego/świętokrzyskiego - Skarżysko Kamienna</t>
  </si>
  <si>
    <t>Budowa II jezdni obwodnicy Kobylanki, Morzyczyna, Zieleniewa w ciągu S10</t>
  </si>
  <si>
    <t>Budowa obwodnicy Nowego Miasta Lubawskiego w ciągu dk 15</t>
  </si>
  <si>
    <t>Budowa obwodnicy Myśliny w ciągu dk 46</t>
  </si>
  <si>
    <t>Budowa obwodnicy Dąbrowy Tarnowskiej w ciągu dk 73</t>
  </si>
  <si>
    <t>Poprawa stanu technicznego infrastruktury obsługi podróżnych (w tym dostosowanie do wymagań TSI PRM), Etap IV – infrastruktura pasażerska na liniach rewitalizowanych w ramach POIiŚ 2007-2013</t>
  </si>
  <si>
    <t>Prace na linii kolejowej nr 8 na odcinku Skarżysko Kamienna – Kielce – Kozłów – prace przygotowawcze</t>
  </si>
  <si>
    <t>Budowa Podmiejskiej Kolei Aglomeracyjnej PKA: Zakup taboru wraz z budową zaplecza technicznego.</t>
  </si>
  <si>
    <t>Modernizacja infrastruktury kolejowej linii WKD – poprzez budowę drugiego toru linii kolejowej nr 47 od Podkowy Leśnej do Grodziska Mazowieckiego</t>
  </si>
  <si>
    <t>Zwiększenie dostępności regionalnego transportu kolejowego w województwie pomorskim poprzez jego integrację z transportem lokalnym – budowa elektronicznej platformy zintegrowanych usług mobilności</t>
  </si>
  <si>
    <t>Akademia Bezpieczeństwa Kolejowego (ABK)</t>
  </si>
  <si>
    <t>Prace na liniach kolejowych nr 97, 98, 99 na odcinku Skawina – Sucha Beskidzka – Chabówka – Zakopane</t>
  </si>
  <si>
    <t>Katowicki System Zintegrowanych Węzłów Przesiadkowych – Węzeł „Sądowa"</t>
  </si>
  <si>
    <t>,,Zintegrowany Projekt modernizacji i rozwoju infrastruktury tramwajowej w Aglomeracji Śląsko – Zagłębiowskiej wraz z zakupem taboru tramwajowego - etap II"</t>
  </si>
  <si>
    <t>Zakup bezemisyjnego taboru autobusowego wraz z infrastrukturą</t>
  </si>
  <si>
    <t>Czyste niebo nad Zagłębiem – Zakup autobusów elektrycznych wraz z infrastrukturą do ładowania</t>
  </si>
  <si>
    <t>ZAKUP AUTOBUSÓW ELEKTRYCZNYCH WRAZ Z NIEZBĘDNĄ INFRASTRUKTURĄ DO ŁADOWANIA</t>
  </si>
  <si>
    <t>Rozwój publicznego transportu zbiorowego w Radomiu poprzez zakup autobusów elektrycznych wraz z infrastrukturą</t>
  </si>
  <si>
    <t>Rozwój elektrycznego transportu publicznego w Gdyni poprzez zakup elektrycznego taboru wraz z rozbudową infrastruktury oraz budową punktów doładowań</t>
  </si>
  <si>
    <t>Elektryfikacja linii komunikacji miejskiej w Zielonej Górze</t>
  </si>
  <si>
    <t>Zakup 50 autobusów elektrycznych zeroemisyjnych do obsługi systemu Komunikacji Miejskiej w Krakowie</t>
  </si>
  <si>
    <t>Zakup 2 autobusów elektrycznych zeroemisyjnych wraz z niezbędną infrastrukturą ładowania pojazdów, celem zapewnienia obsługi obszaru śródmiejskiego w Kędzierzynie-Koźlu</t>
  </si>
  <si>
    <t>Elektryfikacja komunikacji miejskiej w Malborku</t>
  </si>
  <si>
    <t>Elektryfikacja wybranych linii autobusowych w Poznaniu</t>
  </si>
  <si>
    <t>Zakup nowych autobusów elektrycznych wraz z niezbędną infrastrukturą ładowania</t>
  </si>
  <si>
    <t>Zakup nowych autobusów elektrycznych wraz z niezbędną infrastrukturą ładowania dla Miasta Gorzowa Wlkp.</t>
  </si>
  <si>
    <t>Elektromobilne Opole</t>
  </si>
  <si>
    <t>Modernizacja stacji 110/15 kV Warszów w celu zwiększenia bezpieczeństwa dostaw energii elektrycznej</t>
  </si>
  <si>
    <t>Modernizacja GPZ Koźle wraz z powiązaniami 110 kV i 15 kV</t>
  </si>
  <si>
    <t>Budowa stacji 110 kV w technologii GIS (H-31)</t>
  </si>
  <si>
    <t>Modernizacja stacji 110/SN kV Recław, Gryfice i Gumieńce w celu poprawy bezpieczeństwa energetycznego</t>
  </si>
  <si>
    <t>Budowa stacji 110 kV w technologii GIS (G-72)</t>
  </si>
  <si>
    <t>Modernizacja Stacji 110/SN kV Września Sokołowo, Mosina, Iłówiec, Bojanowo, Sieraków i Sołacz w celu poprawy bezpieczeństwa energetycznego.</t>
  </si>
  <si>
    <t>Modernizacja stacji 110/SN Pakość, Jasiniec, Mogilno, Przechowo i Kruszwica w celu poprawy bezpieczeństwa energetycznego</t>
  </si>
  <si>
    <t>Budowa gazociągu relacji Witnica - Gorzów Wlkp. i sieci gazowej w Kostrzynie nad Odrą</t>
  </si>
  <si>
    <t>W trosce o śląskie dziedzictwo – renowacja Zespołu Parkowo-Pałacowego w Żorach.</t>
  </si>
  <si>
    <t>Konserwacja, rewitalizacja i digitalizacja barokowego wnętrza gotyckiej Katedry Świdnickiej</t>
  </si>
  <si>
    <t>Ochrona i rozwój dziedzictwa kulturowego poprzez remont zabytkowego obiektu oraz jego adaptację na potrzeby utworzenia Muzeum Kresów Rzeczypospolitej Obojga Narodów w Sejnach</t>
  </si>
  <si>
    <t>Dziedzictwo sakralne Dolnej Warty</t>
  </si>
  <si>
    <t>Kompleksowy remont zespołu poaugustiańskiego w Żaganiu – etap I</t>
  </si>
  <si>
    <t>Beskidzkie Muzeum Sakralnej Architektury Drewnianej Diecezji Bielsko-Żywieckiej – udostępnienie dziedzictwa kulturowego Podbeskidzia poprzez nadanie nowych funkcji kulturalnych drewnianym obiektom zabytkowym</t>
  </si>
  <si>
    <t>Poprawa skuteczności działań ratownictwa medycznego poprzez modernizację i doposażenie SOR oraz budowę lądowiska w WSzS w Białej Podlaskiej</t>
  </si>
  <si>
    <t>Poprawa efektywności działania systemu PRM na Mazowszu dzięki wzmocnieniu infrastruktury SOR w Szpitalu Bielańskim w Warszawie</t>
  </si>
  <si>
    <t>Poprawa jakości świadczonych usług i bezpieczeństwa pacjentów poprzez zakup wyrobów medycznych do Szpitalnego Oddziału Ratunkowego w ZOZ Bolesławiec</t>
  </si>
  <si>
    <t>Adaptacja pomieszczeń - wydzielenie strefy "zielonej" oraz zakup wyposażenia w Szpitalnym Oddziale Ratunkowym w Centralnym Szpitalu Klinicznym MSW w Warszawie w celu poprawy bezpieczeństwa zdrowotnego pacjentów</t>
  </si>
  <si>
    <t>Modernizacja SOR SP ZOZ w Parczewie w celu zagwarantowania bezpieczeństwa mieszkańców powiatu parczewskiego</t>
  </si>
  <si>
    <t>Budowa lądowiska i doposażenie w sprzęt medyczny Szpitalnego Oddziału Ratunkowego Szpitala Mrągowskiego Sp. z o.o. w obszarze działania Powiatu Mrągowskiego</t>
  </si>
  <si>
    <t>Poprawa bezpieczeństwa zdrowotnego poprzez budowę lądowiska szpitalnego oddziału ratunkowego szpitala powiatowego w Wołominie</t>
  </si>
  <si>
    <t>Modernizacja i doposażenie Szpitalnego Oddziału Ratunkowego w Szpitalu Powiatowym im. E. Biernackiego w Mielcu</t>
  </si>
  <si>
    <t>Wsparcie Szpitalnego Oddziału Ratunkowego SP ZOZ w Garwolinie poprzez doposażenie w sprzęt medyczny w celu zwiększenia bezpieczeństwa zdrowotnego</t>
  </si>
  <si>
    <t>Podniesienie skuteczności działania SOR-u w Piszu poprzez budowę całodobowego lądowiska dla śmigłowców ratunkowych oraz zakupu sprzętu diagnostycznego</t>
  </si>
  <si>
    <t>Inwestycja w infrastrukturę Copernicus Podmiot Leczniczy Sp. z o.o. w celu osiągnięcia pełnej funkcjonalności Centrum Urazowego dla dzieci na bazie Szpitala im. Mikołaja Kopernika w Gdańsku</t>
  </si>
  <si>
    <t>Doposażenie w aparaturę i sprzęt medyczny Uniwersyteckiego Szpitala Dziecięcego w Lublinie, celem utworzenia w jednostce Centrum Urazowego dla dzieci</t>
  </si>
  <si>
    <t>Poszerzenie bazy jednostek państwowego systemu ratownictwa medycznego w zakresie zabezpieczenia pacjentów urazowych poprzez utworzenie Centrum Urazowego dla dorosłych oraz Centrum Urazowego dla dzieci w SPSK Nr 1 im. prof. Tadeusza Sokołowskiego Pomorskiego Uniwersytetu Medycznego w Szczecinie</t>
  </si>
  <si>
    <t>Zakup sprzętu medycznego z uwzględnieniem stanowisk wstępnej intensywnej terapii na potrzeby Szpitalnego Oddziału Ratunkowego w Złotowie</t>
  </si>
  <si>
    <t>Budowa całodobowego lądowiska dla śmigłowców ratunkowych LPR wraz z infrastrukturą oraz doposażeniem SOR-u dla SP ZOZ Szpitala Powiatowego im. E. Biernackiego w Opocznie</t>
  </si>
  <si>
    <t>Podniesienie jakości i dostępności do usług zdrowotnych z zakresu ratownictwa medycznego – modernizacja Szpitalnego Oddziału Ratunkowego Szpitala Wojewódzkiego im. Jana Pawła II w Bełchatowie</t>
  </si>
  <si>
    <t>Poprawa funkcjonowania Szpitalnego Oddziału Ratunkowego WS - SP ZOZ w Zgorzelcu poprzez jego rozbudowę</t>
  </si>
  <si>
    <t>Doposażenie Szpitalnego Oddziału Ratunkowego SPZOZ w Świdnicy, ze szczególnym uwzględnieniem stanowisk wstępnej intensywnej terapii</t>
  </si>
  <si>
    <t>Rozbudowa Szpitalnego Oddziału Ratunkowego Specjalistycznego Szpitala im. dra A. Sokołowskiego w Wałbrzychu</t>
  </si>
  <si>
    <t>Doposażenie Szpitalnego Oddziału Ratunkowego Szpitala Wojewódzkiego w Bielsku– Białej w celu poprawy warunków udzielania świadczeń medycznych w stanach zagrożenia zdrowia i życia</t>
  </si>
  <si>
    <t>Wzrost bezpieczeństwa pacjentów przebywających w Szpitalnym Oddziale Ratunkowym Szpitala w Szczecinku poprzez modernizację sprzętu</t>
  </si>
  <si>
    <t>Doposażenie Szpitalnego Oddziału Ratunkowego Głogowskiego Szpitala Powiatowego Sp. z o.o. w sprzęt medyczny</t>
  </si>
  <si>
    <t>Wsparcie baz Lotniczego Pogotowia Ratunkowego - etap 1</t>
  </si>
  <si>
    <t>Utworzenie Szpitalnego Oddziału Ratunkowego w ZOZ w Szczytnie</t>
  </si>
  <si>
    <t>Dofinansowanie zakupu sprzętu medycznego dla Szpitalnego Oddziału Ratunkowego w Szpitalu w Nysie</t>
  </si>
  <si>
    <t>Dofinansowanie zakupu sprzętu medycznego dla Szpitalnego Oddziału Ratunkowego w ZOZ Oława</t>
  </si>
  <si>
    <t>Dofinansowanie zakupu sprzętu medycznego dla Szpitalnego Oddziału Ratunkowego w Wojewódzkim Szpitalu Specjalistycznym w Legnicy</t>
  </si>
  <si>
    <t>Przebudowa z rozbudową budynku szpitala w celu stworzenia Szpitalnego Oddziału Ratunkowego przy Szpitalu Rejonowym im. dr Józefa Rostka w Raciborzu</t>
  </si>
  <si>
    <t>Budowa Szpitalnego Oddziału Ratunkowego wraz z Centrum Medycyny Ratunkowej i Interwencyjnej jako I etap organizacji Centralnego Zintegrowanego Szpitala Klinicznego U.M. w Poznaniu</t>
  </si>
  <si>
    <t>Wsparcie baz Lotniczego Pogotowia Ratunkowego – etap 3</t>
  </si>
  <si>
    <t>Rozbudowa i doposażenie szpitala celem utworzenia Szpitalnego Oddziału Ratunkowego w Samodzielnym Publicznym Zakładzie Opieki Zdrowotnej Ministerstwa Spraw Wewnętrznych i Administracji w Katowicach im. Sierżanta Grzegorza Załogi</t>
  </si>
  <si>
    <t>Tryby Obsługi Pacjenta w Szpitalnym Oddziale Ratunkowym (TOPSOR)</t>
  </si>
  <si>
    <t>Zakup aparatury medycznej i wyposażenia oraz przebudowa części pomieszczeń SOR w Wieluniu</t>
  </si>
  <si>
    <t>Budowa lądowiska SOR przy Szpitalu Powiatowym w Strzelcach Opolskich</t>
  </si>
  <si>
    <t>Budowa lądowiska dla śmigłowców przy Szpitalnym Oddziale Ratunkowym w Janowie Lubelskim</t>
  </si>
  <si>
    <t>Poprawa jakości i dostępności udzielanych świadczeń zdrowotnych w Samodzielnym Publicznym Zakładzie Opieki Zdrowotnej w Lubartowie poprzez utworzenie Szpitalnego Oddziału Ratunkowego wraz z infrastrukturą techniczną i zakupem sprzętu medycznego</t>
  </si>
  <si>
    <t>Utworzenie Szpitalnego Oddziału Ratunkowego (SOR) wraz z wyposażeniem na bazie istniejącej Izby Przyjęć w Specjalistycznym Szpitalu Miejskim im. M. Kopernika w Toruniu</t>
  </si>
  <si>
    <t>Poprawa efektywności systemu ochrony zdrowia poprzez wsparcie Kliniki Kardiologii Interwencyjnej i Zaburzeń Rytmu Serca USK im. WAM – CSW w Łódź</t>
  </si>
  <si>
    <t>Utworzenie interdyscyplinarnego i cyfrowego systemu diagnostyki chorób układu krążenia dorosłych w zakresie kardiomonitorowania, angiografii, echokardiografii oraz elektrokardiografii</t>
  </si>
  <si>
    <t>Leczenie chorób układu krążenia z wykorzystaniem nowoczesnych technologii w zakresie diagnostyki i terapii w Uniwersyteckim Szpitalu Klinicznym im. Jana Mikulicza Radeckiego we Wrocławiu</t>
  </si>
  <si>
    <t>Poprawa kompleksowości opieki nad matką i dzieckiem poprzez wymianę sprzętu medycznego na Oddziale Położnictwa, Patologii Ciąży i Ginekologii oraz Oddziale Intensywnej Opieki Medycznej z Blokiem Operacyjnym</t>
  </si>
  <si>
    <t>Wsparcie oddziałów Szpitala Uniwersyteckiego Nr 2 im. dr. Jana Biziela w Bydgoszczy udzielających świadczeń zdrowotnych dedykowanych chorobom układu kostno – stawowo – mięśniowego oraz w zakresie ginekologii, położnictwa i neonatologii</t>
  </si>
  <si>
    <t>Zakup wyposażenia do diagnostyki i leczenia chorób układu oddechowego dla USK nr 1 im. N. Barlickiego w Łodzi jako ponadregionalnego wysokospecjalistycznego ośrodka medycznego</t>
  </si>
  <si>
    <t>Zdrowa matka, zdrowe dziecko - poprawa kompleksowej opieki wysokospecjalistycznej w największym szpitalu ginekologiczno-położniczym w Polsce</t>
  </si>
  <si>
    <t>Zakup sprzętu medycznego w celu ochrony zdrowia prokreacyjnego w ośrodku referencyjnym - GPSK UM w Poznaniu</t>
  </si>
  <si>
    <t>Nowoczesna diagnostyka i terapia kobiet w Szpitalu Klinicznym im. Prof. W. Orłowskiego CMKP w Warszawie dzięki wzmocnieniu potencjału infrastrukturalnego podmiotu</t>
  </si>
  <si>
    <t>Utworzenie referencyjnego ośrodka leczenia niepłodności w 4 Wojskowym Szpitalu Klinicznym z Polikliniką Sp ZOZ we Wrocławiu</t>
  </si>
  <si>
    <t>Misja: „Dziecko”. Modernizacja i doposażenie Szpitala Karowa jako referencyjnego ośrodka leczenia niepłodności</t>
  </si>
  <si>
    <t>Centrum Doskonałości Endokrynologii Onkologicznej i Medycyny Nuklearnej (CeDEON)</t>
  </si>
  <si>
    <t>Cyfrowy tomograf PET/CT dla Zakładu Medycyny Nuklearnej z Ośrodkiem PET Świętokrzyskiego Centrum Onkologii w Kielcach</t>
  </si>
  <si>
    <t>Poprawa dostępności i jakości usług w zakresie leczenia i diagnostyki chorób nowotworowych poprzez remont i doposażenie Klinik i Zakładów Szpitala Uniwersyteckiego nr 1 im. dr. A. Jurasza w Bydgoszczy</t>
  </si>
  <si>
    <t>Doposażenie Pomorskiego Ośrodka Transplantacji Płuc w Uniwersyteckim Centrum Klinicznym w Gdańsku</t>
  </si>
  <si>
    <t>Przebudowa wraz z wyposażeniem sal chorych na Oddziale Rehabilitacji Pulmonologicznej SP ZOZ Szpitala Specjalistycznego MSWiA w Głuchołazach im. św. Jana Pawła II</t>
  </si>
  <si>
    <t>Pogłębienie diagnostyki w ramach Narodowego Programu Zwalczania Chorób Nowotworowych poprzez zakup specjalistycznej aparatury medycznej w celu wczesnego wykrywania nowotworów w 105. Kresowym Szpitalu Wojskowym z Przychodnią SP ZOZ w Żarach</t>
  </si>
  <si>
    <t>Poprawa jakości diagnostyki i leczenia w Oddziale Chorób Wewnętrznych Samodzielnego Publicznego Zakładu Opieki Zdrowotnej Ministerstwa Spraw Wewnętrznych i Administracji w Koszalinie</t>
  </si>
  <si>
    <t>Doposażenie SPSK im. prof. Adama Grucy CMKP w Otwocku poprzez zakup cyfrowego aparatu rtg dla potrzeb pracowni rentgenowskiej oraz zakup cyfrowego śródoperacyjnego aparatu rentgenowskiego typu C-arm dla potrzeb bloku operacyjnego w celu poprawy jakości i dostępności udzielanych świadczeń zdrowotnych</t>
  </si>
  <si>
    <t>Przebudowa i modernizacja Kliniki Kardiologii i Oddziału Onkologii w celu podniesienia skuteczności terapii w Uniwersyteckim Szpitalu Klinicznym im. Jana Mikulicza-Radeckiego we Wrocławiu</t>
  </si>
  <si>
    <t>Zakup tomografu dla potrzeb kardiologicznych</t>
  </si>
  <si>
    <t>Budowa Bloku Operacyjnego dla Górnośląskiego Centrum Medycznego im. prof. Leszka Gieca Śląskiego Uniwersytetu Medycznego w Katowicach</t>
  </si>
  <si>
    <t>Doposażenie pracowni Oddziału Kardiologicznego SP ZOZ MSWiA w Rzeszowie mające na celu poprawę jakości udzielania świadczeń opieki zdrowotnej na rzecz osób dorosłych w zakresie chorób układu krążenia</t>
  </si>
  <si>
    <t>Odtworzenie ponadregionalnego Ośrodka Leczenia Zaburzeń Rytmu i Niewydolności Serca w Instytucie Kardiologii w Warszawie</t>
  </si>
  <si>
    <t>Modernizacja pomieszczeń na potrzeby centralnego bloku operacyjnego (CBO) z częścią anestezjologiczną i sterylizacją dla CBO oraz Kliniki Reumoortopedii - Etap I</t>
  </si>
  <si>
    <t>Wsparcie oddziałów o charakterze zabiegowym i zachowawczym oraz pracowni diagnostycznych ponadregionalnego szpitala pediatrycznego Instytutu „Pomnik – Centrum Zdrowia Dziecka"</t>
  </si>
  <si>
    <t>Onkoinnowacje</t>
  </si>
  <si>
    <t>Modernizacja i doposażenie medycznego laboratorium diagnostycznego i pracowni mikrobiologicznej</t>
  </si>
  <si>
    <t>Stworzenie w Szpitalu Klinicznym im. H. Święcickiego w Poznaniu zintegrowanego Ośrodka diagnostyki, leczenia i profilaktyki zaburzeń układu krążenia i patologii naczyń mózgowych</t>
  </si>
  <si>
    <t>Podniesienie dostępności i jakości świadczeń medycznych w zakresie dedykowanym chorobom nowotworowym świadczonych przez SP ZOZ MSWiA w Poznaniu</t>
  </si>
  <si>
    <t>Najwyższa jakość i bezpieczeństwo świadczonych usług dla pacjentów onkologicznych leczonych w Klinice Neurochirurgii</t>
  </si>
  <si>
    <t>Poprawa jakości i efektywności diagnostyki oraz leczenia onkologicznego poprzez utworzenie Zakładu Radiologii Interwencyjnej w celu zastosowania metod i technik małoinwazyjnych</t>
  </si>
  <si>
    <t>Remont Oddziału Rehabilitacji Kardiologicznej i Oddziału Rehabilitacji Ogólnoustrojowej oraz ich doposażenie w nowy sprzęt medyczny</t>
  </si>
  <si>
    <t>Wyposażenie 107 Szpitala Wojskowego z Przychodnią SPZOZ w Wałczu w nowoczesny sprzęt wraz z dostosowaniem pomieszczeń</t>
  </si>
  <si>
    <t>Kompleksowa opieka perinatalna nad kobietą ciężarną, płodem i noworodkiem w Instytucie "CZMP" w Łodzi</t>
  </si>
  <si>
    <t>Poszerzenie możliwości i dostępności do nowoczesnego leczenia kardiologicznego poprzez zakup specjalistycznej aparatury dla SPSK - 2 PUM w Szczecinie</t>
  </si>
  <si>
    <t>Modernizacja i doposażenie Kliniki Położnictwa, Perinatologii i Ginekologii – Bloku Porodowego w Instytucie „Centrum Zdrowia Matki Polki” w Łodzi</t>
  </si>
  <si>
    <t>Doposażenie Samodzielnego Publicznego Zakładu Opieki Zdrowotnej MSWiA w Kielcach w celu poprawy jakości udzielanych świadczeń zdrowotnych</t>
  </si>
  <si>
    <t>Poprawa jakości diagnostyki oraz wdrożenie nowych metod leczenia chorób nowotworowych układu pokarmowego ze szczególnym uwzględnieniem nowotworów trzustki w SPZOZ MSWIA w Szczecinie</t>
  </si>
  <si>
    <t>Kompleksowe odtworzenie wyposażenia i infrastruktury oddziałów udzielających świadczeń z zakresu leczenia chorób nowotworowych, układu kostno-stawowo-mięśniowego, położnictwa i ginekologii i leczenia chorób dzieci oraz współpracujących pracowni diagnostycznych w SPSK Nr 1 PUM</t>
  </si>
  <si>
    <t>Odtworzenie ponadregionalnego Centrum Leczenia Zaburzeń Rytmu i Niewydolności Serca w Instytucie Kardiologii im. Prymasa Tysiąclecia Stefana Kardynała Wyszyńskiego w Warszawie</t>
  </si>
  <si>
    <t>Zakup sprzętu medycznego dla Centrum Medycyny Nieinwazyjnej w Uniwersyteckim Centrum Klinicznym</t>
  </si>
  <si>
    <t>PROKARDIO - modernizacja ośrodka kompleksowej diagnostyki, leczenia chorób układu krążenia</t>
  </si>
  <si>
    <t>Poprawa jakości realizowanych świadczeń zdrowotnych w zakresie chorób układu krążenia i oddechowego poprzez przebudowę Oddziału Kardiologii z pododdziałem chorób wewnętrznych wraz z doposażeniem w sprzęt i wyposażenie medyczne oraz w zakresie chorób nowotworowych układu moczowo-płciowego i pokarmowego poprzez zakup sprzętu i wyposażenia medycznego</t>
  </si>
  <si>
    <t>Zakup środków ochrony indywidualnej jako niezbędne działanie do zapobiegania, przeciwdziałania i zwalczania COVID-19 - etap I</t>
  </si>
  <si>
    <t>Zakup środków ochrony indywidualnej jako niezbędne działanie do zapobiegania, przeciwdziałania i zwalczania COVID-19 - etap II</t>
  </si>
  <si>
    <t>Zakup środków ochrony indywidualnej oraz środków do dezynfekcji jako niezbędne działanie do zapobiegania, przeciwdziałania i zwalczania COVID-19 na terenie Mazowsza</t>
  </si>
  <si>
    <t>Zakup środków do dezynfekcji jako niezbędne działanie do zapobiegania, przeciwdziałania i zwalczania COVID-19</t>
  </si>
  <si>
    <t>Zakup sprzętu medycznego jako niezbędne działanie do zapobiegania, przeciwdziałania i zwalczania COVID-19</t>
  </si>
  <si>
    <t>Realizacja przez Agencję Rezerw Materiałowych działań w celu zapobiegania, przeciwdziałania i zwalczania COVID-19</t>
  </si>
  <si>
    <t>Plan Działań sektora środowisko na lata 2019-2020</t>
  </si>
  <si>
    <t>Plan działań sektora środowisko na lata 2019-2020 (CKPŚ)</t>
  </si>
  <si>
    <t>Plan działań sektora transportu na lata 2019-2020</t>
  </si>
  <si>
    <t>Plan działań sektora transportu na lata 2019-2020 (PKP PLK S.A.)</t>
  </si>
  <si>
    <t>Plan Działań Sektora Transportu na lata 2019-2020 (GDDKiA).</t>
  </si>
  <si>
    <t>Plan działań sektora energetyka na lata 2019-2020</t>
  </si>
  <si>
    <t>Plan Działań sektora energetyka na lata 2019-2020</t>
  </si>
  <si>
    <t>Plan Działań sektora energetyki na lata 2019-2020 INiG-PIB</t>
  </si>
  <si>
    <t>Plan działań sektora energetyka na lata 2019-2020 (WFOŚiGW w Katowicach)</t>
  </si>
  <si>
    <t>Plan działań sektora kultura na lata 2019-2020</t>
  </si>
  <si>
    <t>Plan działań sektora zdrowie na lata 2019-2020</t>
  </si>
  <si>
    <t>Plan Działań nadzoru budowlanego na lata 2019 - 2020</t>
  </si>
  <si>
    <t>Głównym celem projektu, polegającego na budowie Farmy Wiatrowej w miejscowości Kostomłoty, jest zwiększenie produkcji energii elektrycznej pochodzącej z OZE. Realizacja projektu przyczyni się do wytwarzania energii elektrycznej z energii wiatrowej w ilości 82 000,00 MWh/rok brutto (81 016,00 MWh/rok netto), w miejsce dotychczas stosowanego węgla kamiennego, co doprowadzi do redukcji ilości zużywanego obecnie węgla, a tym samym ograniczenia emisji CO2 i PM10. Przedmiotowa inwestycja zlokalizowana zostanie w województwie dolnośląskim, powiat średzki, gmina Kostomłoty. W ramach projektu przewiduje się następujące zadania: 1. 9 elektrowni wiatrowych, o łącznej mocy nieprzekraczającej 27 MW, posadowionych na żelbetowych fundamentach i wyposażonych w platformy montażowe o utwardzonej nawierzchni. 2. Infrastruktura komunikacyjna – układ komunikacyjny w postaci dróg wewnętrznych wraz z tymczasowymi placami montażowymi i poszerzeniami łuków oraz zjazdami z dróg gminnych i powiatowej.</t>
  </si>
  <si>
    <t>ZAKRES RZECZOWY : Na konstrukcjach wsporczych zlokalizowanych na gruncie zamontowane zostanie 5940 szt. paneli fotowoltaicznych o mocy nominalnej 330 Wp, o łącznej mocy 1,96 MW. Wysokość konstrukcji naziemnych nie przekroczy 4 m. Budowy wiaty na osad odwodniony z instalacją fotowoltaiczną o łącznej mocy 222,75 kW wraz z niezbędną infrastrukturą elektroenergetyczną na terenie istniejącej Oczyszczalni Ścieków Lewy Brzeg. Na dachu wiaty na osad odwodniony zamontowane zostanie 675 szt. paneli fotowoltaicznych o mocy nominalnej 330 Wp. Montaż towarzyszącej infrastruktury elektroenergetycznej tj. instalacji niskiego napięcia, dwóch kontenerów technologicznych z transformatorami, konstrukcji wsporczych dla paneli PV, instalacji teletechnicznych, AKPiA i monitoringu oraz przyłączy kablowych SN.</t>
  </si>
  <si>
    <t>Przedmiotem Projektu jest przebudowa stacji transformatorowej GPZ Wieluń zgodnie z obowiązującymi standardami PGE Dystrybucja. GPZ Wieluń – jedyna stacja 110/15kV na terenie miasta Wieluń zasilana dwoma liniami 110 kV Trębaczew – Wieluń i Złoczew – Wieluń oraz trzecią linią 110 kV z Wieruszowa, stanowiącą powiązanie sieci elektroenergetycznej PGE Dystrybucja SA z siecią Energa Operator SA. Projekt zakłada przebudowanie rozdzielni 110kV na układ dwusystemowy, co znacznie zwiększający bezpieczeństwo i elastyczność pracy stacji 110/15kV, z zamontowaniem nowoczesnych, w całości zdalnie sterowanych urządzeń pozwalających na pełną kontrolę pracy obiektu i szybką reakcję w przypadku awarii oraz zamontowanie dwóch transformatorów 110/15kV – 40 MVA na nowych szczelnych, ekologicznych stanowiskach, co zwiększy możliwości przyłączenia nowych odbiorców i zapewni ochronę środowiska Nowe transformatory zostaną wyposażone w szafy monitoringu pracy transformatorów pozwalające na realizację funkcji sieci inteligentnych szczególnie w zakresie bieżącego monitoringu i oceny stanu urządzeń. W sąsiedztwie stacji transformatorowej umieszczone zostaną dwie ogólnodostępne stacje ładowania pojazdów elektrycznych. W wyniku realizacji Projektu wdrożone zostaną następujące funkcjonalności inteligentnej infrastruktury elektroenergetycznej (10 funkcjonalności typu Smart Grid).</t>
  </si>
  <si>
    <t>Przedmiotem Projektu jest przebudowa stacji transformatorowej GPZ Ruda zgodnie z obowiązującymi standardami PGE Dystrybucja. Projekt zakłada przebudowanie rozdzielni 110kV na układ H5, co znacznie zwiększający bezpieczeństwo i elastyczność pracy stacji 110/15kV, z zamontowaniem nowoczesnych, w całości zdalnie sterowanych urządzeń pozwalających na pełną kontrolę pracy obiektu i szybką reakcję w przypadku awarii oraz zamontowanie dwóch transformatorów 110/15kV – 25 MVA na nowych szczelnych, ekologicznych stanowiskach, co zwiększy możliwości przyłączenia nowych odbiorców i zapewni ochronę środowiska Nowe transformatory zostaną wyposażone w szafy monitoringu pracy transformatorów pozwalające na realizację funkcji sieci inteligentnych szczególnie w zakresie bieżącego monitoringu i oceny stanu urządzeń. W sąsiedztwie stacji transformatorowej umieszczone zostaną dwie ogólnodostępne stacje ładowania pojazdów elektrycznych. Dla realizacji powyższego celu konieczne jest także wprowadzenie drugiej linii 110 kV na teren stacji Ruda.</t>
  </si>
  <si>
    <t>Zakres Projektu obejmuje przebudowę stacji elektroenergetycznej GPZ 110/15 kV Nidzica celem umożliwienia rozwoju energetyki odnawialnej. Stacja stanowi element sieci dystrybucyjnej na napięciu 110kV, na której odbywa się transformacja energii elektrycznej na napięcie 15 kV. Stacja Nidzica zlokalizowana jest przy Alei Sprzymierzonych 59 na działce nr 1, obręb 3, jednostka ewidencyjna Nidzica. Grunt znajduje się w użytkowaniu wieczystym ENERGA-OPERATOR S. A. Powierzchnia nieruchomości, na której zlokalizowana jest stacja wynosi 0,9408 ha. Celem bezpośrednim Projektu jest zwiększenie potencjału dla przyłączania źródeł energii odnawialnej do sieci, a także zwiększenie niezawodności dostaw energii elektrycznej na obszarze oddziaływania Projektu. Celami po pośrednimi Projektu są: 1) poprawa parametrów energetycznych dostarczanej energii; 2) przyczynienie się, poprzez zwiększenie możliwości przyjęcia do sieci większej ilości energii z OZE, do ograniczenia zapotrzebowania na produkcję energii ze źródeł konwencjonalnych, a tym samym, zmniejszenie zużycia paliw, a w konsekwencji obniżenie emisji zanieczyszczeń do atmosfery; 3) poprawa efektywności pracy systemu dystrybucyjnego. Celem Projektu na poziomie produktu jest: 1) modernizacja 1 stacji elektroenergetycznej; 2) dodatkowa zdolność przyłączania źródeł odnawialnych do sieci elektroenergetycznej w wysokości 8,37 MWe. Celem Projektu na poziomie rezultatu jest spadek emisji gazów cieplarnianych. Cel ten zostanie osiągnięty poprzez zwiększenie zdolności przyłączania źródeł energii odnawialnej do sieci. Przebudowa powyższej stacji przyczyni się do poprawy jakości i ciągłości dostaw energii elektrycznej, a nowoczesna aparatura ułatwi bieżącą obsługę stacji i przyspieszy reakcję na potencjalne sytuacje awaryjne w obszarze zasilania stacji.</t>
  </si>
  <si>
    <t>Celem projektu jest zwiększenie możliwości przyłączenia źródeł wytwarzania energii elektrycznej OZE bez jednoczesnego obniżania parametrów dostarczanej energii oraz przy minimalizowaniu ryzyka wystąpienia awarii i przerw w dostawie energii (zniesione zostaną istotne bariery dla rozwoju energetyki odnawialnej). W wyniku realizacji projektu zwiększy się możliwość przyłączenia wytwórców energii elektrycznej z OZE. Ponadto, poprawie ulegną warunki zasilania odbiorców objętych zasięgiem oddziaływania stacji. Cel bezpośredni, a tym samym projekt, jest zgodny z celami Programu Operacyjnego, osi priorytetowej oraz działania i poddziałania 1.1.2 POIiŚ. Projekt obejmuje swoim zakresem budowę nowej stacji elektroenergetycznej GPZ Skwierzyna II 110/15 kV składającej się z rozdzielni 110 kV i rozdzielnicy 15 kV. Stacja stanowi element sieci dystrybucyjnej na napięciu 110 kV, na której odbywa się transformacja energii elektrycznej na napięcie 15 kV wraz z linią zasilającą 110 kV oraz wyprowadzeniami 15 kV.</t>
  </si>
  <si>
    <t>Zakres Projektu obejmuje przebudowę stacji elektroenergetycznej GPZ 110/15 kV Kleczew celem umożliwienia rozwoju energetyki odnawialnej. Stacja stanowi element sieci dystrybucyjnej na napięciu 110 kV, na której odbywa się transformacja energii elektrycznej na napięcie 15 kV.</t>
  </si>
  <si>
    <t>Projekt zrealizowany zostanie w ramach Zgorzeleckiego Klastra Rozwoju Odnawialnych Źródeł Energii i Efektywności Energetycznej [Klaster Zgorzelecki], w województwie dolnośląskim, w powiecie zgorzeleckim, w gminie Bogatynia. Planowana budowa linii kablowej 110kV oraz budowy GPO 20/110 kV jest zgodna z miejscowymi planami zagospodarowania przestrzennego. Lokalizacja inwestycji jest uwarunkowana lokalizacją projektów w zakresie infrastruktury wytwórczej – elektrowniami fotowoltaicznymi. Inwestycja jest niezbędna do wyprowadzenia mocy z planowanych do budowy źródeł OZE o łącznej mocy 55 MW. Ze względu na lokalizację, ich naturalnym i najbardziej efektywnym kierunkiem przyłączenia jest nowobudowany w ramach LPS GPO 20/110kV. Projekt polega na budowie Głównego Punktu Odbioru GPO 20/110 kV oraz linii kablowej 110 kV o długości 13,5 km ze stacji 10/20/6kV R-312 Turów do GPO 110/20 kV celem podłączania Zespołu Elektrowni Fotowoltaicznych „Bogatynia”.</t>
  </si>
  <si>
    <t>Zakres Projektu obejmuje przebudowę stacji elektroenergetycznej GPZ 110/15 kV Grzmiąca celem umożliwienia rozwoju energetyki odnawialnej. Stacja stanowi element sieci dystrybucyjnej na napięciu 110 kV, na której odbywa się transformacja energii elektrycznej na napięcie 15 kV. Stacja 110/15 kV Grzmiąca zlokalizowana jest przy ul. Spółdzielczej 14 w miejscowości Grzmiąca (gmina Grzmiąca) na działkach nr 4/23 i 4/25, obręb 0013-Grzmiąca. Grunt znajduje się w użytkowaniu wieczystym ENERGA-OPERATOR SA (KO1I/00029281/4 i KO1I/00022121/6). Powierzchnia łączna nieruchomości, na których zlokalizowana jest stacja wynosi 1,0425 ha. Gmina Grzmiąca jest położona we wschodniej części województwa zachodniopomorskiego w powiecie szczecineckim. Gmina Grzmiąca jest jedną z 9 gmin powiatu szczecineckiego. Sąsiaduje z gminami Szczecinek, Barwice (p. szczecinecki), Bobolice (p. białogardzki) i Tychowo (p. koszaliński). Celem bezpośrednim Projektu jest zwiększenie potencjału dla przyłączania źródeł energii odnawialnej do sieci, a także zwiększenie niezawodności dostaw energii elektrycznej na obszarze oddziaływania projektu. Celami pośrednimi projektu są: • poprawa parametrów energetycznych dostarczanej energii, • przyczynienie się, poprzez zwiększenie możliwości przyjęcia do sieci większej ilości energii z OZE, do ograniczenia zapotrzebowania na produkcję energii ze źródeł konwencjonalnych, a tym samym zmniejszenie zużycia paliw i, w konsekwencji, obniżenie emisji zanieczyszczeń do atmosfery, • poprawa efektywności pracy systemu dystrybucyjnego. Celem Projektu na poziomie produktu jest: a) modernizacja 1 stacji elektroenergetycznej, b) dodatkowa zdolność przyłączania źródeł odnawialnych do sieci elektroenergetycznej w wysokości 8,36 MW. Celem Projektu na poziomie rezultatu jest: spadek emisji gazów cieplarnianych. Cel ten zostanie osiągnięty poprzez zwiększenie zdolności przyłączania źródeł energii odnawialnej do sieci. Celem Projektu na poziomie oddziaływania jest: popra</t>
  </si>
  <si>
    <t>Zakres Projektu obejmuje przebudowę stacji elektroenergetycznej GPZ 110/15 kV Bojanowo celem umożliwienia rozwoju energetyki odnawialnej. Stacja stanowi element sieci dystrybucyjnej na napięciu 110 kV, na której odbywa się transformacja energii elektrycznej na napięcie 15 kV. Stacja 110/15 kV Bojanowo zlokalizowana jest przy ul. Bojanowskiej 6 w Sierpcu na działce nr 165/2, obręb 0001 Sierpc, jednostka ewidencyjna Sierpc. Grunt jest własnością ENERGA-OPERATOR SA (PL1E/00009020/3).</t>
  </si>
  <si>
    <t>Głównym celem jest zwiększenie efektywności energetycznej przedsiębiorstwa poprzez optymalizację zużycia energii elektrycznej niezbędnej do oświetlenia pomieszczeń fabryki przy ul. Oleśnickiej 12 w Namysłowie, a w konsekwencji wpływ na wzrost konkurencyjności gospodarki. Głównym celem jest: Zwiększenie efektywności energetycznej przedsiębiorstwa poprzez optymalizację zużycia energii elektrycznej niezbędnej do oświetlenia pomieszczeń fabryki. Odzwierciedleniem osiągnięcia tego celu będą wykazane wskaźniki po zakończeniu realizacji projektu, a wśród nich: - Szacowany roczny spadek emisji gazów cieplarnianych (CI) - 4 340,07 MgCO2/rok - Zmniejszenie zużycia energii końcowej - 20 005,45 Gj - Zmniejszenie zużycia energii pierwotnej – 60 016,28 Gj Przedmiotem modernizacji jest wymiana istniejącego oświetlenia na halach przemysłowych, pomieszczeniach technicznych, pomieszczeniach socjalnych, biurach, oświetlenie zewnętrzne. Na halach przemysłowych modernizacji podlegać będzie: - oświetlenie podstawowe istniejące świetlówkowe 2x56W na nowe LED oświetlenie liniowe, wraz z systemem nadzoru i sterowania, - oświetlenie awaryjne i ewakuacyjne na nowe LED wraz z system nadzoru i sterowania, - oświetlenie stanowiskowe istniejące świetlówkowe 2x56W na nowe LED, - oświetlenie biurowe jako wiszące lub do zabudowy w suficie podwieszanym/technicznym, - oświetlenie zewnętrzne – istniejące projektory LED oraz lampy na słupach na nowe LED. Zadaniem projektu jest dostosowanie oświetlenia do istniejących wymagań prawnych tj: - hala produkcyjna 300lx, - magazyn 200lx, - biuro 500lx, - stanowisko pracy 500-1000lx, - oświetlenie awaryjne 1lx, - oświetlenie awaryjne w miejscu urządzeń ppoż 5lx. W ramach projektu prognozuję się redukcję zużycia energii o ok 50% w stosunku do istniejącego zużycia energii elektrycznej.</t>
  </si>
  <si>
    <t>Fabryka,na terenie, której przeprowadzona zostanie modernizacja oświetlenia znajduje się przy ul. Kolejowej 7. Głównym celem projektu jest poprawa efektywności energetycznej przedsiębiorstwa wpływającego na stworzenie bardziej efektywnego systemu produkcji w przedsiębiorstwach, a w konsekwencji na wzrost konkurencyjności gospodarki. Cel zostanie osiągnięty poprzez wymianę oświetlenia na terenie przedsiębiorstwa na energooszczędne. Odzwierciedleniem osiągnięcia tego celu będą wykazane wskaźniki po zakończeniu realizacji projektu, a wśród nich: - Szacowany roczny spadek emisji gazów cieplarnianych (CI) - 1007,36[MgCO2/rok] - Zmniejszenie zużycia energii końcowej - 4643,42 [Gj/rok] - Zmniejszenie zużycia energii pierwotnej – 13 930,24[Gj/rok] W ramach projektu przewidziano następujące działania: 1. Modernizacja oświetlenia w zakładach NB Polska Sp. z o.o. w Gnieźnie ul.Kolejowa 7. Przedmiotem modernizacji jest wymiana istniejącego oświetlenia na halach przemysłowych, pomieszczeniach technicznych, pomieszczeniach socjalnych, biurach, oświetlenie zewnętrzne.</t>
  </si>
  <si>
    <t>Głównym założeniem projektu jest: - Budowa kotłowni wraz z magazynem na biomasę, jako nowy budynek wolnostojący, jednokondygnacyjny z dachem dwuspadowym, który zastąpić ma istniejącą kotłownie wykonaną w starej technologii. Wymiary nowego budynku: Dł.:32,13m (18,38m budynek kotłowni,13,75m magazyn opału – wiata) Szer.:18,48m Wys.:10,57m Pow. zabudowy:592,88m2, Pow. całkowita: 630,85m2, Pow. użytkowa: 609,85m2, Kubatura: 4940,63m3, - Wyposażenie kotłowni w 2 kotły na biomasę o łącznej mocy 4 MW wraz z wymaganym osprzętem, które zastąpią 3 istniejące kotły. Kotły zostaną połączone w kaskadę pracującą w układzie zamkniętym, - Budowa sieci ciepłowniczej, - Wykonanie sieci elektrycznej oraz węzłów ciepła w budynkach.</t>
  </si>
  <si>
    <t>Zakresem rzeczowym projektu objęto wykonanie głębokiej, kompleksowej modernizacji energetycznej budynku użyteczności publicznej Filii Krajowej Szkoły Skarbowości w Muszynie. Modernizacja energetyczna będzie obejmować przede wszystkim roboty budowlane, a tym: ocieplenie stropu pod nieogrzewanym poddaszem w części A i B budynku wraz z wszelkimi niezbędnymi robotami towarzyszącymi, ocieplenie dachu (skosy) wraz z wszelkimi niezbędnymi robotami towarzyszącymi, ocieplenie stropu zewnętrznego wraz z wszelkimi niezbędnymi robotami towarzyszącymi, ocieplenie ścian zewnętrznych wraz z wszelkimi niezbędnymi robotami towarzyszącymi, ocieplenie ścian piwnicy i fundamentowych wraz z wszelkimi niezbędnymi robotami towarzyszącymi, wymianę drzwi zewnętrznych wraz z wszelkimi niezbędnymi robotami towarzyszącymi, wymianę stolarki okiennej wraz z wszelkimi niezbędnymi robotami towarzyszącymi, wymiana oświetlenia na energooszczędne typu LED wraz z wszelkimi niezbędnymi robotami towarzyszącymi, montaż na dachu budynku paneli fotowoltaicznych wraz z wszelkimi niezbędnymi robotami towarzyszącymi.</t>
  </si>
  <si>
    <t>Projekt będzie realizowany w województwie mazowieckim, w Warszawie, przy ul. Indiry Gandhi 14, w budynku szpitalnym położonym na nieruchomości, dla której Wnioskodawca posiada prawo użytkowania wieczystego gruntu stanowiącego własność skarbu Państwa – jest to miejsce realizacji projektu – zgodnie z decyzją nr 1166/2015 z dnia 30.03.2015r. Wojewody Mazowieckiego. Modernizacja instalacji centralnego ogrzewania – 1 kpl.; Modernizacja instalacji ciepłej wody użytkowej – 1 kpl.; Wymiana okien zewnętrznych aluminiowych V piętra - "galerii"– 166,84 m2; Wymiana starych okien zewnętrznych (stare okna drewniane oraz okna łącznika) – 1 465,09 m2; Ocieplenie ścian zewnętrznych łącznika – 477,50 m2; Ocieplenie dachu łącznika – 228,87 m2; Ocieplenie stropu zewnętrznego łącznika – 269,12 m2; Wymiana pomp obiegowych na centralach wentylacyjnych – 1 kpl.; Montaż instalacji fotowoltaicznej – 29,7 kWp; Wymiana oświetlenia– 1 kpl.</t>
  </si>
  <si>
    <t>Planowane do realizacji przedsięwzięcie zakłada wykonanie głębokiej modernizacji energetycznej budynku użyteczności publicznej stanowiącego siedzibę Urzędu Skarbowego w Strzyżowie. Modernizacja energetyczna ma obejmować roboty budowlane, a tym: docieplenie ścian zewnętrznych oraz ścian zewnętrznych fundamentowych wraz z wszelkimi niezbędnymi robotami towarzyszącymi, docieplenie stropodachu wentylowanego wraz z wszelkimi niezbędnymi robotami towarzyszącymi, wymiana drzwi zewnętrznych wraz z wszelkimi niezbędnymi robotami towarzyszącymi, zamiana źródła ciepła na gazową absorpcyjną pompę ciepła, hydrauliczna regulacja instalacji wraz z wszelkimi niezbędnymi robotami towarzyszącymi, montaż centrali wentylacyjnej z odzyskiem ciepła wraz z przewodami wentylacyjnymi, montaż kompletnej rozdzielnicy, montaż drzwi aluminiowych przesuwnych oszklonych sterowanych automatycznie wraz z wszelkimi niezbędnymi robotami towarzyszącymi, wymiana oświetlenia na energooszczędne typu LED wraz z wszelkimi niezbędnymi robotami towarzyszącymi, montaż na dachu budynku paneli fotowoltaicznych wraz z wszelkimi niezbędnymi robotami towarzyszącym.</t>
  </si>
  <si>
    <t>Celem projektu jest termomodernizacja dwóch budynków pozostających w trwałym zarządzie WIOŚ w Olsztynie. Zakres geograficzny: Budynki zlokalizowane są w województwie Warmińsko-Mazurskim w powiecie olsztyńskim i elbląskim. Pierwszy budynek (budynek Olsztyn) zlokalizowany jest przy ul. Księdza Wacława Osińskiego 12/13 w Olsztynie [współrzędne geograficzne N 53° 46' 16.878''; E 20° 28' 28.734'']. Drugi budynek (budynek Elbląg) zlokalizowany jest przy ul. Powstańców Warszawskich 10 w Elblągu [współrzędne geograficzne N 54° 9' 43.543''; E 19° 24' 3.515'']. Budynek Olsztyn wybudowany w 1966 r. - o wysokości nieznacznie przekraczającej 12 m. Budynek obecnie przeznaczony jako budynek administracyjny. Posiada duży potencjał w zakresie podniesienia efektywności energetycznej. Zakres planowanych prac: 1. Docieplenie stropodachu wełną mineralną 26 cm; 2. Wymiana okien zewnętrznych z ramami PCV, na okna o współczynniku nie większym niż 0,9 W/m2K, wraz z obróbką i niezbędnymi elementami; 3. Wymiana drzwi głównych, bocznych i do piwnicy na drzwi o współczynniku nie większym niż 1,3 W/m2K; 4. Instalacja paneli fotowoltaicznych o mocy 6 kW na dachu budynku; 5. Wymiana oświetlenia na typ LED; 6. Montaż wentylacji mechanicznej z odzyskiem ciepła; 7. Instalacja liczników zapewniających pomiar efektów modernizacji w związku z instalacją PV. Budynek Elbląg wybudowany w 1905 r. - o wysokości nieprzekraczającej 12 m. Zakres planowanych prac: 1. Ocieplenie ścian zewnętrznych i ścian w warstwie przyziemia; 2. Docieplenie dachu oraz ścian na poddaszu; 3. Wykonanie izolacji przeciwwilgociowej ścian fundamentowych; 4. Wykonanie ocieplenia i izolacji przeciwwilgociowej tak aby współczynniki przenikania ciepła spełniały wartości poniżej granicznych, określonych przez obowiązujące WT; 5.wymiana okien zewnętrznych z ramami PCV, okien w piwnicy i połaciowych 6. wymiana drzwi zew. i balkonowych, 7. wymiana oświetlenia na typ LED; 8. montaż wentylacji mechanicznej z odzysk. ciepła; 9. instalacja liczn</t>
  </si>
  <si>
    <t>Celem projektu jest termomodernizacja trzech budynków, w których trwały zarząd sprawuje Izba Administracji Skarbowej, zlokalizowanych w Chełmie, Janowie Lubelskim oraz Zamościu. W celu poprawy efektywności energetycznej wszystkich obiektów zaplanowano następujące prace do wykonania w każdym z budynków: 1) Urząd Skarbowy w Chełmie: modernizacja sytemu ogrzewania - modernizacja sytemu ciepłej wody użytkowej: wymiana zewnętrznej stolarki okienno-drzwiowej budynku: wymiana oświetlenia wewnętrznego na oświetlanie energooszczędne, 2) Urząd Skarbowy w Janowie Lubelskim: modernizacja sytemu ogrzewania, montaż nawiewników okiennych w ramach PCV istniejących okien, docieplenie stropodachu matami z wełny mineralnej, wymiana zewnętrznej stolarki drzwiowej na nowe z zastosowaniem wymaganych w audycie współczynnikach przenikania ciepła, wymiana oświetlenia wewnętrznego na oświetlanie energooszczędne, 3)Urząd Skarbowy w Zamościu: modernizacja sytemu ogrzewania, ocieplenie ścian zewnętrznych budynku styropianem, docieplenie stropodachu matami z wełny mineralnej, ocieplenie stropu nieogrzewanej piwnicy styropianem, wymiana stolarki okienno–drzwiowej na nowe, wymiana oświetlenia wewnętrznego na oświetlanie energooszczędne.</t>
  </si>
  <si>
    <t>Celem projektu jest termomodernizacja dwóch- wchodzących w skład Politechniki Krakowskiej- budynków Wydziału Mechanicznego Politechniki Krakowskiej, Laboratoria J (1A) i K (1B), al. Jana Pawła II 37 w Krakowie. Dzięki zaplanowanej do wykonania głębokiej kompleksowej termomodernizacji zmniejszy się zapotrzebowanie na energię potrzebną do ogrzewania budynków, przygotowania c.w.u oraz na potrzeby energii elektrycznej m.in do oświetlenia obiektu. Przedmiotowe budynki usytuowane są w drugiej linii zabudowy, w układzie prostopadłym do al. Jana Pawła II. Posiadają 3 kondygnacje nadziemne, oraz nieogrzewane piwnice pod klatkami schodowymi. W budynkach pomieszczenia przeznaczone głównie na sale dydaktyczne, laboratoria oraz pokoje biurowe dla pracowników naukowo-dydaktycznych. Zaplanowano następujące prace do wykonania w każdym z budynków: -docieplenie ścian zewnętrznych styropianem i otynkowanie -ocieplenie stropu poddasza styropapą -ocieplenie stropów nad nieogrzewaną piwnicą styropianem -wymiana okien na aluminiowe trzy szybowe z pakietami -wymiana drzwi metalowych na aluminiowe z pakietami lub stalowe ocieplone -modernizacja instalacji c.o. na rurową cienkościenną zaciskową, wymiana grzejników na płytowe z termostatami, nowa izolacja rur, zawory podpionowe, regulacja hydrauliczna, odpowietrzenia na pionach. Wymiana pomp na energooszczędne -montaż central grzewczo-wentylacyjnych z rekuperacją i wymiennikiem do podgrzewania powietrza ciepłem z MPEC. Nowa instalacja kanałów wentylacyjnych z regulacją przepływu. -instalacja zestawu solarnego z 10-u płyt, o mocy 0,025 MW - Wymiana oświetlenia na LEDOWE. - montaż 80 ogniw fotowoltaicznych- o mocy 0,024 MW.</t>
  </si>
  <si>
    <t>Cel główny projektu to zwiększenie efektywności energetycznej poprzez głęboką kompleksową modernizację energetyczną 2 budynków użyteczności publicznej. Stan obecny infrastruktury objętej projektem: Budynek administracyjno - biurowy: Budynek wybudowany w latach 30-tych ubiegłego wieku. Znajduje się w strefie ochrony konserwatorskiej. Liczba kondygnacji: 3 i 4, częściowe podpiwniczenie, poddasze nieużytkowe. Całkowita powierzchnia użytkowa1485,5 (m2). Zapotrzebowanie na energię budynku przed modernizacją: Łącznie zapotrzebowanie budynku na energię końcową Qk [kWh/rok] 403 095,1. Łącznie zapotrzebowanie budynku na energię pierwotną Qp [kWh/rok]. Budynek magazynowo - garażowy (ze stałą obsługą). Budynek wybudowany w latach 30-tych ubiegłego wieku. Znajduje się w strefie ochrony konserwatorskiej. Zapotrzebowanie na energię budynku przed modernizacją: Łącznie zapotrzebowanie budynku na energię końcową Qk [kWh/rok]: 120 931,5. Łącznie zapotrzebowanie budynku na energię pierwotną Qp [kWh/rok]: 82 942,7.</t>
  </si>
  <si>
    <t>Projekt dotyczy głębokiej, kompleksowej termomodernizacji budynków użyteczności publicznej Komendy Powiatowej Państwowej Straży Pożarnej w Kolnie, tj. budynku administracyjno- garażowego oraz budynku garażowo- warsztatowego położonych przy ul. Strażackiej 3 (na działce o numerze ewidencyjnym 2004) w miejscowości Kolno w województwie podlaskim. Powierzchnia użytkowa w budynkach poddanych termomodernizacji 1382,48 m2 Przedmiotowy projekt przyczyni się do zwiększenia efektywności energetycznej o 56,24%. Roczne zmniejszenie zapotrzebowania na energię w budynku administracyjno- garażowym wyniesie 54,54%, natomiast w budynku warsztatowo- garażowym 61,25%.</t>
  </si>
  <si>
    <t>Przedmiotem przedsięwzięcia jest głęboka termomodernizacja obiektów pozostających w użytkowaniu KPPSP zlokalizowanych wg poniższej charakterystyki: 1. Obiekty położone w miejscowości Sokółka, kod 16 – 100, ul. Plac Kościuszki - Budynek zaplecza technicznego z salą ćwiczeń i edukacyjną zlokalizowany w m. Sokółka jest budynkiem użyteczności publicznej, wzniesionym w 1965 r. w technologii tradycyjnej murowanej położony na nieruchomości o nr geod. 4247 w obrębie 0034 Sokółka. 2. Obiekty położone w miejscowości Dąbrowa Białostocka, kod 16-200, ul. Tysiąclecia Państwa Polskiego 23: - budynek administracyjno - koszarowy położony na nieruchomości o nr geod.2203 w obrębie 0001 Dąbrowa Białostocka, - budynek garażowo - warsztatowy położony na nieruchomości o nr geod.2203 w obrębie 0001 Dąbrowa Białostocka, - modernizacja kotłowni lokalnej z wymianą źródła ciepła stanowiącego zasilanie obiektów zlokalizowanych na nieruchomości o nr geod.2203 w obrębie 0001 Dąbrowa Białostocka.</t>
  </si>
  <si>
    <t>Projekt dotyczy głębokiej, kompleksowej termomodernizacji budynku użyteczności publicznej Komendy Miejskiej Państwowej Straży Pożarnej w Łomży, tj. budynku garażowo- magazynowego z kotłownią przy ul. Sikorskiego 48/94 na działce o numerze ewidencyjnym 20511 w Łomży.</t>
  </si>
  <si>
    <t>Przedmiotem projektu jest głęboka kompleksowa modernizacja energetyczna budynku Hydromechaniki Politechniki Gdańskiej zlokalizowanego przy ulicy Narutowicza 11/12 w Gdańsku. Obecnie budynek charakteryzuje się wysokim zapotrzebowaniem na energię cieplną i moc szczytową wynikającym ze słabej termoizolacyjności przegród budowlanych oraz wzmożoną wentylację pomieszczeń. Znajduje się w złym stanie technicznym i wymaga przeprowadzenia gruntownych prac remontowych. Zakres rzeczowy robót budowlanych w całości wynika z przeprowadzonego audytu energetycznego i obejmuje następujące zadania: -Budowa węzła ciepłowniczego na bazie wymienników płytowych w pomieszczeniu byłego rozdzielacza ciepła. -Wprowadzenie automatycznej regulacji źródła ciepła. Montaż instalacji dwururowej z rur miedzianych. Izolacja przewodów grzewczych. -Montaż grzejników konwektorowych oraz kanałowych wyposażonych w zawory termostatyczne. -Montaż instalacji ciepła technologicznego z rur stalowych czarnych zaopatrującej kurtyny powietrzne ulokowane nad wejściami do budynku oraz centrale wentylacyjne. -Wymiana wszystkich szyb w istniejących zabytkowych oknach skrzynkowych na szybę zewnętrzną zwykłą oraz wewnętrzną trójwarstwową dwukomorową. -Wymiana drzwi zewnętrznych na energooszczędne zgodnie z zaleceniami Konserwatora Zabytków. -Docieplenie ścian zewnętrznych od wewnątrz za pomocą płyt klimatycznych. -Wykonanie izolacji przeciwwilgociowej ścian fundamentowych celem uniknięcia zawilgoceń ścian w strefie przyziemnej. -Docieplenie dachu spadzistego nad pomieszczeniami ogrzewanymi pomiędzy krokwiami wełną mineralną. -Wymiana pokrycia dachu z dachówki karpiówki. -Docieplenie stropodachu płaskiego za pomocą styropianu. -Docieplenie stropu pod nieogrzewanym poddaszem wełną mineralną. Budowa instalacji c.w.u. z rur i kształtek z tworzywa sztucznego. Izolacja przewodów grzewczych. -Montaż instalacji wentylacji mechanicznej nawiewno-wywiewnej z odzyskiem ciepła-wymiennik obrotowy. Montaż central wentylacyjnych.</t>
  </si>
  <si>
    <t>Zakres geograficzny projektu Projekt zlokalizowany jest w Województwie Śląskim w mieście Gliwice. Dotyczy obiektu znajdującego się przy ul. Strzody 7A Zakres przedmiotowy projektu Przedmiotem projektu jest termomodernizacja budynku w którym zostanie wykonane: - docieplenie ścian 338,30 m2, - docieplenie stropu 136,00 m2, - docieplenie dachów 287,70 m2, - docieplenie ściany w gruncie 132,00 m2, Zakres podmiotowy projektu Beneficjentem jest Politechnika Śląska, będąca uczelnią publiczną. Do zarządzania realizacją przedsięwzięcia wyznaczony zostanie Kierownik Projektu, który będzie również nadzorował rozliczenia. Roboty budowlane będą nadzorowane i koordynowane przez inspektorów nadzoru z Działu Technicznego i Inwestycji. Obiekt jest własnością Politechniki Śląskiej i nie przewiduje się zmian w tym temacie. Projekt nie zostanie poddany tzw. znaczącej modyfikacji, zapewniona zostanie jego trwałość. Większość kosztów prac wchodzących w zakres projektu jest kosztami kwalifikowanymi, które szacowane są na kwotę 460 635,40 zł poi uwzględnieniu luki w finansowaniu wynoszącej 86,40%, natomiast całkowita szacunkowa wartość nakładów wynosi 633 210 zł. Z kosztów kwalifikowanych zostały wyłączone następujące składniki: - podatek VAT, który Uczelnia może odliczyć wg wskaźnika prestruktury, - prace poza termomodernizacją (odwodnienie liniowe i odtworzenie nowych schodów). Stosowane będą wyłącznie materiały posiadające stosowne dopuszczenia, nie przewiduje się wykorzystania starych urządzeń. Po zakończeniu realizacji projektu zostanie przeprowadzony audyt energetyczny ex-post zgodnie z kryteriami dla poddziałania 1.3.1</t>
  </si>
  <si>
    <t>Celem Projektu jest zmniejszenie energochłonności budynku użyteczności publicznej poprzez głęboką, kompleksową termomodernizację budynku Urzędu Skarbowego w Kamieniu Pomorskim. Prace termomodernizacyjne będą polegały na: ociepleniu stropodachu, ociepleniu ścian zewnętrznych, wykonaniu stolarki okiennej i drzwiowej, przebudowie wewnętrznych instalacji odbiorczych (w tym: wymianie źródła ciepła, montażu pieca kondensacyjnego, montażu nowych grzejników stalowych, płytowych wyposażonych w zawory i głowice termostatyczne), wymianie oświetlenia na energooszczędne (wymiana źródeł światła na energooszczędne, wymiana opraw oświetleniowych).</t>
  </si>
  <si>
    <t>Celem projektu jest zmniejszenie energochłonności budynku użyteczności publicznej poprzez głęboką, kompleksową termomodernizację budynku Urzędu Skarbowego w Kamieniu Pomorskim. Prace termomodernizacyjne będą polegały na: ociepleniu dachu, ociepleniu ścian zewnętrznych, wykonaniu stolarki okiennej i drzwiowej, przebudowie wewnętrznych instalacji odbiorczych (w tym: wymianie źródła ciepła, montażu pieca kondensacyjnego, montażu nowych grzejników stalowych, płytowych wyposażonych w zawory i głowice termostatyczne), budowie instalacji fotowoltaicznej, wymianie oświetlenia na energooszczędne (wymiana źródeł światła na energooszczędne, wymiana opraw oświetleniowych).</t>
  </si>
  <si>
    <t>Celem Projektu jest zmniejszenie energochłonności budynku użyteczności publicznej poprzez głęboką, kompleksową termomodernizację budynku biurowego w Gryfinie. Prace termomodernizacyjne będą polegały na: ociepleniu stropodachu wentylowanego i niewentylowanego,ociepleniu ścian zewnętrznych, wykonaniu stolarki okiennej i drzwiowej, przebudowie wewnętrznych instalacji odbiorczych (w tym: wymiana instalacji c.o., przebudowa węzła cieplnego, zmiana sposobu przygotowania c.w.u. z centralnego na lokalne), budowie instalacji fotowoltaicznej, wymianie oświetlenia na energooszczędne (wymiana źródeł światła na energooszczędne, wymiana opraw oświetleniowych).</t>
  </si>
  <si>
    <t>Projekt „Modernizacja energetyczna budynku laboratoryjnego nr 5 Instytutu Przemysłu Organicznego w Warszawie” będzie realizowany w Warszawie, przy ul. Annopol 6. Projekt dotyczy kompleksowej głębokiej termomodernizacji budynku laboratoryjnego nr 5 Instytutu Przemysłu Organicznego. Cele, jakie w ramach Projektu zrealizuje Wnioskodawca to: Cel główny: zwiększenie efektywności energetycznej budynku laboratoryjnego nr 5. Cele szczegółowe: dostosowanie przegród zewnętrznych i instalacji wewnętrznych budynku do aktualnych wymagań dotyczących oszczędności energii, zmniejszenie ponoszonych kosztów eksploatacji budynku poprzez uzyskanie oszczędności energii, redukcja zużycia energii końcowej i pierwotnej niezbędnej do ogrzewania budynku, poprawa jakości powietrza w wymiarze lokalnym poprzez redukcję emisji substancji szkodliwych do środowiska, wzbogacenie infrastruktury budynku o zastosowane odnawialne źródła energii oraz poprawa komfortu użytkowania budynku użyteczności publicznej — poprawa jakości i komfortu pracy naukowców, administracji i wszystkich użytkowników korzystających z budynku, poprawa stanu środowiska naturalnego, jakości powietrza, bezpieczeństwa energetycznego i wzrostu efektywności energetycznej na terenie woj. mazowieckiego. Wydatki kwalifikowane Projektu: wykonanie dokumentacji projektowo - technicznej niezbędnej do przeprowadzenia modernizacji np. audyt energetyczny budynku ex-ante, studia wykon., dokumentacja projektowa, inwentaryzacja przyrodnicza, audyt ex-post, wykonanie robót bud.: ocieplenie ścian zewnętrznych nadziemia, ocieplenie stropodachu, ocieplenie stropu pod nadbudówką, wymiana starej stolarki okiennej drewnianej, wymiana starej stolarki okiennej plastikowej, wymiana stolarki drzwiowej, modernizacja systemu wentylacji, wymiana źródeł światła i opraw na LED, modernizacja instalacji c.o. (wymiana grzejników, zaworów i głowic term. rurociągów, izolacji, inst. ogniw fotowoltaicznych, zarządzanie projektem, nadzór bud., Działania info - promo.</t>
  </si>
  <si>
    <t>Projekt będzie realizowany w Warszawie, przy ul. Księcia Trojdena 4, w budynku przekazanym Instytutowi Biocybernetyki i Inżynierii Biomedycznej (BIIB) przez Polską Akademię Nauk w bezpłatne użytkowanie na czas nieokreślony na mocy zawartej umowy użyczenia. Projekt dotyczy kompleksowej głębokiej termomodernizacji budynku biurowego IBIB. Realizacja Projektu ma na celu rozwiązanie kluczowego problemu, tj. niskiej efektywności energetycznej budynku objętego Projektem. Obecna sytuacja Wnioskodawcy wskazuje, iż eksploatacja budynku wiąże się z nadmiernym zużyciem energii, a w konsekwencji — z emisją substancji szkodliwych do środowiska. Problem ten generuje szereg negatywnych skutków dotykających nie tylko Wnioskodawcę, ale i użytkowników jego infrastruktury, otoczenie oraz region, w którym jest zlokalizowany. Cele, jakie w ramach Projektu zrealizuje Wnioskodawca to: Cel główny: zwiększenie efektywności energetycznej budynku Instytutu Biocybernetyki i Inżynierii Biomedycznej im. M .Nałęcza Polskiej Akademii Nauk w Warszawie. Cele szczegółowe: - zmniejszenie kosztów eksploatacji budynku Instytutu, dzięki oszczędności energii elektrycznej i cieplnej; - zmniejszenie zużycia energii końcowej i pierwotnej, potrzebnej do ogrzewania infrastruktury Instytutu; - wzrost czystości powietrza w otoczeniu budynku, poprzez redukcję emisji gazów cieplarnianych; - poprawa jakości korzystania z infrastruktury publicznej – poprawa komfortu pracy i przebywania w budynku. wydatki kwalifikowane Projektu o podanych wartościach (zł): Prace przygotowawcze: dokumentacja aplikacyjna (studium wykonalności): Prace przygotowawcze: dokumentacja proj. - tech. (dokumentacja: techniczna, przetargowa, projektowa, przyrodnicza), Prace budowlane: Wymiana fasad aluminiowych oszklonych w wykuszach z dociepleniem ścian wykuszy, wymiana okien, wymiana źródła ciepła i instalacji c.o. , wymiana oświetlenia na energooszczędne; montaż instalacji fotowoltaicznej, promocja Projektu, nadzór inwestorski, audyt ex-post.</t>
  </si>
  <si>
    <t>Zamierzeniem projektu jest głęboka i kompleksowa modernizacja energetyczna budynku Powiatowej Stacji Sanitarno-Epidemiologicznej w Rybniku przy ul. Kpt. L. Janiego 1. J Na podstawie audytu energetycznego wybrano optymalny wariant przeprowadzenia przedsięwzięcia, który obejmie: 1) Ocieplenie ścian zewnętrznych 2) Ocieplenie ścian zewnętrznych piwnicy 3) Ocieplenie ścian zewnętrznych szczytowych 4) Ocieplenie stropodachu z użyciem płyt styropapy 5) Wymiana wszystkich drzwi zewnętrznych 6) Wymiana wszystkich starych okien. Montaż w całym budynku nawiewników powietrza 7) Modernizacja instalacji c.o.: montaż własnej kotłowni gazowej z kotłem gazowym kondensacyjnym, wymiana instalacji c.o. rozprowadzającej i grzejników wraz z montażem zaworów termostatycznych oraz niezbędną armaturą 8) Modernizacja instalacji c.w.u.: zaizolowanie przewodów c.w.u., montaż zasobnika c.w.u. 9) Montaż układu ogniw fotowoltaicznych (PV) o mocy 10 kW i powierzchni ~70 m2 10) Modernizacja oświetlenia wewnętrznego i zewnętrznego: zastosowanie oświetlenia typu LED W ramach nin. inwestycji przewidziano nast. działania: 1) Audyt energetyczny ex-ante 2) Opracowanie studium wykonalności 3) Inwentaryzacja budynku przeprowadzona przez przyrodnika 4) Projekt budowlany 5) Audyt ex-post 6) Nieprzewidziane wydatki 7) Informacja i promocja 8) Nadzór budowlany 9) Usługa doradztwa z zakresu Prawa Zamówień Publicznych 10) Usługa Koordynatora projektu</t>
  </si>
  <si>
    <t>Zadanie będzie polegało na termomodernizacji budynku dydaktyczno - administracyjnego położonego przy ul. Raciborskiej 1 w Gliwicach. Budynek został wybudowany w technologii tradycyjnej. Jest pięciokondygnacyjny i podpiwniczony. Składa się z trzech części: dydaktyczno – administracyjnej, sali gimnastycznej i hali sportowej. Projektowana termoizolacja budynku dotyczy docieplenia ścian zewnętrznych (w tym również ścian w gruncie) i stropodachu, jak również wymiany stolarki okiennej i drzwiowej. Przewiduje się także demontaż kotłowni olejowej i podłączenie do miejskiej sieci cieplnej, modernizację instalacji c.o. poprzez wymianę i izolację przewodów oraz montaż niskopojemnościowych grzejników płytowych zaopatrzonych w zawory termostatyczne, jak również montaż na dachu budynku instalacji solarnej wspomagającej przygotowanie ciepłej wody użytkowej.</t>
  </si>
  <si>
    <t>Przedmiotem projektu jest wykonanie kompleksowej modernizacji energetycznej według ulepszeń wskazanych w audycie energetycznym. Zgodnie z przeprowadzonym audytem energetycznym budynku, planuje się przeprowadzenie prac termomodernizacyjnych polegających na: • ociepleniu dachów, • ociepleniu ścian zewnętrznych, • wymianie okien i drzwi, • modernizacji systemu ciepłej wody użytkowej, • zastosowanie wentylacji mechanicznej z odzyskiem ciepła, • modernizacja systemu centralnego ogrzewania, • instalacji klimatyzacyjnej, • modernizacji instalacji oświetleniowej. Przyjęte rozwiązania mają na celu zoptymalizowanie zapotrzebowania na energię cieplną w budynku objętym projektem. Pozwoli to na zwiększenie komfortu użytkowania obiektu oraz obniżenie kosztów związanych z jego ogrzewaniem.</t>
  </si>
  <si>
    <t>Zakresem przedmiotowym projektu jest termomodernizacja budynku Centralnego Laboratorium GIORiN. Zakres planowanego przedsięwzięcia: - wymiana opraw oświetlenia ogólnego na energooszczędne zgodnie z normami regulującymi oświetlenie stanowisk pracy, modernizacja instalacji c.o., wymiana okien i drzwi, ocieplenie ścian zewnętrznych.</t>
  </si>
  <si>
    <t>Celem bezpośrednim projektu jest poprawa efektywności energetycznej budynków Uniwersytetu Łódzkiego poprzez głęboką termomodernizację kompleksu budynków. Celem jest także będzie ograniczenie emisji CO2 do atmosfery poprzez zwiększenie efektywności energetycznej budynku Uniwersytetu Łódzkiego i tym samym ograniczenie zużycia energii oraz emisji zanieczyszczeń powietrza na terenie miasta Łodzi. Dzięki realizacji projektu beneficjent uzyska także korzyść w postaci oszczędności kosztów eksploatacji budynków podlegających termomodernizacji. W ramach projektu nastąpi: 1) Poprawa izolacyjności cieplnej przegród i w tym poprawienie szczelności starych okien oraz drzwi zewnętrznych. W tym celu wykonane zostanie ocieplenie dachów płaskich istniejących warstwach dachu lub poprzez wdmuchiwanie materiału izolacyjnego (dla stropodachów z pustką powietrzną). Ocieplenie podłogi na gruncie wykonane będzie styropianem wraz z wykonaniem izolacji poziomej, wymienione będą okna oraz drzwi zewnętrzne. Poprawa izolacyjności budynku nastąpi także poprzez instalację nowej elewacji o najwyższej izolacyjności termicznej. 2) Poprawa systemu przygotowania ciepłej wody użytkowej uzyskana poprzez jej wymianę na nową, z cyrkulacją oraz ociepleniu rur przesyłowych 3) Poprawa sprawności systemu grzewczego uzyskana dzięki wymianie instalacji centralnego ogrzewania oraz ociepleniu rur przesyłowych 4) Poprawę systemu wentylacji poprzez zastosowanie wentylacji nawiewno - wywiewnej w tym z rekuperacją. 5) W celu zmniejszenia zużycia energii elektrycznej, przewiduje się wymianę całego oświetlenia żarowego i świetlówkowego na energooszczędne oświetlenie ledowe.</t>
  </si>
  <si>
    <t>Zakres projektu obejmuje termomodernizację budynków użyteczności publicznej Wnioskodawcy – budynku C (dawniej „Namysłów”) oraz budynku socjalno-garażowego (dawniej garażowy). Budynek C jest budynkiem podpiwniczonym z dwoma kondygnacjami nadziemnymi (I piętro zajmuje laboratorium Pracowni Cytogenetyki Zakładu Genetyki Medycznej). Budynek socjalno-garażowy stanowi zaplecze techniczne dla prowadzenia działalności szpitalnej.</t>
  </si>
  <si>
    <t>Budynek - Gmach Główny Instytutu Ogrodnictwa, którego kompleksowa termomodernizacja jest przedmiotem projektu, zlokalizowany jest w Skierniewicach, województwo łódzkie, powiat skierniewicki, gmina Miasto Skierniewice, przy ul. Pomologicznej 18, na działce nr 629/2, obręb 5. CELE PROJEKTU Celem projektu jest poprawa efektywności energetycznej budynku: Gmach Główny, należącego do Instytutu Ogrodnictwa. Cele szczegółowe: • Komfort termiczny w budynkach • Możliwie najwyższa neutralność środowiskowa budynków • Poprawa stanu środowiska, w tym spadek emisji zanieczyszczenia • Zgodność stanu infrastruktury z obowiązującymi wymogami formalno-prawnymi z zakresu ochrony środowiska Potrzeby/zidentyfikowane braki, którym odpowiadają cele Projektu: • zmniejszenie emisji do atmosfery szkodliwych gazów, w tym CO2, • poprawa komfortu korzystania z budynku przez pracowników • zapewnienie pełnej zgodności stanu infrastruktury z aktualnymi wymogami formalno-prawnymi z zakresu ochrony środowiska naturalnego, Projekt zakłada przeprowadzenie prac, pozwalających na zwiększenie efektywności energetycznej budynku, a tym samym przyczyniających się do zrealizowania wszystkich ww celów. Zostały one podzielone na pięć powiązanych ze sobą zadań: 1. Przygotowanie dokumentacji: dokumentacja techniczna do dofinansowania, studium wykonalności, dokumentacja przetargowa, dokumentacja projektowa, inwentaryzacja przyrodnicza. 2. Roboty budowlane w tym: docieplenie ścian zewnętrznych, stropodachu wentylowanego/niewentylowanego, wymiana ścian murowanych z lukfserów szklanych na fasady oszklone, wymiana drzwi zewn., montaż/modernizacja wentylacji mechanicznej, modernizacja instalacji c.o., modernizacja oświetlenia, montaż instalacji PV. 3. Zarządzanie procesem inwestycyjnym - nadzór inwestorski. 4. Audyt energetyczny ex post. 5. działania informacyjne i promocyjne. Realizacja ww zakresu projektu przyczyni się m.in. do oszczędności energii, zmniejszenia emisji CO2.</t>
  </si>
  <si>
    <t>Projekt obejmuje termomodernizację dwóch obiektów PUW położonych w Łomży i Zaściankach. Budynki te wymagają przeprowadzenia termomodernizacji ze względu na znaczne zużycie energii na cele grzewcze oraz znaczną emisję zanieczyszczeń. W projekcie zaplanowano ocieplenie przegród pełnych dotychczas nieocieplonych oraz wymianę przestarzałej stolarki wrót zewnętrznych do pomieszczeń magazynowych w budynku w Zaściankach. Ponadto w obu budynkach uwzględniono wymianę instalacji c.o. i wymianę oświetlenia na energooszczędne. Dodatkowo w budynku w Łomży zaplanowano montaż wentylacji mechanicznej z odzyskiem ciepła.</t>
  </si>
  <si>
    <t>Celem Projektu jest zmniejszenie energochłonności budynku użyteczności publicznej poprzez głęboką, kompleksową termomodernizację budynku Urzędu Skarbowego w Kołobrzegu. Prace termomodernizacyjne będą polegały na: ociepleniu ścian zewnętrznych, ociepleniu stropu podcienia wejścia głównego, przebudowie wewnętrznych instalacji odbiorczych (wymiana instalacji c.o., przebudowa węzła cieplnego, odłączenie od nieefektywnej sieci miejskiej i zastosowanie kaskady gazowych pomp ciepła ze źródłem szczytowym w postaci gazowego kotła kondensacyjnego, zmiana sposobu przygotowania c.w.u. z centralnego na lokalne), budowie instalacji fotowoltaicznej, wymianie oświetlenia na energooszczędne, wymianie źródeł światła na energooszczędne, wymianie opraw oświetleniowych.</t>
  </si>
  <si>
    <t>Celem Projektu jest zmniejszenie energochłonności budynku użyteczności publicznej poprzez głęboką, kompleksową termomodernizację budynku biurowego w Szczecinku. Prace termomodernizacyjne będą polegały na: ociepleniu dachu, ociepleniu stropodachu, ociepleniu ścian zewnętrznych, wykonaniu stolarki okiennej i drzwiowej, przebudowie wewnętrznych instalacji odbiorczych (w tym: wymiana instalacji c.o., wymiana źródła ciepła na gazowy kocioł kondensacyjny), budowie instalacji fotowoltaicznej, wymianie oświetlenia na energooszczędne (wymiana źródeł światła na energooszczędne, wymiana opraw oświetleniowych).</t>
  </si>
  <si>
    <t>Projekt dotyczy kompleksowej głębokiej termomodernizacji budynków nr 2, 5 i 9 Wojskowego Instytutu Medycyny Lotniczej w Warszawie.</t>
  </si>
  <si>
    <t>Projekt będzie realizowany w województwie mazowieckim, w Warszawie, przy ul.Księcia Trojdena 4 na nieruchomości, którą Wnioskodawca włada na mocy umowy użyczenia na czas nieokreślony z Polską Akademią Nauk. Niniejszy Projekt dotyczy kompleksowej głębokiej termomodernizacji budynku Międzynarodowego Instytutu Biologii Molekularnej i Komórkowej w Warszawie. Cele, jakie w ramach Projektu zrealizuje Wnioskodawca to: Cel główny: zwiększenie efektywności energetycznej budynku Międzynarodowego Instytutu Biologii Molekularnej i Komórkowej w Warszawie Cele szczegółowe: - zmniejszenie kosztów eksploatacji budynku MIBMiK, dzięki oszczędności energii elektrycznej i cieplnej; - zmniejszenie zużycia energii końcowej i pierwotnej, potrzebnej do ogrzewania infrastruktury MIBMiK; - wzrost czystości powietrza w otoczeniu budynku, poprzez redukcję emisji gazów cieplarnianych; - poprawa jakości korzystania z infrastruktury publicznej – poprawa komfortu pracy i przebywania w budynku, zarówno po stronie pracowników Instytutu jak i naukowców, doktorantów, techników. Osiągnięcie powyższych celów będzie możliwe poprzez przeprowadzenie następujących działań, stanowiących wydatki kwalifikowane Projektu o podanych wartościach (zł): Prace przygotowawcze: dokumentacja aplikacyjna (studium wykonalności), Prace przygotowawcze: dokumentacja projektowo - techniczna (dokumentacja: techniczna, przetargowa, projektowa, przyrodnicza), Roboty budowlane: Ocieplenie ścian zewnętrznych (gr. 43 cm) – 440,0 m2; Ocieplenie ścian zewnętrznych (gr. 46 cm) – 930,0 m2; Docieplenie stropodachu – 613,0 m2; Wymiana stolarki okiennej – 439,0 m2; Wymiana wykuszy aluminiowych – 188,0 m2; Wymiana wentylacji mechanicznej – 11330,0 m3/h; Wymiana instalacji c.o. – 1 kpl.; Montaż instalacji fotowoltaicznej – 14,5 kWp; Wymiana oświetlenia – 1 kpl., Promocja Projektu, Nadzór inwestorski, Audyt ex-post.</t>
  </si>
  <si>
    <t>Celem realizowanego Projektu jest poprawa efektywności energetycznej budynku głównego Samodzielnego Publicznego Zakładu Opieki Zdrowotnej Ministerstwa Spraw Wewnętrznych. Prace termomodernizacyjne obejmujące m.in: ocieplenie ścian zewnętrznych, wykonanie nowej elewacji, ocieplenie stropodachu budynku, wymianę obecnego oświetlenia na nowe energooszczędne, typu LED, montażu na dachu budynku instalacji fotowoltaicznej.</t>
  </si>
  <si>
    <t>Celem głównym projektu jest : Polepszenie jakości powietrza w wyniku termomodernizacji budynków A, B, C2 i C4 Instytutu „Centrum Zdrowia Matki Polki” w Łodzi. Projekt będzie realizowany na terenie województwa łódzkiego, w Łodzi, na terenie działek: 279/1, 391/2, 389/5, 387/5, 381/3, 229/73, 315/3, 245, 246/1, 243, 224/45 w obrębie ewidencyjnym G-44 w jednostce ewidencyjnej Łódź-Górna.</t>
  </si>
  <si>
    <t>Projekt będzie polegał na termomodernizacji 15 budynków Zakładu Karnego w Krzywańcu wraz z wykorzystaniem OZE, co doprowadzi do redukcji energii końcowej o co najmniej 25%. Prace termomodernizacyjne polegać będą na wymianie dwóch kotłów gazowo-olejowych, które wymagają wymiany ze względu na stopień eksploatacji i niekorzystne parametry, na dwa kotły kondensacyjne, pracujące w kaskadzie, o mocy 500 kW każdy i dwie pompy ciepła powietrze/woda o mocy 18 kW każda. Modernizacji zostanie poddana także sieć ciepłownicza (istniejące rurociągi zostały zainstalowane w 2006 r.), a wraz z nią system ciepłej wody użytkowej. Zainstalowane zostaną panele fotowoltaiczne, pozwalające na redukcję emisji szkodliwych substancji do atmosfery. W budynkach zainstalowane są liczniki niezbędne do prawidłowego prezentowania danych o zużyciu oraz produkcji ciepła i energii elektrycznej. W ramach projektu zostaną zainstalowane termostaty i zawory podpionowe. Wnioskodawca zamierza przeprowadzić modernizację oświetlenia, a w jej ramach wymianę tradycyjnych świetlówek na lampy LED. W większości budynków należy także przeprowadzić termomodernizację dachów. W budynku 27 modernizacji wymaga dach skośny. Konieczna jest również modernizacja ścian zewnętrznych budynków. Konieczne jest wykonanie odpowiednio zaprojektowanych podłóg na gruncie. W budynku dla sali gimnastycznej (27) przewiduje się zainstalowanie wentylacji mechanicznej z odzyskiem ciepła. W skład kosztów kwalifikowalnych projektu wchodzą także działania informacyjno-promocyjne i prace przygotowawcze (przygotowanie niezbędnej dokumentacji) oraz nadzór budowlany.</t>
  </si>
  <si>
    <t>Projekt dotyczy kompleksowej głębokiej termomodernizacji budynku Radiochemii Wydziału Chemicznego Uniwersytetu Warszawskiego. W ramach projektu przeprowadzone zostaną następujące działania: - Wykonanie dokumentacji projektowo - technicznej niezbędnej do przeprowadzenia modernizacji np. audyt energetyczny budynku ex-ante, studia wykonalności, dokumentacja projektowa, inwentaryzacja przyrodnicza, audyt ex-post; - Wykonanie robót budowlanych: ocieplenie ścian fundamentowych poniżej i powyżej gruntu, ocieplenie ścian zewnętrznych nadziemia, ocieplenie stropu pod nieogrzewanym poddaszem, wymiana starej stolarki drzwiowej garażowej, modernizacja instalacji ciepłej wody użytkowej (montaż nowej instalacji CWU wraz z montażem armatury czerpalnej czasowej, białym montażem, opomiarowaniem instalacji oraz pracami towarzyszącymi), modernizacja instalacji c.o. (wymiana grzejników, zaworów i głowic termostatycznych, rurociągów, izolacji oraz prace towarzyszące), wymiana źródeł światła i opraw na LED, instalacja ogniw fotowoltaicznych; - Zarządzanie projektem (z wyłączeniem nadzoru nad robotami budowlanymi); - Nadzór budowlany nad robotami budowlanymi; - Działania informacyjno-promocyjne.</t>
  </si>
  <si>
    <t>Niniejszy Projekt dotyczy kompleksowej głębokiej termomodernizacji budynku Wydziału Inżynierii Chemicznej i Procesowej Politechniki Warszawskiej. Realizacja Projektu ma na celu rozwiązanie kluczowego problemu zidentyfikowanego podczas analizy infrastruktury Wnioskodawcy i jego otoczenia, tj. niskiej efektywności energetycznej budynku objętego Projektem. Obecna sytuacja Wnioskodawcy wskazuje, iż eksploatacja budynku wiąże się z nadmiernym zużyciem energii, a w konsekwencji — z emisją substancji szkodliwych do środowiska. Problem ten generuje szereg negatywnych skutków dotykających nie tylko Wnioskodawcę, ale i użytkowników jego infrastruktury, otoczenie oraz region, w którym jest zlokalizowany. Cele, jakie w ramach Projektu zrealizuje Wnioskodawca to: Cel główny: zwiększenie efektywności energetycznej budynku WICHiP. Cele szczegółowe: - dostosowanie przegród zewnętrznych i instalacji wewnętrznych budynku do aktualnych wymagań dotyczących oszczędności energii, - zmniejszenie ponoszonych kosztów eksploatacji budynku poprzez uzyskanie oszczędności energii, - redukcja zużycia energii końcowej i pierwotnej niezbędnej do ogrzewania budynku, - poprawa jakości powietrza w wymiarze lokalnym poprzez redukcję emisji substancji szkodliwych do środowiska, - poprawa komfortu użytkowania budynku użyteczności publicznej — poprawa jakości i komfortu pracy naukowców, studentów, administracji i wszystkich użytkowników korzystających z budynku, - poprawa stanu środowiska naturalnego, jakości powietrza, bezpieczeństwa energetycznego i wzrostu efektywności energetycznej na terenie województwa mazowieckiego.</t>
  </si>
  <si>
    <t>Celem projektu jest zwiększenie efektywności energetycznej budynków Instytutu Transportu drogowego i ograniczenie kosztów mediów energetycznych poprzez głęboką kompleksową modernizację budynków. Przedmiotem projektu jest przeprowadzenie głębokiej termomodernizacji wybranych budynków Instytutu Transportu Samochodowego obejmującego budynek główny, budynki hal numer S1, S2, S3, D1 oraz przewiązki łączącej hale z budynkiem biurowym. Lokalizacja projektu to , ul. Jagiellońska 80, 03-301 Warszawa działki nr 9/3, 9/4, 9/5 z obrębu 41809. Zakres prac jest zgodny w każdym wypadku z wariantem optymalnym z audytu energetycznego.</t>
  </si>
  <si>
    <t>Projekt zakłada przeprowadzenie prac modernizacji energetycznej budynków A i B Komendy Powiatowej Państwowej Straży Pożarnej położonej przy Alei Niepodległości 8-10 w Świdnicy, gmina miejska Świdnica, powiat świdnicki, województwo dolnośląskie, położone na działce oznaczonej nr 2792, w obrębie ewidencyjnym 0004 Śródmieście w jednostce ewidencyjnej 021901 1 Świdnica Miasto. Prace termomodernizacyjne - budynek A: - docieplenie ścian, - docieplenie stropów i dachów, - wymiana okien i drzwi, - modernizacja instalacji c.o., - wymiana oświetlenia na energooszczędne. Prace termomodernizacyjne - budynek B: - docieplenie ścian, w tym między pomieszczeniami ogrzewanymi i nieogrzewanymi, - docieplenie stropodachów i dachów, - modernizacja instalacji c.o.,- wymiana oświetlenia na energooszczędne. Uszczegółowiony opis prac w aktualnym audycie ex-ante. 0,00% pow. wykorzystywanej na dzialalność gospodarczą lub mieszkaniową</t>
  </si>
  <si>
    <t>Zakres projektu: 1) Zadanie 1 – Budynek Warsztatów w Zespole Szkół Centrum Kształcenia Rolniczego im. A. Świętochowskiego w Gołotczyźnie; 2) Zadanie 2 – Budynek Internatu w Zespole Szkół Centrum Kształcenia Rolniczego im. A. Świętochowskiego w Gołotczyźnie; Budynki użyteczności publicznej objęte projektem powstały w latach 60-tych i 70-tych ubiegłego wieku i charakteryzują się niskimi parametrami energetycznymi, wymagają ocieplenia i wykonania elewacji. Stan wykończenia budynków został określony przez specjalistów jako niezadowalający i wymagający remontu. Celem strategicznym zadania inwestycyjnego jest zmniejszenie zanieczyszczeń środowiska oraz uzyskanie efektu ekologicznego poprzez redukcję zanieczyszczeń, między innymi takich substancji jak SO2, NOx, pyłu, CO, CO2, BaP oraz sadzy w granicach 60%.</t>
  </si>
  <si>
    <t>Planowane przedsięwzięcie polegać będzie na termomodernizacji 3 budynków użyteczności publicznej, należących do Zachodniopomorskiego Uniwersytetu Technologicznego w Szczecinie: Bud. Nr 1 - Wydział Nauk o Żywności i Rybactwa – Pawilon, ul. Kazimierza Królewicza 4, Bud. Nr 2 - Hala Sportowa z Zapleczem, ul. Tenisowa 33, Bud. Nr 3 - Wydział Informatyki ZUT, ul. Żołnierska 49. Ogólny zakres prac: a)Modernizacja systemu ogrzewania – wymiana odcinka kanałowej sieci cieplnej niskich parametrów na rury preizolowane nie wymagające kompensacji wydłużeń termicznych, b)Wymiana stolarki okiennej PCV na nową, c)Modernizacja systemu przygotowania c.w.u., d)Wymiana stolarki drzwiowej na nową, e)Wymiana stolarki okiennej drewnianej na nową, f)Ocieplenie ścian zewnętrznych, g)Ocieplenie dachu, h)Wymiana oświetlenia w budynku w oparciu o źródła światła typu LED, w tym wykonanie koniecznych prac pomocniczych aby doprowadzić instalację elektryczną do nowej lokalizacji punktów świetlnych oraz montaż opraw LED na zewnątrz budynku wraz z czujnikiem ruchu. W chwili obecnej budynek pobiera ciepło z miejskiej sieci ciepłowniczej, węzeł cieplny znajduje się w sąsiednim budynku, przewody doprowadzające są położone w starym kanale ciepłowniczym – wymiennik wyposażony w „automatykę pogodową”. Rodzaj grzejników znajdujących się w budynku: Grzejniki żeliwne z zaworami termostatycznymi. Podgrzewanie ciepłej wody w budynku odbywa się za pomocą miejskiej sieci ciepłowniczej, węzeł cieplny znajduje się w sąsiednim budynku, instalacja doprowadzająca jest położona w starym kanale ciepłowniczym. Istniejący system wentylacji: Wentylacja naturalna (grawitacyjna) oraz w niektórych pomieszczeniach mechaniczna wywiewna.</t>
  </si>
  <si>
    <t>Przedmiotem przedsięwzięcia jest realizacja działań obejmujących kompleksową modernizację budynku użyteczności publicznej zlokalizowanego w Łodzi przy ul. Teresy od Dzieciątka Jezus 105. Kompleksowa modernizacja budynku II US w Łodzi jest przedsięwzięciem wpływającym na poprawę efektywności energetycznej budynku, przedmiotem jest ulepszenie mające na celu ograniczenie strat energii poprzez: docieplenie ścian, docieplenie dachów, wymianę okien, wymianę drzwi, wymianę instalacji c.o., montaż ogniw fotowoltaicznych, montaż licznika energii wytworzonej przez instalację fotowoltaiczną, modernizację oświetlenia - wymianę opraw i źródeł światła. Ponadto, Projekt przewiduje wykonanie następujących prac : opracowanie kompleksowej dokumentacji projektowo-kosztorysowej, opracowanie dokumentacji ornitologicznej, wykonanie audytu energetycznego ex-post, nadzór inwestorski, informację i promocję.</t>
  </si>
  <si>
    <t>Przedmiotem projektu jest wykonanie prac termomodernizacyjnych mających na celu poprawę sprawności energetycznej budynku D-11 AGH. W ramach niniejszego Projektu zostały dotychczas poniesione wydatki na wykonanie audytu energetycznego, audytu ex-ante, oraz pokrycie opłat urzędowych związanych z opracowaniem wniosku o wydanie tzw. "decyzji środowiskowej". Beneficjent zamierza w ramach niniejszego Projektu ponieść wydatki na: - opracowanie dokumentacji projektowej (projektów budowlanych i wykonawczych, ekspertyzy przyrodniczej, dokumentacji powykonawczej – w szczególności audytu ex-post). - przeprowadzenie robót budowlanych, w tym m.in.: docieplenie ścian, docieplenie stropodachów, docieplenie stropów zewnętrznych, docieplenie dachu, ocieplenie ścian przy gruncie, wymiana okien, wymiana drzwi, wymiana oszklenia wiatrołapu, wymiana drzwi wiatrołapu, regulacja hydrauliczna, wymiana źródeł światła na energooszczędne, zabezpieczenie budynku przed gnieżdżeniem się ptaków. - pełnienie nadzoru inwestorskiego. - działania informacyjne i promocyjne.</t>
  </si>
  <si>
    <t>Projekt będzie realizowany w województwie mazowieckim, w Warszawie,przy ulicy Augustówka 36 na nieruchomości, którą Wnioskodawca włada na mocy użytkowania wieczystego. Niniejszy Projekt dotyczy kompleksowej głębokiej termomodernizacji budynku Instytutu Energetyki (IEn) w Warszawie. Cele, jakie w ramach Projektu zrealizuje Wnioskodawca to: Cel główny: zwiększenie efektywności energetycznej budynku Instytutu Energetyki w Warszawie. Cele szczegółowe: - zmniejszenie kosztów eksploatacji budynku Instytutu, dzięki oszczędności energii elektrycznej i cieplnej; - zmniejszenie zużycia energii końcowej i pierwotnej, potrzebnej do ogrzewania infrastruktury Instytutu; - wzrost czystości powietrza w otoczeniu budynku, poprzez redukcję emisji gazów cieplarnianych; - poprawa jakości korzystania z infrastruktury publicznej – poprawa komfortu pracy i przebywania w budynku. Osiągnięcie powyższych celów będzie możliwe poprzez przeprowadzenie następujących działań, stanowiących wydatki kwalifikowane Projektu o podanych wartościach (zł): - Prace przygotowawcze: dokumentacja aplikacyjna (studium wykonalności), Prace przygotowawcze: dokumentacja projektowo - techniczna (dokumentacja: techniczna, przetargowa, projektowa, przyrodnicza), Roboty budowlane: Ocieplenie ścian szczytowych – 1419,15 m2; Ocieplenie dachu nad klatką schodową oraz maszynownią – 96,25 m2; Wymiana drzwi zewnętrznych – 24,52 m2; Ocieplenie stropodachu niewentylowanego 788,64 m2; Wymiana okien klatki schodowej - 14,04 m2; Ocieplenie ścian osłonowych – 1827,73 m2; Ocieplenie ścian cokołowych piwnic – 141,0 m2; Modernizacja instalacji c.w.u. – 1 kpl.; Modernizacja instalacji c.o. – 1 kpl. Budowa nadachowej instalacji PV – 39,96 kWp; Wymiana oświetlenia – 1 kpl., Promocja Projektu, Nadzór inwestorski, Audyt ex-post.</t>
  </si>
  <si>
    <t>Przedmiotem przedsięwzięcia jest realizacja działań obejmujących głęboką termomodernizację budynku Izby Administracji Skarbowej w Kielcach. Prace termomodernizacyjne będą polegały na: ocieplenie stropodachu wentylowanego, wymianie okien w strefie wentylacji grawitacyjnej oraz w strefie wentylacji mechanicznej wywiewnej i montaż higrosterowalnych nawiewników powietrza, wymianie drzwi, modernizacji systemu c.o. w zakresie kompleksowej modernizacji instalacji, wymianie pionów, poziomów oraz grzejników, zastosowaniu niezbędnej armatury sterującej poprawną pracą instalacji, wymianie zaworów termostatycznych na nowoczesne zawory termostatyczne dostosowane do zmodernizowanej instalacji grzewczej, modernizacji systemu c.w.u. w zakresie wymiany pionów oraz poziomów instalacji c.w.u. wraz z niezbędną armaturą, modernizacji systemu cyrkulacji ciepłej wody użytkowej z zastosowaniem przerw w pracy systemu, modernizacji oświetlenia.</t>
  </si>
  <si>
    <t>Projekt przewiduje termomodernizację1 budynku leżącego na terenie miasta Radom tj. Wydziału Nauk Ekonomicznych i Prawnych, ul. Chrobrego 31. Projekt polegał będzie na termomodernizacji budynku wraz z OZE. Prace termomodernizacyjne w obiekcie polegać będą na modernizacji instalacji c.o. wraz z modernizacją węzła cieplnego, modernizacja systemu wentylacji i wprowadzeniem systemu zarządzania energią, modernizacji oświetlenia, montażu paneli fotowoltaicznych.</t>
  </si>
  <si>
    <t>Przedmiotem przedsięwzięcia jest realizacja działań obejmujących kompleksową modernizację budynku użyteczności publicznej zlokalizowanego w Radomsku przy ul. Mickiewicza 4. Prace termomodernizacyjne będą polegały na: 1. docieplenie ścian oraz dachu 2. wymiana stolarki okiennej 3. wymiana stolarki drzwiowej, 4. modernizacja instalacji c. o, 5. modernizacja instalacji c.w.u, 6. wymiana istniejącego źródła ciepła - przyłączenie do miejskiej sieci cieplowniczej, 7. modernizacja oświetlenia wbudowanego, 8. montaż ogniw fotowoltaicznych, oraz licznika energii elektrycznej wytworzonej przez instalację fotowoltaiczną, Szczegółowy zakres rzeczowy robót jest zawarty we wniosku o dofinansoawnie, w tym w aktualnym audycie energetycznym ex-ante. 0,00% pow. wykorzystywanej na działąlność gospodarczą lub mieszkaniową.</t>
  </si>
  <si>
    <t>Głównym celem projektu jest zwiększenie efektywności energetycznej budynku Uniwersytetu Rzeszowskiego przy ul. Marszałkowskiej 24a w Rzeszowie, woj. Podkarpackie. Obiekt położony jest na działkach nr 300/1 i 300/2, obręb 207, jednostka 186301_1 Rzeszów, będących własnością Wnioskodawcy. Przedmiotowy budynek to obiekt murowany, wykonany w technologii tradycyjnej, o dwóch kondygnacjach. Obiekt podłączony jest do miejskiej sieci ciepłowniczej. Obecnie budynek nie spełnia norm w zakresie izolacji termicznych i efektywności energetycznej. Instalacje c.o. i c.w.u. wymagają wymiany. Instalacja oświetleniowa wyposażona jest w lampy świetlówkowe i wymaga wymiany. W przedmiotowym budynku, zgodnie z przeprowadzonym audytem energetycznym, przewidziano przeprowadzenie następujących prac termomodernizacyjnych: -przebudowa wewnętrznej instalacji grzewczej; -przebudowa wewnętrznej instalacji cwu; -ocieplenie- ściana zewnętrzna 42 cm; -ocieplenie- ściana zewnętrzna 46 cm; -ocieplenie- stropodach wentylowany; -wymiana stolarki okiennej; -wymiana stolarki drzwiowej; -ocieplenie- stropodach niewentylowany; -ocieplenie- ściana przy gruncie; -ocieplenie- podłoga na gruncie; -ocieplenie- podłoga na gruncie piwnic. Zaplanowano również wymianę źródeł światła na energooszczędne LED.</t>
  </si>
  <si>
    <t>Przedmiotem przedsięwzięcia jest realizacja działań obejmujących głęboką termomodernizację budynku użyteczności publicznej zlokalizowanego przy Al. Marszałka J. Piłsudskiego 59. Prace termomodernizacyjne będą polegały na: ociepleniu stropodachu wentylowanego (1A - bud. główny), ociepleniu stropodachu wentylowanego (1B - bud. główny), ociepleniu stropodachu wentylowanego nad łącznikiem, ociepleniu stropodachu wentylowanego część niska stara, ociepleniu ściany zewn. bud. głównego, ociepleniu ściany zewn. bud. głównego - uzupełnienia (klinkier), ociepleniu ścian zewnętrznych holu i klatki schodowej, ociepleniu dachu, wymianie okien, wymianie drzwi, modernizacji systemu grzewczego w zakresie kompleksowej wymiany instalacji c.o., modernizacji oświetlenia na LED.</t>
  </si>
  <si>
    <t>Przedmiotem przedsięwzięcia jest realizacja działań obejmujących głęboką termomodernizację budynku użyteczności publicznej zlokalizowanego w Olecku. Prace termomodernizacyjne będą polegały na: ociepleniu stropodachu, ociepleniu ścian zewnętrznych, wymianie okien, wymianie drzwi, modernizacji systemu grzewczego w zakresie kompleksowej wymiany instalacji c.o., modernizacji oświetlenia na LED.</t>
  </si>
  <si>
    <t>Przedsięwzięcie polega na głębokiej modernizacji energetycznej budynku Instytutu Biologii Wydziału Przyrodniczego Uniwersytetu Przyrodniczo-Humanistycznego w Siedlcach. W ramach przedmiotowej inwestycji zostaną wykonane: termomodernizacja ścian fundamentowych, termomodernizacja ścian zewnętrznych, termomodernizacja stropu nad ostatnią kondygnacją, wymiana stolarki okiennej i drzwiowej (drzwi zewnętrzne), wymiana grzejników i montaż zaworów termostatycznych, wymiana źródeł światła na oprawy typu LED na korytarzach, montaż licznika energii cieplnej w węźle cieplnym obsługującym budynki Wydziału Przyrodniczego. W ramach projektu przewiduje się poniesienie następujących wydatków: - wykonanie dokumentacji technicznej i Studium Wykonalności, - wykonanie wszystkich robót budowlanych oraz koniecznych badań (w tym badania szczelności oraz badania termowizyjnego budynku) wynikających ze specyfiki projektu, - wykonanie audytu energetycznego ex-post, - zapewnienie nadzoru inwestorskiego i obsługi projektu, -promocja projektu.</t>
  </si>
  <si>
    <t>Projekt dotyczy termomodernizacji dwóch budynków Komendy Powiatowej Państwowej Straży Pożarnej (KP PSP) przy ul. Gródecka nr 36, na działce o numerze ewidencyjnym 2291 w Hrubieszowie. Tj. budynku administracyjnego dwukondygnacyjnego, zbudowanego w tradycyjnej konstrukcji murowanej z dwuspadowym dachem pokrytym blachodachówką. Budynek pełni funkcję administracyjno-socjalną, gdyż znajdują się w nim pomieszczenia garażowe, magazynowe, sanitariaty, zaplecze kuchenne oraz aula przeznaczona na organizację spotkań. W budynku tym znajduje się również jednej lokal mieszkalny o powierzchni 61,22 m2. A także 1 budynek gospodarczego jednopoziomowego - zbudowany w tradycyjnej konstrukcji murowanej z dwuspadowym dachem pokrytym eternitem.</t>
  </si>
  <si>
    <t>Celem projektu jest wykonanie głębokiej termomodernizacji budynków wchodzących w skład kompleksu akademickiego Uniwersytetu Ekonomicznego. Projekt realizowany będzie we Wrocławiu, przy ul. Komandorskiej 118/120, w ramach kampusu akademickiego Uniwersytetu Ekonomicznego. Budynki objęte projektem: bud. G (Rektorat) oraz bud. C (dydaktyczno-oświatowy). Zakres rzeczowy obejmuje: OPRACOWANIE PLANÓW i PROJEKTÓW - opracowanie dokumentacji projektowej: przygotowanie studium wykonalności, wniosku o dofinansowanie, audytów energetycznych, opracowanie projektów budowlanych, opracowanie projektów wykonawczych. ROBOTY BUDOWLANE - bud. C: roboty przygotowawcze; roboty dociepleniowe (docieplenie ścian, docieplenie ścian w gruncie wraz z wykonaniem niezbędnych izolacji, docieplenie stropów, docieplenie ścian wewnętrznych na poddaszu); wymiana stolarki okiennej i drzwiowej; wymiana instalacji c.o.; montaż systemu zarządzania energią – systemu monitorującego i sterującego pracą instalacji c.o. (BMS); modernizacja systemu wentylacji; prace wykończeniowe bud. G: roboty przygotowawcze; roboty dociepleniowe (docieplenie ścian, docieplenie ścian w gruncie wraz z wykonaniem niezbędnych izolacji, docieplenie stropodachów); wymiana stolarki okiennej i drzwiowej oraz wyłazu dachowego; wymiana instalacji c.o.; modernizacja instalacji c.w.u. (wykonanie izolacji termicznej przewodów z tworzywa sztucznego); montaż systemu zarządzania energią – systemu monitorującego i sterującego pracą instalacji c.o. (BMS); prace wykończeniowe. INFORMACJA I PROMOCJA - wykonanie tablic informacyjnych, wykonanie tablic pamiątkowych. NADZÓR BUDOWLANY.</t>
  </si>
  <si>
    <t>Beneficjentem projektu jest Akademia Górniczo-Hutnicza im. Stanisława Staszica będąca nowoczesną, autonomiczną uczelnią państwową o zasięgu ogólnopolskim. W ramach Projektu przewidziane są prace polegające na: modernizacji ścian zewnętrznych (rozbiórka dotychczasowej ściany zewnętrznej z pozostawieniem szkieletu stalowego budynku wraz z usunięciem elementów zawierających azbest oraz montaż nowej przegrody), rozbiórce wszystkich ścian zewnętrznych, likwidacji wyrobów azbestowych znajdujących się w budynku, ociepleniu stropodachu wentylowanego, dociepleniu ścian niskiego parteru, dociepleniu ścian przy gruncie w piwnicy, dociepleniu podłogi na gruncie w piwnicy, wymianie okien, wymianie instalacji wewnętrznej centralnego ogrzewania, częściową modernizację węzła kompaktowego, wymianie instalacji wewnętrznej centralnej ciepłej wody użytkowej.</t>
  </si>
  <si>
    <t>Zakresem rzeczowym projektu objęto wykonanie głębokiej, kompleksowej modernizacji energetycznej budynku użyteczności publicznej stanowiącego siedzibę Podkarpackiego Urzędu Celno-Skarbowego w Przemyślu. Lokalizacja projektu: Budynek usytuowany jest przy ul. Sieleckiej 9, 37-700 Przemyśl na nieruchomości o powierzchni 0,5664 ha oznaczonej w ewidencji gruntów i budynków jaka działki nr 1076, 1077 w obr. ewid. 214, m. Przemyśl, gmina Przemyśl, powiat Przemyśl, województwo podkarpackie.</t>
  </si>
  <si>
    <t>Projekt nakierowany jest na poprawę efektywności energetycznej budynków użyteczności publicznej, należących do Politechniki Warszawskiej – Filii w Płocku. Obiekt składa się z części A) dydaktycznej, B) socjalnej i edukacyjnej, C) auli wykładowej oraz D) dawnego internatu, który nie został ujęty w projekcie, przy czym aula stanowi niezależny pod względem grzewczym obiekt budowlany połączony z cz. A i B łącznikiem. Prace obejmują - ocieplenie stropodachu warstwą styropapy (gr. 20 cm, ? ? 0,04 W/mK) - 1160 m2 – dotyczy części A i B; - wymianę okien na okna plastikowe (U = 1,1 W/m2K) - 5 szt. okien o powierzchni 62,50 m2 w części B budynku; - modernizację instalacji c.o. polegającą na wymianie grzejników na stalowe - 112 szt. z zaworami termostatycznymi - 137 szt.</t>
  </si>
  <si>
    <t>Wnioskowany projekt realizowany będzie w woj. lubuskim, w mieście Żagań. Przedmiotem projektu jest przebudowa systemu grzewczego w kompleksie wojskowym 2987. Inwestycja jest zlokalizowana na działkach nr 1610/25 o pow. 49,4528ha i 1610/26 o pow. 1,8883 ha, obręb Żagań 0001, gmina Żagań; województwo lubuskie. Właścicielem obiektu jest Skarb Państwa w Zarządzie Ministerstwa Obrony Narodowej Rejonowego Zarządu Infrastruktury w Zielonej Górze. Grunt stanowi teren zamknięty. System grzewczy użytkowany jest przez 43.Wojskowy Oddział Gospodarczy w Świętoszowie. Istniejący na terenie kompleksu system grzewczy jest oparty na paliwie stałym (węgiel kamienny). Przebudowa systemu cieplnego polegać będzie na zmianie czynnika grzewczego na gaz ziemny oraz przebudowie technologicznej istniejących kotłowni w budynkach nr 12 i 45 na kotłownie wodne.</t>
  </si>
  <si>
    <t>Projekt polega na termomodernizacji budynku Rektoratu Warszawskiego Uniwersytetu Medycznego. Główne elementy projektu to: - opracowanie projektu budowlanego - nadzór inwestycyjny - nadzór autorski - zarządzanie - promocja Charakterystyka prac przewidzianych projektem (zgodnie z audytem energetycznym) 1. Wymiana bądź uzupełnienie izolacji ścian, stropów, podłóg, dachu (zgodnie z audytem) - zakłada się podjęcie działań umożliwiających spełnienie wymagań WT2021. 2. Wymiana stolarki okiennej i drzwi na nowe, energooszczędne, spełniające wymagania WT 2021 3. Zamiana wentylacji grawitacyjnej na wentylację mechaniczną z odzyskiem (Wentylacja z odzyskiem na poziomie 85%. Centrala wyposażona w pompę ciepła) 4. Modernizacja systemu CO (Wspomaganie systemu grzewczego wentylacją mechaniczną z odzyskiem z pompą ciepła. Głównym źródłem ciepła w dalszym ciągu pozostaje istniejący węzeł cieplny na CO i CWU) 5. Wymiana oświetlenia na oświetlenie typu LED</t>
  </si>
  <si>
    <t>Zakresem rzeczowym projektu objęto wykonanie głębokiej, kompleksowej modernizacji energetycznej budynku użyteczności publicznej "Bałtyk" Filii Krajowej Szkoły Skarbowości w Jastrzębiej Górze. Prace termomodernizacyjne będą polegać na: ociepleniu ścian zewnętrznych bud. A i C wraz z wszelkimi niezbędnymi robotami towarzyszącymi, ociepleniu ścian zewnętrznych piwnic oraz przy gruncie budynków A i C wraz z wszelkimi niezbędnymi robotami towarzyszącymi, ociepleniu dachu budynku C i likwidacji świetlików wraz z wszelkimi niezbędnymi robotami towarzyszącymi, wymianie stolarki okiennej i drzwiowej wraz z wszelkimi niezbędnymi robotami towarzyszącymi, zmianie źródła ciepła z kotłów olejowych na gazową absorpcyjną pompę ciepła, modernizacji instalacji centralnego ogrzewania wraz z wszelkimi niezbędnymi robotami towarzyszącymi, wymianie oświetlenia na energooszczędne typu LED wraz z wszelkimi niezbędnymi robotami towarzyszącymi, montażu na dachu budynku paneli fotowoltaicznych wraz z wszelkimi niezbędnymi robotami towarzyszącymi.</t>
  </si>
  <si>
    <t>Celem inwestycji jest wzrost efektywności energetycznej Budynku Głównego (tzw. BG) oraz Warsztatowo – Dydaktycznego (tzw. BDW) Technikum poprzez głęboką termomodernizację. Zakres projektu obejmuje kompleksowe prace zw. z głęboką termomodernizacją w zakresie: - ocieplenia: o dachu nad salą gimn. i aulą poprzez ułożenie wełny min. na legarach (BG) i nad częścią jednokondygnacyjną (BDW), o stropodachów poprzez ułożenie płyt ze styropianu lamin. jednostronnie papą asfaltową podkładową (BG) i wdmuchnięcie granulatu z wełny min. (BDW), o ścian zewn. i podłóg na gruncie (sala gimn., aula) styropianem (BG, BDW), - wymiany okien i drzwi zewn. na nowe, szczelne o niższym U, w tym zamurowanie i częściowa wymiana luksferów na okna z PVC (BG, BDW) i bram zewn. (BDW), - kompleksowej modernizacji instalacji grzewczej (wymiany grzejników na płytowe z zaworami termost., rurociągów, montaż zaworów równoważących), w tym demontaż istniejącej (BG) i wykonanie nowej inst. (BDW), - wymiany urządzeń naw.-wyw. i zastąpienie wentylacji graw. centralą nawiewnowywiewną z wymiennikiem odzysku ciepła (BG) z montażem nowej wentylacji naw.-wyw. z odzyskiem ciepła (BDW) , - wymianę oświetlenia tradycyjnego na led (BG, BDW), - montaż paneli fotowoltaicznych (BDW).</t>
  </si>
  <si>
    <t>W ramach realizacji przedsięwzięcia planuje się prace związane ze zwiększeniem efektywności energetycznej budynku Komendy Powiatowej Państwowej Straży Pożarnej zlokalizowanego na terenie województwa dolnośląskiego w mieście Jawor, obręb nr 7 Stare Miasto ul. Kościuszki, działki nr 484; 485; 486; 487. Administratorem budynku jest Komenda Powiatowa Państwowej Straży Pożarnej w Jaworze. Budynek został oddany do użytku w 1999 roku, jest on wykonany metodą tradycyjną. Budynek posiada dwie kondygnacje, powierzchnia użytkowa to 742,64m2.</t>
  </si>
  <si>
    <t>Realizacja projektu obejmie głęboką termomodernizację 4 obiektów Uniwersytetu Medycznego we Wrocławiu, użytkowanych przez Uniwersytecki Szpital Kliniczny we Wrocławiu, w tym: modernizacja przegród stropodachowych, modernizacja przegród drzwi zewnętrzne, zamiana wentylacji grawitacyjnej na wentylację z odzyskiem, zamiana wentylacji mechanicznej nawiewno-wywiewnej na wentylację z odzyskiem, modernizacja przegród okno zewnętrzne, modernizacja przegród dachowych, modernizacja oświetlenia, modernizacja przegród strop wewnętrzny, modernizacja przegród strop zewnętrzny. Projekt obejmuje następujące budynki: Diagnostyka Obrazowa - ul. Pasteura 5, Wrocław Apteka Szpitalna - ul. Chałubińskiego 7, Wrocław - nazwa budynku użyta w przeprowadzonych audytach, od połowy bieżącego roku budynek zostanie w całości przeznaczony na cele dydaktyczne związane z rozbudową Centrum Symulacji Medycznej we Wrocławiu. Oddział Anestezjologii i Intensywnej Terapii - ul. Chałubińskiego 1a, Wrocław Klinika Dermatologii, Wenerologii i Alergologii, była Dyrekcja - ul. Chałubińskiego 1 / ul. Marii Curie - Skłodowskiej 58. Zakres przedmiotowy projektu wynika z przeprowadzonego audytu energetycznego ex-ante i prowadzi do redukcji zużycia energii końcowej o co najmniej 29%.</t>
  </si>
  <si>
    <t>Przedmiotem projektu jest głęboka kompleksowa modernizacja energetyczna budynków Wojewódzkiej Stacji Sanitarno – Epidemiologicznej w Lublinie przy ul. Pielęgniarek 6 w Lublinie. Zakres inwestycji (wydatki kwalifkowalne): 1.Dokumentacja przygotowawcza 2.Roboty budowlane : docieplenie stropu zewnętrznego pod łącznikiem (podłogi) od zewnątrz, docieplenie stropodachów wentylowanych, docieplenie ścian zewnętrznych kondygnacji nadziemnych budynku A, docieplenie ścian zewnętrznych kondygnacji nadziemnych budynku B i łacznika, docieplenie ścian zewnętrznych piwnic poniżej i powyżej poziomu terenu, docieplenie dachu łącznika, montaż licznika energii. Szczegółowy zakres rzeczowy robót jest zawarty we wniosku o dofinansowanie, w tym w audycie energetycznym ex-ante. 0,00% powierzchni wykorzystywanej na działalność gospodarczą lub mieszkalną 3.Promocja projektu</t>
  </si>
  <si>
    <t>Termomodernizacji budynku Centrum Edukacji Kampinoskiego Parku Narodowego, zlokalizowanego na terenie gminy Izabelin, przy ul. Tetmajera 38, 05-080 Izabelin. Zakres przedmiotowego projektu obejmuje zarówno wykonanie termomodernizacji ścian, dachu, wymianę stolarki okiennej i drzwiowej, zaprojektowanie, dostawę i montaż instalacji wentylacyjnej z odzyskiem ciepła, instalacji centralnego ogrzewania i ciepłej wody użytkowej z wykorzystaniem pomp ciepła i systemu grzewczo-chłodzącego, montaż instalacji fotowoltaicznej na dachu parkingu. Budynek Centrum Edukacji Kampinoskiego Parku Narodowego jest trzypiętrowym, niepodpiwniczonym i składa się z pomieszczeń socjalnych i biurowych, wykonany jest w konstrukcji tradycyjnej, szkieletowej. Powierzchnia ogrzewana budynku wynosi ok. 3979 m2, kubatura ok. 14810 m3.</t>
  </si>
  <si>
    <t>W ramach przedsięwzięcia planuje się termomodernizację 3 budynków Zespołu Szkół Centrum Kształcenia Rolniczego im. Stanisława Staszica w Swarożynie. Przedsięwzięcie podzielone zostało na 4 zadania realizacyjne. Zadanie nr 1 dotyczy wykonania dokumentacji technicznej projektu. Zadania nr 2, 3 i 4 dotyczą wykonania prac termomodernizacyjnych 3 obiektów: szkoły, internatu oraz warsztatów. Zakres rzeczowy prac został dobrany na podstawie przeprowadzonego audytu energetycznego. W budynku szkoły przewidziano następujące prace: 1. Ocieplenie ścian zewnętrznych 2. Wymiana stolarki okiennej 3. Wymiana stolarki drzwiowej 4. Modernizacja instalacji c.w.u. 5. Modernizacja instalacji c.o 6. Wymiana źródeł światła na oświetlenie LED. W budynku internatu przewidziano następujące prace: 1. Ocieplenie ścian zewnętrznych 2. Ocieplenie stropodachu: 3. Wymiana stolarki okiennej 4. Wymiana stolarki drzwiowej 5. Modernizacja instalacji c.w.u. 6. Modernizacja instalacji c.o. 7. Wymiana luxferów na nowe okna wraz z częściowym zamurowaniem 8. Wymiana źródeł światła na oświetlenie LED. W budynku warsztatów zaplanowano następujące prace: 1. Ocieplenie ścian zewnętrznych 2. Wymiana stolarki drzwiowej 3. Ocieplenie stropodachu 4. Modernizacja instalacji c.o. 5. Wymiana oświetlenia na LED 6. Wzmocnienie konstrukcji dachu budynku warsztatów wraz z pracami im towarzyszącymi (tynkowanie, zamurowywanie, gipsowanie, szpachlowanie, malowanie) 7. podniesienie kominów wentylacyjnych na dachu budynku warsztatów. Ocieplenie ścian wykonane będzie płytami z wełny mineralnej lub ze styropianu, stropodachu styropapą. Nastąpi montaż okien i drzwi. W ramach instalacji c.w.u nastąpił wymiana rurociągów c.w.u. i cyrkulacji, wprowadzenie Systemu Zarządzania Energią dla kompleksu, budowę instalacji fotowoltaicznej o mocy 68,04 kW oraz wymianę kotłów gazowych na kotły kondensacyjne o mocy 300 kW wraz z niezbędną armaturą. Zadanie 5 polega na realizacji obowiązków inspektora nadzoru. Zadanie 6 dot. zakupu tablic.</t>
  </si>
  <si>
    <t>Przedmiotem projektu jest głęboka kompleksowa modernizacja energetyczna budynku Wydziału Nauk o Zdrowiu przy ul. Medyków 12 Śląskiego Uniwersytetu Medycznego w Katowicach. Obecnie budynek charakteryzuje się wysokim zapotrzebowaniem na energię cieplną i moc szczytową wynikającym ze słabej termoizolacyjności przegród budowlanych oraz wzmożoną wentylację pomieszczeń. Zakres rzeczowy robót budowlanych w całości wynika z przeprowadzonego audytu energetycznego i obejmuje następujące zadania: -wymiana instalacji co. - usunięcie Luxferów a następnie zamurowanie powstałych otworów. -wymiana na stolarkę spełniającą WT 2021 z zamontowanymi nawiewnikami higrosterowanymi. - wymiana na drzwi techniczne spełniające WT 2021 -wymiana na drzwi aluminiowe spełniające WT 2021 . -docieplenie ścian zewnętrznych materiałem dociepleniowym grubości 14cm -docieplenie stropodachu -granulat z wełny szklanej grubości 16cm docieplenie stropu przy przepływie ciepła z góry do dołu materiałem dociepleniowym grubości 15cm -docieplenie ściany zewnętrznej materiałem dociepleniowym grubości 16cm docieplenie stropu nad przejazdem (STROP nadwieszony) materiałem dociepleniowym grubości 22cm - docieplenie - stropodach (STROPODACH nad maszynownią) materiałem dociepleniowym grubości 23 cm -montaż paneli fotowoltaicznych : 134 moduły 265 Wp -wymiana oświetlenia na energooszczędne</t>
  </si>
  <si>
    <t>Projekt będzie realizowany w województwie mazowieckim, w Warszawie, przy ul. Roentgena 5, w budynku położonym na nieruchomości, którą Centrum Onkologii – Instytut im. Marii Curie - Skłodowskiej (CO-I) włada z tytułu przyznanego prawa Użytkowania Wieczystego. Projekt dotyczy kompleksowej głębokiej termomodernizacji Budynku Łóżkowego Centrum Onkologii Instytut im. Marii Skłodowskiej - Curie w Warszawie. Cel główny: zwiększenie efektywności energetycznej budynku Pawilonu Łóżkowego Centrum Onkologii. Cele szczegółowe: - zmniejszenie kosztów eksploatacji budynku CO-I, dzięki oszczędności energii elektrycznej i cieplnej; - zmniejszenie zużycia energii końcowej i pierwotnej, potrzebnej do ogrzewania infrastruktury CO-I; - wzrost czystości powietrza w otoczeniu budynku CO-I, poprzez redukcję emisji gazów cieplarnianych; - poprawa jakości korzystania z infrastruktury publicznej – poprawa komfortu leczenia i przebywania w budynku, zarówno po stronie pacjentów, jaki i pracowników Instytutu.</t>
  </si>
  <si>
    <t>Celem inwestycji jest wzrost efektywności energetycznej budynku dydaktyczno – naukowego poprzez realizację kompleksowej modernizacji energetycznej budynku. Zakres niniejszego przedsięwzięcia wynika z przeprowadzonego audytu energetycznego i audytu oświetlenia . Powierzchnia użytkowa modernizowanego budynku wynosi 6.081m2. Obecnie budynek nie spełnia obowiązujących wymagań związanych z izolacją cieplną, gdyż zarówno przez ściany, stropy jak i okna następuje ponadnormatywna utrata ciepła, co przekłada się na zwiększone koszty ogrzewania budynku. Konieczność dogrzewania pomieszczeń zimą oraz wentylowania latem w razie wystąpienia skrajnych temperatur zewnętrznych powoduje większe zapotrzebowanie na energię elektryczną. Ponadto, oświetlenie sztuczne pomieszczeń realizowane jest oprawami oświetleniowymi wykorzystującymi źródła fluorescencyjne z lat siedemdziesiątych i osiemdziesiątych ubiegłego wieku, co stanowi rozwiązanie wysoce energochłonne biorąc pod uwagę parametry obecnie stosowanych rozwiązań. Całość wpływa na większe zużycie paliw i w efekcie emisję szkodliwych substancji do atmosfery. Zakres niniejszego projektu w pełni odpowiada opisanym powyżej potrzebom, gdyż obejmuje kompleksowe prace zw. z termomodernizacją budynku, w tym demontaż starych elementów, ocieplenie słupków międzyokiennych z użyciem płyt ze sztywnej pianki rezolowej, stropodachu wentylowanego matami z wełny mineralnej, dachu najwyższej kondygnacji przez przyklejenie do spodu płyt korytkowych mat z wełny mineralnej, ścian zewnętrznych metodą bezspoinową – styropianem EPS-70 oraz ścian zewnętrznych przy gruncie - metodą bezspoinową – styropianem ekstrudowanym oraz wymianę 247 szt. okien zewnętrznych na okna o niższym współczynniku Uo=1,1W/m2xK o łącznej wartości 3.545.992 zł. Ponadto obejmuje również wymianę oświetlenia fluorescencyjnego (łączne 360 opraw o mocy 168.250 W) na oprawy LED (łącznie 146 szt. o mocy 52.570W).</t>
  </si>
  <si>
    <t>Zakresem rzeczowym projektu objęto wykonanie głębokiej, kompleksowej modernizacji energetycznej budynku użyteczności publicznej. Zakładane prace termomodernizacyjne to: ocieplenie ścian zewnętrznych parteru do poziomu fundamentów z wykonaniem opaski wraz z wszelkimi niezbędnymi robotami towarzyszącymi, ocieplenie ścian zewnętrznych piętra wraz z wszelkimi niezbędnymi robotami towarzyszącymi, wymiana drzwi zewnętrznych na aluminiowe wraz z wszelkimi niezbędnymi robotami towarzyszącymi, wymiana okien na aluminiowe / pcv wraz z wszelkimi niezbędnymi robotami towarzyszącymi, montaż na dachu budynku paneli fotowoltaicznych wraz z wszelkimi niezbędnymi robotami towarzyszącymi.</t>
  </si>
  <si>
    <t>Projekt polega na termomodernizacji budynku Wydziału Nauk o Zdrowiu Warszawskiego Uniwersytetu Medycznego. Główne elementy projektu to: - opracowanie projektu budowlanego - nadzór inwestycyjny - nadzór autorski - zarządzanie - promocja Charakterystyka prac przewidzianych projektem (zgodnie z audytem energetycznym): 1. Dołożenie kolejnej warstwy izolacji ścian i stropów - zakłada się podjęcie działań umożliwiających spełnienie wymagań WT2021. 2. Wymiana stolarki okiennej i drzwi na nowe, energooszczędne, spełniające wymagania WT 2021 3. Zamiana systemu wentylacji grawitacyjnej na 1 i 2 piętrze budynku na wentylację mechaniczną z odzyskiem (Wentylacja z odzyskiem na poziomie 85%. Centrala wyposażona w pompę ciepła) 4. Modernizacja systemu CO poprzez wymianę kotłowni i zastosowanie nowoczesnych kotłów gazowych kondensacyjnych oraz wspomaganie systemu grzewczego wentylacją mechaniczną z odzyskiem z pompą ciepła. 5. Wymiana oświetlenia na oświetlenie typu LED</t>
  </si>
  <si>
    <t>Wprowadzone zmiany: 1. Zwiększenie kosztu całkowitego do 4 456 349,02 zł 2. Zwiększenie maksymalnej kwoty wydatków kwalifikowanych do 4 456 349,02 zł 3. Dofinansowanie przeznacza się na pokrycie 100% wydatków kwalifikowanych poniesionych na realizację Projektu, jednak wysokość dofinansowania nie może przekroczyć kwoty 4 456 349,02 PLN (słownie: cztery miliony czterysta pięćdziesiąt sześć tysięcy trzysta czterdzieści dziewięć 02/100 PLN), w tym 15% tytułem środków krajowych oraz 85% tytułem płatności. 4. Zaktualizowany Załącznik nr 3 "Harmonogram projektu". 5. Zaktualizowany Załącznik nr 4 "Opis projektu" 6. Zaktualizowany załącznik nr 8 "Zestawienie wskaźników do monitorowania postępu rzeczowego Projektu"</t>
  </si>
  <si>
    <t>Przedmiotem Projektu jest termomodernizacja budynków Powiatowego Inspektoratu Weterynarii w Zamościu położonego przy ul. Sienkiewicza 24 w Zamościu na działce o numerze ewidencyjnym 117. W ramach przedsięwzięcia planuje sie: - ocieplić styropianem metodą lekko mokrą ściany budynków - ocieplić stropodach budynku biurowego, - wymienić drzwi w budynku pomocniczym lecznicy, - wymienić instalację centralnego ogrzewania w obu budynkach, - wymienić kotłownię węglową na kotłownię z piecem gazowym kondensacyjnym, - wymienić oświetlenie na energooszczędne, - zamontować instalację paneli fotowoltaicznych.</t>
  </si>
  <si>
    <t>W ramach niniejszego projektu planowana jest modernizacja energetyczna budynku A Collegium Medicum im. Ludwika Rydygiera w Bydgoszczy, położonego przy ul. Jagiellońskiej 13-15 w Bydgoszczy, na terenie woj. kujawsko-pomorskiego w Mieście Bydgoszcz. Celem określenia zakresu planowanej inwestycji, przeprowadzono audyt energetyczny, w wyniku którego podjęto decyzję o realizacji następujących działań: 1. Termomodernizacja budynku za kwotę 2 239 113,39 zł na którą składa się: - Docieplenie stropów wełną mineralną grubości 22 cm i 14 cm - Docieplenie przegród zewnętrznych styropianem grubości 15 cm - Wymiana stolarki okiennej na okna o współczynniku przenikania ciepła U = 0,90 W/m2K - Wymiana drzwi stalowych o współczynniku przenikania ciepła U = 2,5 W/m2K na aluminiowe o współczynniku U = 1,30 W/m2K - Modernizacja instalacji C.O. i C.W.U - Wymiana wentylacji. 2. Montaż instalacji fotowoltaicznej o mocy 39,875 kW i ilości modułów fotowoltaicznych wynoszącą 145 sztuk za kwotę 200 000,00 zł netto 3. Wymiana oświetlenie wewnętrznego na źródła typu LED za kwotę 144 120,00 zł netto. Modernizacja polegać będzie na wymianie istniejących opraw na oprawy świetlówkowe LED oraz źródeł halogenowych na źródła punktowe LED. 4. Modernizacja instalacji chłodniczej za kwotę 567 360,20 zł netto, która polegać będzie na zastąpieniu indywidualnych jednostki klimatyzacyjnych typu Split pojedynczych urządzeń chłodniczych, scentralizowanym układem chłodzenia, skojarzonym z centralną wentylacyjną o mocy chłodniczej 373,843 kW i poborze energii szacunkowym wynoszącym 140 kWh/rok 5. Promocja projektu (montaż tablicy informacyjnej) za kwotę 813,01 zł netto.</t>
  </si>
  <si>
    <t>Celem projektu jest ograniczenie emisji CO2 do atmosfery oraz poprawa stanu środowiska w skali lokalnej dzięki ograniczeniu emisji zanieczyszczeń szczególnie szkodliwych dla jakości życia ludzi poprzez zwiększenie efektywności energetycznej budynków 6 Szpitala Wojskowego z Przychodnią Samodzielnego Publicznego Zakładu Opieki Zdrowotnej w Dęblinie.</t>
  </si>
  <si>
    <t>Przedmiotem przedsięwzięcia jest realizacja działań obejmujących kompleksową modernizację budynku użyteczności publicznej zlokalizowanego w Rypinie przy ul. Dojazdowej 10. Prace termomodernizacyjne obejmują: docieplenie ścian zewnętrznych, docieplenie stropów, wymianę stolarki okiennej, wymianę stolarki drzwiowej, wymianę instalacji c.o., w tym wymianę grzejników, zaworów, montaż automatyki pogodowej, montaż ogniw fotowoltaicznych, wymianę źródeł światła na energooszczędne, wymianę opraw oświetleniowych, montaż licznika energii zapewniający pomiar efektów modernizacji. Szczegółowy zakres rzeczowy robót jest zawarty we wniosku o dofinansowanie, w tym w audycie energetycznym ex-ante, 0,65% pow. wykorzystywanej na dzialalność gospodarczą lub mieszkaniową</t>
  </si>
  <si>
    <t>Projekt realizowany będzie we Wrocławiu, przy ul. Komandorskiej 118/120, w ramach kampusu akademickiego Uniwersytetu Ekonomicznego. Budynek objęty projektem: bud. D (dydaktyczno-oświatowy).</t>
  </si>
  <si>
    <t>Przedmiotem realizacji projektu jest termomodernizacja budynku Państwowej Wyższej Szkoły Zawodowej im. Angelusa Silesiusa w Wałbrzychu. realizacja projektu przewiduje takie rodzaje usprawnienia, jak: 1. Wymiana stolarki okiennej powierzchnia: 453,70 m2, 2. Docieplenie stropu podcienia - powierzchnia: 273,00 m2, 3. Wymiana stolarki drzwiowej na stolarke aluminiową: powierzchnia 44,30 m2, 4. Docieplenie ścian zewnętrznych płytami warstwowymi - powierzchnia 1 714,00 m2. Ponadto, w zakresie projektu jest jeszcze: Inwestor zastępczy - nadzór nad robotami budowlanymi, nadzór autorski, działania promocyjne, Opracowanie studium wykonalności wraz z wnioskiem (opracowanie wniosku o dofinansowanie jest wydatkiem niekwalifikowanym). 10,19 % powierzchni przeznaczone na działalność komercyjną</t>
  </si>
  <si>
    <t>W ramach realizacji przedsięwzięcia planuje się prace związane ze zwiększeniem efektywności energetycznej 11 budynków mieszkalnych zlokalizowanych w Jaworze przy ul.: Armii Krajowej 11 A-C; 12; 13 A-B; ul Jasnej 8 A-B; ul. Korfantego 17 A-C; ul. Lipowej 8 A-C; ul. Pięknej 1 A-B; 2 A-B; 3 A-B; ul. Sikorskiego 14 oraz ul. Starojaworskiej 19-23. Wszystkie obiekty są własnością Spółdzielni Mieszkaniowej Lokatorsko - Własnościowej w Jaworze. Całkowita łączna powierzchnia użytkowa budynków wynosi 13 995,72 mkw. Wszystkie prace budowlane w ramach projektu będą wykonane zgodnie z przeprowadzonym audytem energetycznym. Projekt będzie realizowany w województwie dolnośląskim, na terenie gminy Jawor. Wnioskodawcą jest Spółdzielnia Mieszkaniowa Lokatorsko Własnościowa w Jaworze, która funkcjonuje nieprzerwanie od 1966 roku. Spółdzielnia ma swoją siedzibę w Jaworze przy ul. Moniuszki 1. Budynek położony przy ul. Armii Krajowej 11 A-C posiada 4 kondygnacje. W obiekcie znajduje się 24 lokali mieszkalnych, w których mieszka 63 osób. Budynek położony przy ul. Armii Krajowej 12 posiada 5 kondygnacji. W obiekcie znajduje się 15 lokali mieszkalnych, w których mieszka 39 osób. Budynek położony przy ul. Armii Krajowej 13 A-B posiada 4 kondygnacje. W obiekcie znajduje się 16 lokali mieszkalnych, w których mieszka 39 osób. Budynek położony przy ul. Jasnej 8 A-B posiada 5 kondygnacji. W obiekcie znajduje się 20 lokali mieszkalnych, w których mieszka 47 osób. Budynek położony przy ul. Korfantego 17 A-C posiada 5 kondygnacji. W obiekcie znajduje się 30 lokali mieszkalnych, w których mieszka 66 osób. Budynek położony przy ul. Lipowej 8 A-C posiada 4 kondygnacje. W obiekcie znajduje się 12 lokali mieszkalnych, w których mieszka 26 osób. Budynek położony przy ul. Pięknej 1 A-B posiada 5 kondygnacji. W obiekcie znajduje się 20 lokali mieszkalnych, w których mieszka 58 osób. Budynek położony przy ul. Pięknej 2 A-B posiada 5 kondygnacji.</t>
  </si>
  <si>
    <t>Zadania objęte projektem: I. Roboty budowlane: 1. Ocieplenie ścian zewnętrznych 1.1 Demontaż istniejącego ocieplenia. 1.1.1 Usunięcie izolacji ze ściany frontowej 1.1.2 Usunięcie izolacji ze ściany tylnej. 1.1.3 Usunięcie izolacji ze ścian szczytowych 1.1.4 Usunięcie izolacji ze ścian cokołowych 1.2 Ocieplenie ścian 1.2.1 Ocieplenie ściany frontowej 1.2.2 Ocieplenie ściany tylnej 1.2.3 Ocieplenie ścian szczytowych 1.2.4 Ocieplenie ścian cokołu 2. Uszczelnienie i konserwacja pokrycia dachu 2.1 Miejscowe naprawy oraz konserwacja pokrycia 2.2 Wymiana włazów dachowych 3. Prace towarzyszące 3.1 Wymiana obróbek blacharskich ścian attykowych 3.2 Wymiana rur spustowych 3.3 Remont wiatrołapów zewnętrznych 3.4 Podłączenie rur spustowych z wiatrołapów do kanalizacji deszczowej 3.5 Wykonanie opaski przy budynku 3.6 Wymiana instalacji odgromowej pionowej 3.7 Wymiana domofonów wejściowych na przystosowane dla osób niewidomych i niedowidzących - koszt niekwalifikowalny (2.631,98 zł netto; 2.842,54 zł. brutto) 3.8 Regulacja hydrauliczna systemu grzewczego po termomodernizacji Poza powyższym projekt uwzględnia następujące koszty: 1. przygotowanie projektu budowlanego, 2. przygotowanie audytu ex- ante i ex-post, 3. przygotowanie studium wykonalności, 4. przygotowanie wniosku aplikacyjnego - koszt niekwalifikowalny (1000 zł netto; 1230 zł brutto) 5. przygotowanie dokumentacji przetargowej, 6. zarządzanie projektem, 7. nadzór inwestorski, 8. informacja i promocja. Wszystkie wymienione powyżej koszty z wyjątkiem wydatków na przygotowanie wniosku oraz wymiany domofonu dostosowanego do osób niepełnosprawnych są kosztami kwalifikowalnymi oraz są związane bezpośrednio z infrastrukturalną częścią projektu</t>
  </si>
  <si>
    <t>Projekt nakierowany jest na poprawę efektywności energetycznej budynku mieszkalnego, należącego do zasobu Spółdzielni Mieszkaniowej w Opolu. Obecnie w obiekcie stwierdza się zawyżone zużycie energii na potrzeby ogrzewania wskutek zastosowania systemu dociepleń odbiegających od obecnych standardów. Ponadto, około 1/3 okien i drzwi balkonowych w budynku nie została wymieniona na plastikowe, użytkowane są również stalowe rury centralnego ogrzewania oraz żeliwne i stalowe grzejniki z częściowo niesprawnymi zaworami termostatycznymi (wymagające wymiany). Projekt przyczyni się do zagwarantowania właściwych i komfortowych warunków życia w modernizowanym obiekcie. Osiągnięcie celu możliwe będzie dzięki wdrożeniu działań w zakresie głębokiej, kompleksowej modernizacji energetycznej budynku wielorodzinnego Dom Złotej Jesieni, zlokalizowanego przy ulicy Majora „Hubala” 4 w Opolu. Budynek znajduje się na obszarze miasta Opola – wchodzącego w skład obszaru Aglomeracji Opolskiej, wskazanego w Strategii ZIT Aglomeracji Opolskiej (dokument przyjęty Uchwałą nr W/10/2016 Walnego Zgromadzenia Członków Stowarzyszenia Aglomeracja Opolska z dn. 18 listopada 2016 r.). Do wniosku załączono mapę z lokalizacją projektu. Zakres prac obejmuje elementy spójne z działaniami ujętymi w SzOOP dla poddziałania 1.3.2, tj: - Ocieplenie ścian zewnętrznych metodą bezstykową z wykorzystaniem styropianu o grubości 14 cm na powierzchni 4500,41 m2 po uprzednim demontażu, transporcie i utylizacji istniejącego ocieplenia i płyt azbestowo-cementowych wraz z niezbędnymi robotami towarzyszącymi, w tym wzmocnieniem poszczególnych warstw ścian zewnętrznych kotwami wklejanymi. - Ocieplenie stropodachu wentylowanego 15 cm warstwą granulatu wełny mineralnej - 2206,71 m2 - Ocieplenie stropu nad piwnicami niskimi od spodu 10 cm metodą wyłożenia twardej wełny mineralnej lub metodą natryskową materiałem termoizolacyjnym - 996 m2. - wymiana okien na okna plastikowe o współczynniku przenikania ciepła U = 1,1 W/m2K - 201 sz</t>
  </si>
  <si>
    <t>W ramach realizacji przedsięwzięcia planuje się prace związane ze zwiększeniem efektywności energetycznej 7 budynków zlokalizowanych w Legnicy przy ul. ul. Okrzei 5, ul. Moniuszki 11, ul. Głogowska 69-69a, ul. Mickiewicza 22, ul. Głowackiego 4, ul. Dmowskiego 14, ul. Głogowska 91. zakres projektu obejmuje: 1. Prace przygotowawcze – audyt energetyczny i dokumentacja budowlana oraz OOŚ (koszt kwalifikowalny) 2. Prace termomodernizacyjne (koszt kwalifikowalny), 3. Nadzór budowlany (koszty kwalifikowalne), 4. Promocja projektu (koszt niekwalifikowalny) W celu dokonania diagnozy potrzeb i stanu faktycznego budynków, Zarządca nieruchomości Andom zlecił przeprowadzenie audytu, którego zadaniem było określenie, jakie prace budowlane należy przedsięwziąć, by zwiększyć efektywność energetyczną wybranych obiektów. Przeprowadzony audyt wskazał, iż należy przeprowadzić prace polegające na: - Docieplenie ściany od podwórza - Wymiana okien klatki schodowej - Wymiana drzwi od podwórza - Wymiana okien piwnicznych - Docieplenie ścian zewnętrznych piwnicy nieogrzewanej - Docieplenie ścian poddasza - Wymiana okien poddasza - Wymiana drzwi wejsciowych - Docieplenie ścian - Docieplenie dachu skośnego - Docieplenie dachu płaskiego - Wymiana drzwi wejsciowych - Docieplenie ścian zewnętrznych - Docieplenie stropu nad ostatnią kondygacją - Docieplenie stropdachu</t>
  </si>
  <si>
    <t>Budynek planowany do kompleksowej termomodernizacji w ramach Projektu jest zlokalizowany w Świnoujściu woj. zachodniopomorskie pod adresem: Markiewicza 2,4,6,8. Usytuowanie budynku przedstawia załącznik do dokumentacji aplikacyjnej z mapą poglądową. Efektem realizacji Projektu będzie znacząca poprawa efektywności energetycznej. Zgodnie z wykonanym audytem ex ante oszczędność energii wyniesie 44,39% w porównaniu do stanu sprzed realizacją Projektu. Budynek od momentu powstania tj. od roku 1996 nie przeszedł znaczących prac w tym zakresie poza doraźnymi pracami naprawczymi. Budynek nie spełnia wymagań dotyczących maksymalnej wartości wskaźnika E sezonowego zapotrzebowania na ciepło do ogrzewania w standardowym sezonie grzewczym, gdyż przegrody zewnętrzne mają niską izolacyjność termiczną. Zakres przedmiotowy Projektu obejmuje: 1.1. Docieplenie stropodachu wentylowanego włókniną celulozową 1.2. docieplenie ścian zewnętrznych styropianem 1.3. Wymianę okien w częściach wspólnych na nowe 2. Zmodernizowanie systemu grzewczego budynku 3. System monitorowania i zarządzania energią, 4. montaż instalacji fotowoltaicznej</t>
  </si>
  <si>
    <t>Przedmiotem projektu jest termomodernizacja 9 wielorodzinnych budynków mieszkalnych w Bartoszycach.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Dotychczas opracowano audyty energetyczne, dokumentację techniczną i aplikacyjną. Roboty budowlane nie zostały rozpoczęte. 1. Zakres geograficzny projektu (lokalizacja) Projekt będzie zlokalizowany w województwie warmińsko-mazurskim, powiecie bartoszyckim, mieście Bartoszyce należącym do miast średnich tracących funkcje społeczno-gospodarcze. Spółdzielnia Mieszkaniowa "Budowlani" ma siedzibę przy ul. Gen. Bema 32. Projekt dotyczy termomodernizacji 9 budynków mieszkalnych zlokalizowanych przy ul. Chilmanowicza 1, Chilmanowicza 3, Chilmanowicza 5, Chilmanowicza 7, Piłsudskiego 4, Piłsudskiego 4a, Piłsudskiego 6, Piłsudskiego 6a i Piłsudskiego 7. Projekt nie jest położony na obszarze Natura 2000. Obszar realizacji projektu nie znajduje się na terenach rewitalizowanych. 2. Zakres przedmiotowy projektu Projekt obejmuje następujące zadania: – Zadanie 1 Opracowanie dokumentacji przygotowawczej (audyty energetyczne i dokumentacja projektowa) – Zadanie 2 Termomodernizacja 9 wielorodzinnych budynków mieszkalnych - roboty budowlane – Zadanie 3 Opracowanie audytów energetycznych ex post – Zadanie 4 Promocja projektu Wartość kosztów projektu brutto: 5 341 750,00 PLN; wartość kosztów kwalifikowalnych: 4 844 523,16 PLN. 3. Zakres podmiotowy projektu Wnioskodawcą, Inwestorem, Beneficjentem projektu będzie Spółdzielnia Mieszkaniowa „Budowlani” w Bartoszycach działająca na podstawie Ustawy z dnia 15 grudnia 2000 r. o spółdzielniach mieszkaniowych (Dz. U. 2017 r. poz. 1596). Wnioskodawca posiada zdolność instytucjonalną oraz wystarczające zaso</t>
  </si>
  <si>
    <t>Celem głównym projektu jest poprawa efektywności energetycznej ośmiu wielorodzinnych budynków mieszkalnych w Strzelcach Opolskich. Zakres geograficzny Projekt realizowany będzie w Polsce, na terenie województwa opolskiego, w granicach miasta Strzelce Opolskie. Przedmiotem projektu jest poprawa efektywności energetycznej wielorodzinnych budynków mieszkalnych zlokalizowanych pod następującymi adresami w obrębie Strzelce Opolskie: -ul. Krakowska 51, -ul. Krakowska 55, -ul. Krakowska 57, -ul. Krakowska 59, -ul. Krakowska 63, -ul. Krzywoustego 2, -ul. Kupiecka 4, -ul. Opolska 14. W każdym przypadku planowana jest kompleksowa termomodernizacja obiektu.</t>
  </si>
  <si>
    <t>W ramach projektu będą wykonywane prace termomodernizacyjne w niżej wymienionych budynkach: Budynek położony przy ul. Topolowej 52 posiada 12 kondygnacji. W obiekcie znajduje się 55 lokali mieszkalnych, w których mieszka 110 osób. Budynek położony przy ul. Topolowej 24-42 posiada 5 kondygnacji. W obiekcie znajduje się 100 lokali mieszkalnych, w których mieszka 231 osób. Budynek położony przy ul. Leszczynowej 2-10 posiada 12 kondygnacji. W obiekcie znajduje się 159 lokali mieszkalnych, w których mieszka 327 osób. Przedmiotowy zakres projektu obejmuje: Prace termomodernizacyjne (koszt kwalifikowalny), Promocja projektu (koszt niekwalifikowalny). „W związku z tym przeprowadzony audyt wskazał, iż należy przeprowadzić prace polegające na: 1) Topolowa 52 - dociepleniu ścian zewnętrznych budynków; - dociepleniu ścian zewnętrznych klatki schodowej; - dociepleniu stropodachów; - dociepleniu przegród zewnętrznych w piwnicach - modernizacja co - modernizacja cwu Łączny koszt zgodnie z audytem : 661 040,00 zł 2) Topolowa 24-42 - dociepleniu ścian szczytowych; - dociepleniu ścian osłonowych - dociepleniu ścian zewnętrznych klatki schodowej; - dociepleniu ścian zewnętrznych ( wnęki balkonowe ) - dociepleniu przegród zewnętrznych w piwnicach - dociepleniu stropodachu - wymiana okien piwnicznych - modernizacja co - modernizacja cwu Łączny koszt zgodnie z audytem : 1378506,00 zł 3) Leszczy 2-10 - dociepleniu ścian szczytowych; - dociepleniu ścian osłonowych - dociepleniu ścian zewnętrznych klatki schodowej; - dociepleniu przegród w piwnicy - dociepleniu stropodachu - wymiana okien piwnicznych - wymiana okien klatek schodowych - modernizacja co - modernizacja cwu Łączny koszt zgodnie z audytem : 1971078,00 zł Łączny koszt robót : 4010624,00 zł.</t>
  </si>
  <si>
    <t>Planowane przedsięwzięcie przewiduje modernizację energetyczną stanu istniejącego poprzez izolację termiczną przegród zewnętrznych, podniesienie sprawności systemu ogrzewania oraz systemu ciepłej wody użytkowej, wprowadzenie energooszczędnego oświetlenia. Prace przygotowawcze obejmują opracowanie niezbędnej dokumentacji dla realizacji projektu, w tym audytu energetycznego budynku, opinii ornitologicznej i chiropterologicznej, wykonanie projektów wykonawczych robót budowlanych, wykonanie projektów instalacji fotowoltaicznej oraz instalacji solarnej, przygotowanie dokumentacji przetargowej – kosztorysy inwestorskie. Projekt przewiduje modernizację energetyczną następujących elementów: 1. Przegrody budowlane: a) docieplenie stropu nad nieogrzewaną piwnicą b) docieplenie ścian zewnętrznych wraz z wykonaniem elewacji c) wymiana okien drewnianych na okna pcv d) wymiana stalowych drzwi wejściowych do budynku na pcv/alu e) wymiana przegrody „ luksfera” na stolarkę pcv f) docieplenie stropodachu g) modernizacja wentylacji 2. System grzewczy poprzez wymianę instalacji CO, montażem zaworów termostatycznych, montażem liczników/podzielników ciepła wraz z inteligentnym systemem zarządzania. 3. System ciepłej wody użytkowej poprzez wymianę instalacji i montaż kolektorów słonecznych pokrywających częściowe zapotrzebowanie na CWU 4. Oświetlenie poprzez wymianę źródeł światła oraz instalacja fotowoltaiczna dla potrzeb oświetlenia części wspólnych.</t>
  </si>
  <si>
    <t>Przedmiotowy projekt ma na celu poddanie kompleksowej modernizacji energetycznej budynku wielorodzinnego we Wrocławiu przy ul. Wincentego Stysia 31-45 - ul. Skwierzyńskiej 4-16, należącego do Spółdzielni Mieszkaniowej Wrocław Południe. Termomodernizacją zostanie objęty budynek siedmiokondygnacyjny o standardowej konstrukcji, murowany z wydzielonymi 252 lokalami mieszkaniowymi, zamieszkały przez 712 osób. Przedmiotowy zakres prac budowlanych obejmie: docieplanie ścian zewnętrznych, stropodachów, stropów, wymianę okien, wymianę izolacji c.o, wymianę źródła ciepła oraz izolacji przewodów c.w.u, montaż OZE, wymianę opraw oświetleniowych, montaż systemu zarządzania energią. W ramach projektu przewidziano ponadto koszty przygotowania projektu inwestycyjnego, zarządzanie procesem inwestycyjnym, nadzór nad robotami budowlanymi oraz działania promocyjno-informacyjne.</t>
  </si>
  <si>
    <t>Projekt zakłada termomodernizację 6 budynków mieszkalnych należących do zasobu Siedleckiej Spółdzielni Mieszkaniowej. Zakres prac termomodernizacyjnych zakłada: ocieplenie ścian zewnętrznych, stropodachów, stropów nad piwnicami, stropów na prześwitami, modernizację instalacji ciepłej wody użytkowej, modernizacji instalacji c.o., wymianę drzwi wejściowych do budynku (w 1 budynku), instalację paneli fotowoltaicznych (w 1 budynku).</t>
  </si>
  <si>
    <t>Projekt ma na celu poprawę efektywności energetycznej w 1 budynku mieszkalnym położonym na os. Ogrodowym 15 w Krakowie. W zakres termomodernizacji wchodzi: docieplenie ścian zewnętrznych budynków, wymiana oświetlenia pomieszczeń wspólnych na energooszczędne, wykonanie izolacji poziomej przeciwwilgotnościowej, kompleksowa wymiana instalacji c.o, odtworzenie instalacji odgromowej oraz elektrycznej.</t>
  </si>
  <si>
    <t>Celem projektu jest wzrost efektywności energetycznej budynków Wspólnoty Mieszkaniowej "Lelewela 8 i 10" w Przemyślu i ograniczenie kosztów mediów energetycznych poprzez głęboka kompleksową modernizację budynków. Projektem objęte są: 1. Budynek wielorodzinny przy ul. Lelewela 8 w Przemyślu, 37-700 Przemyśl. 2.Budynek wielorodzinny przy ul. Lelewela 10 w Przemyślu, 37-700 Przemyśl.</t>
  </si>
  <si>
    <t>W ramach realizacji przedsięwzięcia planuje się prace związane ze zwiększeniem efektywności energetycznej 4 budynków zlokalizowanych na terenie województwa dolnośląskiego tj.: w Głogowie. Wszystkie obiekty należą do lidera projektu oraz partnerów. Wszystkie prace budowlane w ramach projektu będą wykonane zgodnie z przeprowadzonym audytem energetycznym. W ramach realizowanego projektu zostaną przeprowadzone następujące prace: 1. Budynek przy ul. Piotra Skargi 15 został wykonany w konstrukcji tradycyjnej murowanej, posiada 4 kondygnacje, 29 mieszkań, w których mieszka 66 osób. W ramach projektu wykonane zostaną następujące prace: a) Docieplenie ścian zewnętrznych b) Wymiana oświetlenia na energooszczędne c) Docieplenie osłony zewnętrznej d) Wymiana stolarki drzwiowej oraz okiennej 2. Budynek przy ul. Jedności Robotniczej 6-6a został wykonany w konstrukcji tradycyjnej murowanej, posiada 4 kondygnacje, 18 mieszkań, w których mieszka 58 osób. W ramach projektu wykonane zostaną następujące prace: a) Docieplenie ścian zewnętrznych b) Docieplenie osłony zewnętrznej 3. Budynek przy ul. Kamienna Droga 37-39 został wykonany w konstrukcji prefabrykowanej, posiada 4 kondygnacje, 16 mieszkań, w których mieszka 69 osób. W ramach projektu wykonane zostaną następujące prace: a) Docieplenie ścian zewnętrznych b) Docieplenie stropodachu c) Docieplenie osłony zewnętrznej d) wymiana drzwi zewnętrznych 4. Budynek przy ul. Kamienna Droga 47 został wykonany w konstrukcji prefabrykowanej, posiada 4 kondygnacje, 8 mieszkań, w których mieszka 24 osób. W ramach projektu wykonane zostaną następujące prace: a) Docieplenie ścian zewnętrznych b) Wymiana oświetlenia na energooszczędne c) Docieplenie osłony zewnętrznej By zdiagnozować potrzeby i stan faktyczny budynków, wnioskodawca zlecił przeprowadzenie audytu, który miał za zadanie określić jakie prace budowlane należy przedsięwziąć, by zwiększyć efektywność energetyczną wybranych obiektów.</t>
  </si>
  <si>
    <t>Zakres projektu obejmuje zabudowę w stacjach SN/nn 200 wskaźników zwarcia wraz z komunikacją do systemu nadzoru SCADA oraz wymianę 10 sztuk istniejących transformatorów na nowe jednostki niskostratne z automatyczną regulacją napięcia. Wskaźniki zwarcia zostaną zlokalizowane w wybranych polach rozdzielnic SN w stacji SN/nn. Planowane do poniesienia koszty wynoszą 5.776.695,00 zł brutto i obejmują: - Opracowanie studium wykonalności i wniosku o dofinansowanie - Dostawa transformatorów i wskaźników zwarcia (urządzenia) - Montaż transformatorów i wskaźników zwarcia (roboty budowlane) - Koszty informacji i promocji</t>
  </si>
  <si>
    <t>Budowa inteligentnego systemu sieci dystrybucyjnej SN o całkowitej dlugości 45,2 km, przeznaczonego do wyprowadzenia ok. 55 MW mocy z zespołów elektrowni fotowoltaicznych oraz wdrożeniu pilotażowego i demonstracyjnego modelu funkcjonowania energetyki rozproszonej na wydzielonym samobilansującym się obszarze sieci elektroenergetycznej obejmującym co najmniej 10 gospodarstw domowych.</t>
  </si>
  <si>
    <t>Zakres projektu obejmuje wymianę starego transformatora o mocy 250kVA, charakteryzującego się znacznymi stratami mocy, na nowy o tej samej mocy i mniejszych stratach, budowę magazynu energii elektrycznej i punktu ładowania samochodów elektrycznych oraz zakup samochodów elektrycznych wyposażonych w technologię V2G, umożliwiającą wykorzystanie ich jako mobilnych magazynów energii. Dodatkowo zainstalowana zostanie podzielona na 2 sekcje rozdzielnica nN. Projekt zostanie zrealizowany na terenie miasta stołecznego Warszawy (Praga Południe) w obrębie stacji transformatorowej nr 9945. Celem pośrednim projektu jest zmniejszenie emisyjności gospodarki oraz rozwój systemu inteligentnych sieci energetycznych na niskich i średnich napięciach. Celem szczegółowym jest rozwijanie i wdrażanie inteligentnych systemów dystrybucji działających na niskich i średnich poziomach napięcia poprzez budowę inteligentnych sieci elektroenergetycznych o charakterze pilotażowym i demonstracyjnym. Cele bezpośrednie to zwiększenie bezpieczeństwa i wygody eksploatacji sieci poprzez wyposażenie jej w funkcjonalności inteligentnej sieci elektroenergetycznej, ograniczenie emisji gazów cieplarnianych i innych zanieczyszczeń w wyniku zmniejszenia zużycia energii elektrycznej poprzez montaż transformatorów cechujących się mniejszymi stratami energii, zwiększenie możliwości magazynowania energii elektrycznej w sieci elektroenergetycznej poprzez instalację magazynu energii elektrycznej, zmniejszenie emisyjności transportu i popularyzacja pojazdów z silnikiem elektrycznym poprzez utworzenie punktu ładowania pojazdów elektrycznych.</t>
  </si>
  <si>
    <t>Projektem tym objęta będzie sukcesywna zmiana sposobu zasilania budynków, położonych na terenie miasta Rzeszowa, podłączonych obecnie do wymiennikowni grupowych, przebudowa sieci ciepłowniczej wraz z przyłączami oraz budowa indywidualnych węzłów cieplnych. Działanie to obejmie swoim zakresem: - likwidację wymiennikowni grupowych, - likwidację zewnętrznych instalacji odbiorczych (sieci niskich parametrów) c.o. i c.w.u. wykonanych metodą tradycyjną - budowa nowych odcinków sieci i przyłączy cieplnych w technologii preizolowanej w miejsce odcinków wykonanych metodą tradycyjną, - montaż węzłów cieplnych indywidualnych dwufunkcyjnych.</t>
  </si>
  <si>
    <t>Przedmiotowy Projekt obejmuje modernizację sieci cieplnej, polegającej na zamianie technologii sieci kanałowej na sieć preizolowaną w rejonie ulic Krakowskiej, Magurów, Tysiąclecia, Wróblewskiego w Krośnie wraz z przyłączeniem tej sieci (zasilanej dotychczas z węglowej Kotłowni Fenice Poland) do m.s.c. (zasilanej z nowoczesnej EC Łężańska) – cały zakres inwestycyjny Projektu podzielony jest na dwa Przedsięwzięcia: a) Przedsięwzięcie „Osiedle” b) Przedsięwzięcie „Spinka” Łączna długość sieci ciepłowniczej, będącej przedmiotem Projektu, po modernizacji wyniesie ok. 2 584 m i będzie składać się z przewodów preizolowanych w zakresie średnic nominalnych od 2xDN25 do 2xDN150 (szczegółowe parametry opisano w rozdz. 3.5 Studium).</t>
  </si>
  <si>
    <t>Inwestycja jest zlokalizowana na terenie woj. świętokrzyskiego w Kielcach. Celem projektu jest poprawa efektywności energetycznej systemu ciepłowniczego zarządzanego przez MPEC Spółka z o.o. z siedzibą w Kielcach oraz ograniczenie emisji zanieczyszczeń powietrza poprzez ograniczenie strat ciepła w wyniku przebudowy sieci ciepłowniczej na terenie Kielc. Do kluczowych potrzeb inwestycyjnych MPEC Spółka z o.o. z siedzibą w Kielcach należą te związane z budową nowej oraz modernizacją istniejącej sieci ciepłowniczej.</t>
  </si>
  <si>
    <t>Modernizacja infrastruktury ciepłowniczej miasta Opole w zakresie przebudowy 4,34 km sieci ciepłowniczej i przyłączy cieplnych oraz likwidacji węzłów grupowych i budowy 129 szt. nowoczesnych indywidualnych węzłów cieplnych.</t>
  </si>
  <si>
    <t>W wyniku realizacji Projektu: 1. Zostaną wykonane nowe odcinki sieci magistralnej wysokotemperaturowej w technologii preizolowanej o długości 1 903 m oraz sieci wysokotemperaturowe osiedlowe w technologii preizolowanej o długości 4 824 m. Na sieci magistralnej o długości 440 m wymieniona zostanie izolacja bez wymiany rury stalowej. Łączna długość wybudowanych lub zmodernizowanych sieci ciepłowniczych wyniesie 7 167 m. Zmniejszenie emisji CO2 do atmosfery, a tym samym ograniczenie efektu cieplarnianego, będzie bezpośrednim skutkiem zmniejszenia strat, zwiększenia sprawności przesyłu i zmniejszenia zużycia ilości paliwa . Proponowane rozwiązania mają potencjał niezbędny do wdrażania w przyszłości nowych rozwiązań technologicznych związanych z m.in. pozyskiwaniem ciepła z niekonwencjonalnych i odnawialnych źródeł energii. Redukcja emisji zanieczyszczeń do atmosfery, minimalizacja strat ciepła, niższe opłaty za energię, wyższy standard usług, zmniejszenie różnic społeczno – gospodarczych to główne cele realizacji Projektu. Redukcja emisji zanieczyszczeń do atmosfery wpłynie na poprawę stanu środowiska naturalnego.</t>
  </si>
  <si>
    <t>Głównym celem projektu: „Poprawa efektywności dystrybucji ciepła poprzez modernizację sieci ciepłowniczej, przebudowę i budowę osiedlowych sieci cieplnych i węzłów indywidualnych skutkująca likwidacją węzłów grupowych w mieście Puławy” jest poprawa jakości powierza na terenie miasta Puławy oraz zmniejszenie emisji zanieczyszczeń do atmosfery. OPEC Sp. z o.o. w Puławach planuje przystąpić do realizacji zadania w zakresie wymiany sieci ciepłowniczej zasilającej 17 budynków wielorodzinnych i 2 budynków użytku publicznego. Modernizacja obejmować będzie wymianę pracującej sieci na sieć preizolowaną oraz wymianę węzłów grupowych na węzły indywidualne.</t>
  </si>
  <si>
    <t>Projekt polega na zmniejszeniu strat energii na dystrybucji w miejskiej sieci ciepłowniczej w Białogardzie poprzez: 1. wymianę starych węzłów ciepłowniczych na nowe dwufunkcyjne, 2. likwidację grupowych węzłów ciepłej wody użytkowej, 3. budowę nowych przyłączy dla podłączenia budynków do nowej sieci ciepłowniczej w celu likwidacji dotychczasowych lokalnych kotłowni węglowych, gazowych i olejowych, 4. dostosowanie węzłów u odbiorców końcowych do współpracy z miejskim systemem zarządzania energią Smart Energy. Wszystkie węzły zostaną podłączone do nowej wysokosprawnej elektrociepłowni kogeneracyjnej, a obecnie istniejące kotłownie zostaną wyłączone z eksploatacji i zlikwidowane. ZEC Białogard jest właścicielem i eksploatuje sieć ciepłowniczą o łącznej długości 17 km, która dociera do 122 węzłów zlokalizowanych u końcowych odbiorców. Każdy węzeł składa się z wymiennika ciepła i/lub rozdzielacza wraz z niezbędną infrastrukturą (pompy, zawory, czujniki ciśnienia i temperatury, liczniki ciepła). Przeprowadzono szczegółową inwentaryzację i weryfikację pracy węzłów, w wyniku której wytypowano 66 węzły do wymiany. Remont/modernizacja każdego węzła obejmie: demontaż starej instalacji, remont pomieszczenia, wymianę przyłączy do sieci ciepłowniczej, wymianę zerodowanej części instalacji w piwnicach budynków, montaż nowych wymienników i/lub rozdzielaczy wraz z pompami, zaworami, czujnikami i automatyką pogodową. Zdecydowana większość instalacji u odbiorców końcowych pochodzi z lat 70-tych ubiegłego stulecia. Jakość wymiany i rozdziału ciepła w węzłach u odbiorców końcowych jest niska z powodu przestarzałych wymienników, uszkodzonej lub zniszczonej izolacji cieplnej, niesprawnej automatyki lub jej braku. Wybudowanych będzie 5 przyłączy o łącznej długości 2.430 m dla nowych odbiorców ciepła. Realizacja przedsięwzięcia spowoduje uniknięcie emisji CO2 o 2.399 MgCO2/rok, redukcję emisji pyłów o 1,284 Mg/rok oraz zmniejszenie zużycia energii pierwotnej o 50.514 GJ/rok.</t>
  </si>
  <si>
    <t>Projekt polega na przebudowie i modernizacji systemu przesyłu energii cieplnej na terenie miasta Zambrów.</t>
  </si>
  <si>
    <t>Głównym celem projektu jest budowa nowej biogazowni rolniczej o mocy do 500 kW, wytwarzającej energię elektryczną i cieplną w technologii wysokosprawnej kogeneracji w ilości: • energii elektrycznej: 4 030,25 MWh/rok od 2021 roku, • energii cieplnej: 4 606,00 MWh/rok od 2021 roku. Celem szczegółowym jest m.in. wzrost zainstalowanej mocy elektrycznej o 0,49 MW oraz mocy cieplnej o 0,56 MW. Inwestycja spełnia warunki definicji wysokosprawnej kogeneracji, a wskaźnik PES wynosi 36,33%.</t>
  </si>
  <si>
    <t>Projekt przewiduje zastąpienie produkcji ciepła z kotła olejowego produkcją ciepła i energii elektrycznej w wysokosprawnym układzie kogeneracyjnym, opartym na silniku gazowym o maksymalnej mocy elektrycznej 245 kWe i maksymalnej mocy cieplnej 358 kWt (603 kW mocy całkowitej jednostki kogeneracyjnej). Układ wysokosprawnej kogeneracji przy założeniu 5960 godzin pracy w ciągu roku będzie produkował rocznie 8,9 TJ ciepła oraz 1698 MWh energii elektrycznej. Zużycie gazu ziemnego wyniesie 468 tys. m3 rocznie (przy założeniu wartości opałowej na poziomie 36,0 MJ/m3). W zainstalowanym układzie wysokosprawnej kogeneracji gazowej produkowane będą energia cieplna i energia elektryczna w skojarzeniu.</t>
  </si>
  <si>
    <t>Przedmiotem inwestycji jest przedsięwzięcie pn. Budowa Zakładu Termicznego Przekształcania Odpadów w Oświęcimiu. Zakład Termicznego Przekształcania Odpadów będzie produkował zarówno energię elektryczną oraz ciepło. Głównym celem budowy ZTPO jest wytworzenie energii elektrycznej i ciepła w warunkach wysokosprawnej kogeneracji. Instalacja zgodnie z wytycznymi zamieszczonymi w BREF składać się będzie z następujących procesów i podstawowych elementów technologicznych: • przyjęcie odpadów; • przechowywanie odpadów i surowców; • załadunek odpadów do spalania; • obróbka termiczna odpadów; • odzysk energii i konwersja w energię elektryczną i cieplną; • oczyszczanie spalin; • wyrzut (emisja) oczyszczonych gazów odlotowych; • monitoring i kontrola emisji. Dla opisywanego przedsięwzięcia zakłada się następujące zakresy budowy instalacji: • adaptacja terenu do nowych potrzeb, • wybudowanie instalacji termicznego przekształcania odpadów komunalnych i osadów ściekowych ZTPO będzie zawierać jedną linię termicznego przekształcania o nominalnej wydajności do 20 Mg/h przy wartości opałowej 10,9 MJ/kg. Zakłada się pracę ciągłą przez 24h na dobę, 7 dni w tygodniu z gwarantowaną ilością godzin dyspozycyjności 8000 h/rok. ZTPO spełnia warunki definicji wysokosprawnej kogeneracji określone w załączniku II do dyrektywy nr 2012/27/UE. Dla ZTPO zapotrzebowanie na energię pierwotną wynosi 454 166,67 MWh. W sytuacji rozdzielonej produkcji ciepła i energii elektrycznej zapotrzebowanie należy określić na poziomie 620 200,00 MWh. Tym samym oszczędność energii pierwotnej wynosi 166 033,33 MWh/rok, tj. powyżej 10%. Wskaźnik PES wynosi 26,77%.</t>
  </si>
  <si>
    <t>Projekt przewidziany do realizacji zakłada budowę nowego układu kogeneracyjnego na paliwo gazowe na terenie ciepłowni KR-Zachód należącej do MEC Piła Sp. z o.o. Nowa instalacja będzie stanowić odrębną, wydzieloną jednostkę wytwórczą energii elektrycznej (8,7 MWe) i ciepła (8,3 MWt) w technologii wysokosprawnej kogeneracji. Instalacja będzie zasilana gazem ziemnym GZ-50 i będzie pracowała głównie w sezonie grzewczym.</t>
  </si>
  <si>
    <t>Celem przedsięwzięcia jest realizacja zadania inwestycyjnego pn. „Budowa kogeneracji gazowej o mocy 0,99 MWe w Zakładzie POLMLEK w Raciążu”, polegającego na wykonaniu i uruchomieniu instalacji wytwarzającej energię elektryczną w skojarzeniu z energią cieplną. Efektem projektu będzie zwiększenie efektywności energetycznej przedsiębiorstwa oraz poprawa jakości powietrza, poprzez wprowadzenie produkcji ciepła w skojarzeniu z produkcją energii elektrycznej, z niskoemisyjnego paliwa jakim jest gaz ziemny. Produkcja energii wyniesie odpowiednio: • energia elektryczna – 8 191,80 MWh/rok, • energia cieplna – 8 175,40 MWh/rok (29 431,44 GJ/rok). Wytworzone ciepło i energia elektryczna w całości będą zużyte na potrzeby własne Zakładu Mleczarskiego POLMLEK.</t>
  </si>
  <si>
    <t>Przedsięwzięcie polegać będzie na budowie nowych jednostek wytwarzania energii elektrycznej i ciepła w technologii wysokosprawnej kogeneracji wraz z przyłączem do istniejącej sieci cieplnej w miejscowości Oleśnica. Planowana do realizacji instalacja kogeneracyjna posłuży do skojarzonego wytwarzania energii elektrycznej i ciepła. Jest to najlepszy sposób oszczędzania energii pierwotnej oraz redukcji CO2. Nośnikiem energii pierwotnej jest gaz wysokometanowy, dostarczany z miejskiej sieci gazowej.</t>
  </si>
  <si>
    <t>Projekt realizuje się w celu zwiększenia efektywności przetwarzania energii pierwotnej poprzez wytwarzanie energii elektrycznej i ciepła w wysokosprawnej kogeneracji oraz zwiększenie bezpieczeństwa w zakresie wytwarzania. Planowana instalacja będzie spełniać warunki definicji wysokosprawnej kogeneracji. Wyliczony wskaźnik PES dla instalacji to 23,06%.</t>
  </si>
  <si>
    <t>CELEM GŁÓWNYM projektu jest stworzenie nowych mocy produkcyjnych energii z OZE poprzez silnika kogeneracyjnego o mocy elektrycznej 0,8 MW i cieplnej 0,75 MW.</t>
  </si>
  <si>
    <t>Przedsięwzięcie polega na zakupie i montażu urządzeń wysokosprawnej kogeneracji na terenie Ośrodka Sportu i Rekreacji Gminy Słupsk w Redzikowie. Wysokosprawny układ kogeneracji to instalacja do spalania paliwa (gazu ziemnego) w celu wytworzenia energii elektrycznej oraz odzysku ciepła użytkowego. Celem przedsięwzięcia jest zwiększenie efektywności wykorzystania energii pierwotnej, poprawa efektywności energetycznej, poprawa stanu środowiska oraz zapewnienie bezpiecznego i konkurencyjnego zaopatrzenia w energię obiektów administrowanych przez OSiR Gm. Słupsk.</t>
  </si>
  <si>
    <t>Przedsięwzięcie polegać będzie na budowie jednostki wytwarzania energii elektrycznej, ciepła i chłodu w technologii wysokosprawnej trigeneracji w miejscowości Gaj Oławski, gminie Oława. Beneficjentem i Wnioskodawcą projektu jest Promet-Plast sc. Elżbieta Jeżewska, Andrzej Jeżewski, której główną działalnością jest produkcja artykułów medycznych jednorazowego użytku. Spółka wykazuje zapotrzebowanie na energię elektryczną oraz chłód. W ramach przedsięwzięcia w Promet-Plast sc. planowana w ramach tego projektu jest budowa jednostki kogeneracyjnej o mocy elektrycznej wynoszącej 0,99 MWe oraz mocy cieplnej równej 1,09 MWt.</t>
  </si>
  <si>
    <t>Przedmiotowe przedsięwzięcie polegające na budowie kotłowni wraz z zespołem wysokosprawnej kogeneracji o nominalnej mocy elektrycznej 1,315 MWe oraz cieplnej 1,639 MWt, realizowane będzie na terenie Zakładu Produkcji Mleczarskiej w Zambrowie przy ul. Polowej 8, należący do Spółdzielni Mleczarskiej MLEKPOL w Grajewie. Celem projektu jest usprawnienie gospodarki energetycznej Spółdzielni.</t>
  </si>
  <si>
    <t>Zakres realizacji inwestycji będzie zawierał m.in. przygotowanie projektu budowlanego i wykonawczego, zakup zespołu kogeneracyjnego, ekonomizerów i kominów, wykonanie robót elektrycznych oraz budowlanych. Zakres ten wynika z postawionych celów. Celem projektu jest zwiększenie efektywności wykorzystania energii pierwotnej i poprawa efektywności energetycznej poprzez zastosowanie wysokosprawnej kogeneracji. W wyniku czego zostanie ograniczona emisja CO2 oraz wzrośnie bezpieczeństwo energetyczne zakładu. Przedmiotowy projekt zakłada budowę nowej elektrociepłowni w celu wytwarzania energii elektrycznej i ciepła w technologii wysokosprawnej kogeneracji za pomocą agregatów prądotwórczych i układu odzysku ciepła oraz energii cieplnej w postaci pary wodnej na terenie Okręgowej Spółdzielni Mleczarskiej Piątnica Zakład Produkcyjny w Ostrołęce przy ul. Ławskiej 1 na działce o nr ewidencyjnym 40827/2 wpisanej do księgi wieczystej nr OS1O/00004844/7. W ramach przedsięwzięcia wybudowany zostanie nowy budynek, w którym zostaną umieszczone dwa agregaty kogeneracyjne o mocy 1 MWe i 2 MWe. Agregaty stanowić będą podstawowe źródło energii elektrycznej dla zakładu, a z ich spalin za pomocą kotłów odzysknicowych wytwarzane będzie dodatkowo ciepło w postaci pary wodnej oraz ciepłej wody wytwarzanej w ekonomizerze. Ciepło w postaci ciepłej wody wytwarzane będzie również poprzez odbiór ciepła z bloków silników agregatów. Charakterystyka techniczna planowanych urządzeń wytwarzania ciepła i energii elektrycznej: 1) Agregat kogeneracyjny AG1 - z silnikiem gazowym o mocy elektrycznej 1000 kWe. Moc zawarta w gazie zasilającym 2398 kW, moc cieplna 1069 kW, zużycie gazu ok. 240 m3/h. - 1szt. 2) Kocioł odzysknicowy dla AG1 wraz z ekonomizerem mokrym i suchym oraz kominem – 1kpl 3) Agregat kogeneracyjny AG2 - z silnikiem gazowym o mocy elektrycznej 2000 kWe. Moc zawarta w gazie zasilającym 4690 kW, moc cieplna 2024 kW, zużycie gazu ok. 460 m3/h. – 1szt. 4) Kocioł odzysknicowy dla AG2 wraz z ekonomi</t>
  </si>
  <si>
    <t>Przedmiotem inwestycji jest budowa na terenie EC Sp. z o.o. przy Ciepłowni Miejskiej w Skierniewicach, pracującej obecnie w oparciu o węgiel kamienny, układu kogeneracyjnego opartego na spalaniu gazu ziemnego, którego zadaniem będzie wytwarzanie ciepła i energii elektrycznej w wysokosprawnej kogeneracji. Zakres przedmiotowy: W oparciu o obecne i historyczne charakterystyki rocznego zapotrzebowania ciepła w okresie zimowym i w okresie letnim, zgodnie z wykresem uporządkowanym sporządzonym dla średniego zapotrzebowania na ciepło z lat 2015-2017 oraz wynikami analizy opcji proponuje się budowę układu kogeneracyjnego z czterema tłokowymi silnikami spalinowymi o łącznej mocy elektrycznej ok. 8 MWe z układem odzysku ciepła o łącznej mocy ok. 8 MWt do pracy całorocznej w podstawie obciążenia układu ciepłowniczego w Skierniewicach. Główne urządzenia i instalacje nowego źródła kogeneracyjnego, to: - Budynek elektrociepłowni; - Cztery agregaty kogeneracyjne wyposażone w silniki gazowe z generatorami prądu zmiennego i układami odzysku ciepła o mocy ok. 2 MWe i ok. 2 MWt każdy; - Układ wyprowadzenia mocy elektrycznej; - Układ doprowadzenia gazu ziemnego; - Układ rurociągów ciepłowniczych. Inwestycja spełnia warunki definicji wysokosprawnej kogeneracji określone w załączniku nr II do dyrektywy 2012/27/EU, gdyż produkcja kogeneracyjna w jednostkach kogeneracyjnych zapewnia oszczędność energii pierwotnej w wysokości co najmniej 10 % w porównaniu z wartościami referencyjnymi dla rozdzielonej produkcji ciepła i energii elektrycznej.</t>
  </si>
  <si>
    <t>Przedmiotem projektu jest zastąpienie parowego układu kogeneracyjnego, zasilanego węglem kamiennym wraz z domieszką odpadu z przemysłu meblarskiego wysokosprawnym agregatem kogeneracyjnym, zasilanym gazem ziemnym, współpracującym w części z kotłami wodnymi, służącymi do wytwarzania ciepła. Wielkość agregatu została ustalona na poziomie 0,99 MW (dla silnika gazowego jest to 0,99 MW elektrycznego oraz 1,05 MW termicznego), zoptymalizowanym pod kątem maksymalizacji ilości wyprodukowanej energii cieplnej w szczególnych uwarunkowaniach obiegu ciepłowniczego, zasilanego z elektrociepłowni z uwzględnieniem uwarunkowań technicznych agregatu.</t>
  </si>
  <si>
    <t>Cel projektu Celem projektu jest budowa biogazowni rolniczej o mocy 0,499 MWe i 0,54 MWc, wytwarzającej energię elektryczną i cieplną w technologii wysokosprawnej kogeneracji. Zakres przedmiotowy projektu Przedmiotowy projekt realizowany będzie w ramach poniższych zadań: Zadanie 1. Budowa biogazowni o mocy 0,499 MW (kwalifikowane): 1) Budowa zbiornika fermentacji pierwotnej (tzw. fermentor) - 1 szt. 2) Budowa zbiornika fermentacji wtórnej (tzw. dofermentor) - 1 szt. 3) Budowa zbiornika do magazynowania pofermentu w postaci laguny - 1 szt. 4) Budowa zbiornika buforowego na substraty płynne (tzw. zbiornik wstępny) - 1 szt. 5) Budowa zbiornika magazynowego na substraty płynne – 1 szt. 6) Budowa przejazdowego silosu do magazynowania substratów stałych – 1 szt. 7) Budowa szachtu instalacyjnego – 1 szt. 8) Budowa szachtu kondensacji gazu – szt. 1 9) Budowa budynku sterowni –1 szt. 10) Zakup i instalacja stacji transformatorowej 0,4/15 kV. 11) Zakup i instalacja zespołu kogeneracyjnego o łącznej mocy 499 kW wraz z osprzętem technicznym – 1 szt. 12) Zakup i instalacja mobilnej kontenerowej kotłowni o mocy max. 500 kW – 1 szt. 13) Zakup i montaż zbiornika ppoż. o pojemności około 150 m3 Zadanie 2. Budowa dróg i placów (kwalifikowane) - wybudowane zostaną powierzchnie utwardzone o powierzchni około 1 480 m2. Zadanie 3. Nadzór budowlany (kwalifikowany) - nad pracami realizowanymi w ramach zadania 1 i 2. Zadanie 4. Promocja projektu (niekwalifikowany). Instalacja spełnia warunki definicji wysokosprawnej kogeneracji określone w załączniku II do Dyrektywy 2012/27/UE. Moc elektryczna jednostki kogeneracyjnej to 0,499 MWe, stąd też instalacja spełnia przesłanki definicji małoskalowej jednostki kogeneracyjnej, zgodnie z Art. 2, pkt. 38 dyrektywy 2012/27/UE.</t>
  </si>
  <si>
    <t>Celem inwestycji jest zmniejszenie emisyjności systemu ciepłowniczego Sieradza poprzez zmniejszenie wykorzystania obecnie stosowanych kotłów węglowych oraz wykorzystanie wysokosprawnej kogeneracji do zmniejszenia kosztów zakupu energii elektrycznej. Przedsięwzięcie będzie zlokalizowane w miejscowości Sieradz (gmina: Sieradz, powiat: sieradzki, województwo: łódzkie). Rodzaj poniesionych wydatków: Dostawa maszyn i urządzeń – koszty kwalifikowane Działania promocyjne – koszty niekwalifikowane. Budowa modułu kogeneracyjnego stanowi element całościowego systemu rozbudowy ciepłowni CM1 w kierunku ciepłowni geotermalno-biomasowej. Projekt obejmuje: Moduł kogeneracyjny o mocy elektrycznej 0,9 MWe oraz cieplnej 1,1 MWt na gaz ziemny w zabudowie kontenerowej oraz koszty instalacyjne (budowa fundamentów, wyprowadzenie energii elektrycznej, wyprowadzenie ciepła, doprowadzenie gazu, wieża chłodnicza).</t>
  </si>
  <si>
    <t>Cel projektu Celem projektu jest budowa biogazowni rolniczej o mocy 0,499 MWe i 0,499 MWc, wytwarzającej energię elektryczną i cieplną w technologii wysokosprawnej kogeneracji. Lokalizacja Przedmiotowa inwestycja zlokalizowana jest we wsi Iłówiec Wielki położonej w województwie wielkopolskim, w powiecie śremskim, w gminie Brodnica, na działce o numerze ewidencyjnym 177/1, obręb Iłówiec. Zakres przedmiotowy projektu Przedmiotowy projekt realizowany będzie w ramach poniższych zadań: Zadanie 1: Zakup gruntu – nieruchomości niezabudowanej w postaci działki nr 177/1 w miejscowości Iłówiec Wielki Zadanie 2: Przyłączenie do sieci elektroenergetycznej – wniesienie opłaty przyłączeniowej i wykonane przyłącza przez zakład energetyczny do granicy nieruchomości. Zadanie 3: Budowa biogazowni rolniczej o mocy 0,499 MW wraz z infrastrukturą towarzyszącą, w tym: • zespół zbiorników technologicznych biogazowni wraz z budynkiem szachtu instalacyjnego, • silos wielokomorowy, • technologia - urządzenia i instalacje biogazowni, • budynek sterowni, • zespół kogeneracyjny, • stacja transformatorowa, • przyłącze elektroenergetyczne do linii 15 kV, • place technologiczne, drogi wewnętrzne, chodniki i zagospodarowanie terenu, • przyłącze wodociągowe wraz z infrastrukturą, • instalacja kanalizacji deszczowej, • waga samochodowa, • instalacja monitoringu, • oświetlenie zewnętrzne, • ogrodzenie terenu z bramą wjazdową. Zadanie 4. Nadzór inwestorski Zadanie 5. Promocja projektu (niekwalifikowany).</t>
  </si>
  <si>
    <t>Planowana inwestycja położona będzie we wschodniej części miasta, w rejonie ulicy Mełgiewskiej oraz po wschodniej stronie stacji kolejowej Lublin - Północ. Planowane przedsięwzięcie nie sąsiaduje bezpośrednio z zabudową mieszkaniową. Adres: ul Mełgiewska 7-9 20-952 Lublin Gmina/powiat: Lublin Urządzenia technologiczne zabudowane zostaną w nowoprojektowanych budynkach przemysłowych, zlokalizowanych w województwie lubelskim, gminie Lublin, na działkach nr: - 1/33; 1/34; 1/35; 1/36; 1/37; 1/39; 1/46; 1/129; 1/131; 1/132; 1/171; 1/172 / arkusz 9, obręb 13 - Hajdów; - 12/18; 12/19 / arkusz 3, obręb 19 – Majdan Tatarski na terenie będącym własnością Inwestora. Przedmiotem inwestycji będzie budowa bloku energetycznego o następujących parametrach: - moc cieplna 35 MW, - moc elektryczna 12 MW, - paliwo: biomasa w postaci zrębków drewna</t>
  </si>
  <si>
    <t>Celem przedsięwzięcia jest realizacja zadania inwestycyjnego pn. „Budowa układu trigeneracyjnego o mocy 0,999 MWe wraz z niezbędną infrastrukturą techniczną”, polegającego na wykonaniu i uruchomieniu instalacji wytwarzającej energię elektryczną w skojarzeniu z energią cieplną oraz chłodem. Efektem projektu będzie zwiększenie efektywności energetycznej przedsiębiorstwa oraz poprawa jakości powietrza, poprzez wprowadzenie produkcji ciepła w skojarzeniu z produkcją energii elektrycznej, z niskoemisyjnego paliwa jakim jest gaz ziemny i biogaz.</t>
  </si>
  <si>
    <t>Celem przedsięwzięcia jest realizacja zadania inwestycyjnego pn. „Budowa kogeneracji gazowej o mocy 0,99 MWe w Zakładzie POLMLEK w Lidzbarku Warmińskim”, polegającego na wykonaniu i uruchomieniu instalacji wytwarzającej energię elektryczną w skojarzeniu z energią cieplną. Efektem projektu będzie zwiększenie efektywności energetycznej przedsiębiorstwa oraz poprawa jakości powietrza, poprzez wprowadzenie produkcji ciepła w skojarzeniu z produkcją energii elektrycznej, z niskoemisyjnego paliwa jakim jest gaz ziemny. Produkcja energii wyniesie odpowiednio: • energia elektryczna – 8 191,80 MWh/rok, • energia cieplna – 8 175,40 MWh/rok (29 431,44 GJ/rok). Wytworzone ciepło i energia elektryczna w całości będą zużyte na potrzeby własne Zakładu Mleczarskiego POLMLEK.</t>
  </si>
  <si>
    <t>Podstawowym celem projektu, rozpatrywanym na poziomie przedsiębiorstwa Wnioskodawcy, jest poprawa efektywności energetycznej kotłowni w Przedsiębiorstwie Energetyki Cieplnej w Brodnicy poprzez budowę systemu wysokosprawnej kogeneracji do wytwarzania ciepła i energii elektrycznej.</t>
  </si>
  <si>
    <t>Przedsięwzięcie obejmuje modernizację źródła ciepła PEC w miejscowości Wyszków. Projekt polega na budowie układu wysokosprawnej kogeneracji z wykorzystaniem OZE (biomasa). Układ wysokosprawnej kogeneracji będzie pracował w oparciu o kocioł parowy (ok. 42bar, znamionowa produkcja pary ok. 13,2t/h, moc cieplna paleniska ok.12,2 MW, moc cieplna ok. 10,56 MW) wraz z turbiną o mocy min. 2,0MWel sprzęgniętą trójfazowym generatorem synchronicznym. Instalacja pracować będzie ok. 8 016godz/rok. Po modernizacji Ciepłownia stanie się źródłem dwupaliwowym.</t>
  </si>
  <si>
    <t>Przedmiotem projektu jest modernizacja systemu ciepłowniczego w mieście Radzyń Podlaski, polegająca na budowie układu wysokosprawnej kogeneracji, pracującego w oparciu o dwa agregaty kogeneracyjne o mocy elektrycznej 2x 0,6 MWel i mocy cieplnej 2x 0,83 MWth, przystosowane do pracy na gazie ziemnym. W wyniku realizacji projektu Ciepłownia w Radzyniu Podlaskim stanie się Elektrociepłownią dzięki modernizacji, rozbudowie i dostosowaniu urządzeń do zainstalowania układu kogeneracji.</t>
  </si>
  <si>
    <t>Przedmiotowe przedsięwzięcie p.n.: „Budowa układu trigeneracji w przedsiębiorstwie WABCO Polska Sp. z o.o.” obejmujące kontenerową instalację kogeneracyjną (trigeneracja) wytwarzania i wykorzystania w miejscu wytworzenia energii elektrycznej, cieplnej i chłodu która znajdować się będzie w południowej Polsce w województwie dolnośląskim w miejscowości Wrocław w gminie Wrocław przy ulicy Ostrowskiego 34. Przedmiotowe przedsięwzięcie realizowane będzie w następujących etapach: 1.Przygotowanie dokumentacji projektowej obejmujące projekt technologiczny, projekt elektryczny i AKPiA, wytyczne budowlane i sanitarne, uzgodnienia z Rejonem Energetycznym , dokumentacja do Koncesji na wytwarzanie Energii elektrycznej - k. kwal. 132000 zł 2.Zakup urządzeń wchodzących w skład układu kogeneracyjnego wraz z niezbędną infrastrukturą.- k. kwal. 5104000 zł 3.Rozruch instalacji - k. kwal. 52800 zł 4. Promocja obejmująca działania związane z promocją i oznakowaniem projektów współfinansowanych ze środków funduszy europejskich - k. niekwal. 244zł k. niekwal. jest również podatek VAT: 1216480,00zł Celem przedmiotowego projektu jest rozpoczęcie w przedsiębiorstwie Wnioskodawcy produkcji energii w wysokosprawnej instalacji, poprzez uruchomienie kompletnej instalacji trigeneracji.</t>
  </si>
  <si>
    <t>.Głównym celem projektu jest budowa instalacji do produkcji energii elektrycznej i cieplnej o całkowitej nominalnej mocy elektrycznej 1,0 MW i mocy cieplnej 1,1MW. Stosowany przez Zakład Drobiarski w Stasinie Sp. z o. o. proces produkcyjny w ramach projektu to wytwarzanie ciepła i energii elektrycznej w skojarzeniu. W ramach inwestycji zainstalowane zostaną następujące urządzenia: agregat kogeneracyjny na gaz ziemny o mocy 1 000 kWe i 1 100 kWc oraz wszystkie urządzenia towarzyszące tj.- zasilające instalację w paliwo gazowe, odprowadzającą wytworzoną energie elektryczną i cieplną oraz cała automatykę sterującą pracę systemu</t>
  </si>
  <si>
    <t>Planowane przedsięwzięcie realizowane będzie na terenie ciepłowni należącej do Wnioskodawcy na działce nr 3/44 w Pruszczu Gdańskim (gm. Pruszcz Gd – miasto, powiat gdański, woj. pomorskie) i będzie polegało na: • rozbudowie istniejącego budynku kotłowni K-01 znajdującej się w Pruszczu Gdańskim przy ul. 24 marca 5 i dostosowanie go do wymagań związanych z planowaną instalacją. Rozbudowany budynek oraz fundament musi zapewnić odpowiednią izolację akustyczną maszyn i dodatkową ochronę przed hałasem • instalacji dwóch agregatów kogeneracyjnych: jednego o mocy ok. 1 MWt, drugiego o mocy ok. 2 MWt, współpracujących z gazowymi pompami ciepła o mocy ok. 200 kWt, • przebudowie i dostosowaniu układu hydraulicznego w kotłowni do włączenia agregatów i gazowych pomp ciepła. W zakres prac wchodzi wykonanie sprzęgła hydraulicznego, kolektorów: zasilającego i powrotnego, rurociągów i układów spinek pozwalających przełączać produkcję w zależności od warunków występujących w systemie ciepłowniczym, • budowie przyłącza gazowego zapewniającego dostawę paliwa (gazu ziemnego) na potrzeby kogeneracji i gazowych pomp ciepła.</t>
  </si>
  <si>
    <t>Planowane przedsięwzięcie polega na budowie instalacji na gaz ziemny z wykorzystaniem silników gazowych do wytwarzania energii elektrycznej i ciepła w wysokosprawnej kogeneracji. Przedsięwzięcie zostanie zlokalizowane na działce o nr 360/6 w mieście Dębicy. Realizacja przedsięwzięcia zmniejszy emisję CO2 ze spalania węgla kamiennego poprzez spalanie paliwa o niższej emisyjności Podstawowe parametry techniczne i produkcyjne: 1) Silnik gazowy o mocy elektrycznej nie mniejszej niż 3,2 MW i mocy cieplnej nie mniejszej niż 3,1 MW 2) Kocioł gazowy o mocy w paliwie do 3 MW 3) Zakładana wielkość produkcji ciepła – nie mniej niż 74 825 GJ/rok 4) Produkcja energii elektrycznej – nie mniej niż 21 488 MWh 5) Sprawność całkowita – około 82,5 % 6) Współczynnik skojarzenia produkcji energii elektrycznej – 41,95% Planowane przedsięwzięcie sprawdzone rozwiązania technologiczne spełniające warunki BAT i gwarantujące zminimalizowanie zagrożeń dla środowiska w trakcie jego normalnej eksploatacji. Inwestycja zostanie wykonana w sposób określony w przepisach techniczno-budowlanych oraz zgodnie z zasadami wiedzy technicznej.</t>
  </si>
  <si>
    <t>Planowane przedsięwzięcie będzie obejmowało budowę układu wysokosprawnej kogeneracji składającej się z jednego agregatu prądotwórczego o mocy 0,999 MWe (moc cieplna maksymalna silnika wynosi 1,03 MWt), zasilanego gazem ziemnym, służącego do wytwarzania energii elektrycznej i cieplnej oraz pary w skojarzeniu wraz z przebudową małej infrastruktury sieci połączeń z kotłownią parową i kotłownią ciepłowniczą dla zakładu Amica S.A. Układ ten oparty będzie o proces wytworzenia pary w systemie odzysknicowym i energii ciepłej wody z układu chłodzenia silnika. Skala przedsięwzięcia obejmuje niezbędne prace projektowe, dostawy, roboty budowlane i montażowe oraz rozruch próbny urządzeń i instalacji w celu dopuszczenia do użytkowania kompletnego systemu wytwarzania w skojarzeniu energii elektrycznej i ciepła dla zapewnienia dostaw energii cieplnej na potrzeby zakładu Amica w trybie letnim i zimowym oraz energii elektrycznej dla pokrycia potrzeb własnych i ewentualnej odsprzedaży. Głównym celem projektu, polegającego na budowie gazowej instalacji kogeneracyjnej, jest zwiększenie efektywności energetycznej przedsiębiorstwa oraz poprawa jakości powietrza, poprzez wprowadzenie produkcji ciepła w skojarzeniu z produkcją energii elektrycznej, z niskoemisyjnego paliwa jakim jest gaz ziemny. Realizacja projektu przyczyni się, do zmniejszenia emisji szkodliwych substancji do atmosfery (CO2, NOx, SO2, pył, w tym PM10). Wyprodukowane ciepło zostanie zużyte na potrzeby własne zakładu Amica. Wytworzona energia elektryczna będzie zużyta na potrzeby własne procesu technologicznego oraz zakładu Amica.</t>
  </si>
  <si>
    <t>Celem przedsięwzięcia jest realizacja zadania inwestycyjnego pn. „Budowa kogeneracji gazowej o mocy 2 MWe w Grajewie”, polegającego na wykonaniu i uruchomieniu instalacji wytwarzającej energię elektryczną w skojarzeniu z energią cieplną. Efektem projektu będzie zwiększenie efektywności energetycznej przedsiębiorstwa oraz poprawa jakości powietrza, poprzez wprowadzenie produkcji ciepła w skojarzeniu z produkcją energii elektrycznej, z niskoemisyjnego paliwa jakim jest gaz ziemny. Projekt realizowany w ramach jednego zadania inwestycyjnego: "Budowa kogeneracji gazowej o mocy 2 MWe w Grajewie", w tym: - fundamenty pod kontenery, - instalacje elektryczne oraz przyłącze do stacji TRAFO, - instalacje cieplne, - instalacje gazowe oraz przyłącze gazu, - instalacje wod.-kan., - moduł kogeneracyjny o mocy 1,999 MWe wraz z kotłem odzysknicowym z pompą wody. Całość kosztów zadania stanowi koszty kwalifikowane projektu. Koszty niekwalifikowane projektu stanowią: koszty promocji i podatek VAT. Projekt nie stanowi etapu większego projektu. NAKŁADY INWESTYCYJNE Łącznie koszty inwestycji wynoszą: 9 228 690,00 PLN brutto, z czego koszty kwalifikowalne wynoszą 7 500 000,00 PLN, a koszty niekwalifikowane – 1 728 690,00 PLN.</t>
  </si>
  <si>
    <t>CELEM GŁÓWNYM projektu jest zwiększenie produkcji energii w źródłach rozproszonych. Zakupiony zostanie układ CHP wraz z chłodnicą absorpcyjną i infrastrukturą, wykonane niezbędne prace w zakresieprzyłaczy i niezbędnych instalacji. Instalacja spełniać będzie warunki wysokosprawnej kogeneracji, PES=37,59%. Instalacja jednostki kogeneracyjnej i infrastruktury towarzyszącej pozwoli na zastąpienie kotłów do wytwarzania pary i ciepłej wody użytkowej użytkowanych obecnie w zakładzie produkcyjnym. Ciepło wytwarzane w skojarzeniu pozyskane jest z chłodzenia gazów spalinowych (w postaci pary, ok. 53% całkowitego wolumenu ciepła wytwarzanego) oraz z chłodzenia płaszcza silnika gazowego ( w postaci ciepłej wody użytkowej, ok. 47% całkowitego wolumenu ciepła wytwarzanego).</t>
  </si>
  <si>
    <t>Głównym celem projektu jest budowa instalacji do produkcji energii cieplnej i elektrycznej w kogeneracji o całkowitej nominalnej mocy elektrycznej około 1 MW. W ramach inwestycji zainstalowane zostaną następujące urządzenia: -agregat kogeneracyjny na gaz ziemny w zabudowie kontenerowej o mocy cieplnej około 1 103 kWc i mocy elektrycznej około 999 kWe, -instalacje i urządzenia towarzyszące.</t>
  </si>
  <si>
    <t>Głównym celem projektu jest uruchomienie instalacji produkującej energię elektryczną i cieplną w technologii wysokosprawnej kogeneracji z gazu ziemnego. Realizacja celu umożliwi uzyskanie pozytywnego wpływu na środowisko dzięki zapewnieniu znaczących skwantyfikowanych oszczędności energii i umożliwienie wzrostu wykorzystania wysokosprawnej kogeneracji w Polsce. Instalacja wysokosprawnej kogeneracji zostanie zlokalizowana na działce o nr ewidencyjnym 45 w Kisielach, gmina Rozprza, powiat piotrkowski, woj. łódzkie (region słabiej rozwinięty). Realizacja projektu zakłada osiągnięcie następujących celów: - zainstalowania urządzeń o łącznej mocy elektrycznej 5,36 MWel; - zainstalowania urządzeń o łącznej mocy cieplnej 5,00 MWth; - roczna produkcja energii elektrycznej w wysokości 13 000 MWh; - roczna produkcja energii cieplnej w wysokości 12 000 MWh; - ograniczenie emisji dwutlenku węgla poprzez zastąpienie energii elektrycznej i cieplnej produkowanej konwencjonalnie 14 381,79 ton CO2 rocznie; - dostarczenie energii cieplnej do zakładu produkcyjnego Rozsada Polska; - zwiększenie bezpieczeństwa energetycznego kraju i dywersyfikacja źródeł pochodzenia energii elektrycznej. Okres trwania projektu: 10.01.2019-31.12.2022 r. Wartość projektu ogółem: 10 978 980,00 zł Wartość projektu netto: 8 926 000,00 zł Koszty kwalifikowalne: 8 918 000,00 zł Koszty niekwalifikowalne (VAT i promocja): 2 060 980,00 zł Dofinansowanie: 4 247 600,00 zł Wkład własny: 6 731 380,00 zł.</t>
  </si>
  <si>
    <t>Celem przedsięwzięcia jest realizacja zadania inwestycyjnego pn. „Budowa kogeneracji gazowej o mocy 0,99 MWe w Zakładzie POLMLEK w Grudziądzu”, polegającego na wykonaniu i uruchomieniu instalacji wytwarzającej energię elektryczną w skojarzeniu z energią cieplną. Efektem projektu będzie zwiększenie efektywności energetycznej przedsiębiorstwa oraz poprawa jakości powietrza, poprzez wprowadzenie produkcji ciepła w skojarzeniu z produkcją energii elektrycznej, z niskoemisyjnego paliwa jakim jest gaz ziemny.</t>
  </si>
  <si>
    <t>Przedmiotem projektu jest budowa nowych jednostek wytwarzania energii elektrycznej i ciepła w technologii wysokosprawnej kogeneracji w miejscowości Łódź. Biorąc powyższe pod uwagę uzasadniona jest budowa bloku kogeneracyjnego, wytwarzającego w skojarzeniu energię elektryczną z ciepłem. Parametry graniczne urządzenia to moc elektryczna, zgodna z przyjętą mocą układu - nie większa niż 1 MWe każdy, jak wynika z analizy rozwiązań technologicznych, opartych o dynamiczny koszt jednostkowy.</t>
  </si>
  <si>
    <t>Głównym celem projektu jest budowa nowej biogazowni rolniczej o mocy do 500 kW, wytwarzającej energię elektryczną i cieplną w technologii wysokosprawnej kogeneracji. Moc zainstalowana planowanej biogazowni to 0,49 MW energii elektrycznej oraz 0,56 MW energii cieplnej.</t>
  </si>
  <si>
    <t>Projekt swoim zakresem obejmuje wytwarzanie ciepła i energii elektrycznej w wysokosprawnej kogeneracji. Nowe źródło winno zapewnić pokrycie letniego zapotrzebowania przez system ciepłowniczy na ciepło oraz pokrycie zapotrzebowania MPEC Chełm na energię elektryczną (samowystarczalność energetyczna). Z uwagi na elastyczność pracy silników oraz minimalizację konieczności pracy silnika z obciążeniem częściowym (co obniża koszty serwisowania odniesione do produkcji), zwiększenie pewności zasilania, przyjęto, że zabudowane zostaną dwa moduły kogeneracyjne o łącznej mocy elektrycznej 8,8MWe i 8,2 MW ciepła. Moduły kogeneracyjne oparte na tłokowych silnikach gazowych zabudowane będą w kontenerach tworząc uzupełniające się bloki (BSG). Nowe źródło zasilało będzie bezpośrednio sieć ciepłowniczą. Blok Silników Gazowych będzie stanowić niezależne źródło ciepła oraz energii elektrycznej.</t>
  </si>
  <si>
    <t>Cele projektu wynikają ze zdiagnozowanych potrzeb ograniczenia emisji zanieczyszczeń tym emisji CO2 i gazów cieplarnianych na terenie Gminy Lidzbark Warmiński ale i mające znaczący wpływ na zmiany klimatyczne – ocieplenie globalne, które to zjawisko jest problemem ogólnoświatowym. Przedmiotem projektu jest budowa nowych jednostek wytwarzania energii elektrycznej i ciepła w technologii wysokosprawnej kogeneracji w miejscowości Lidzbark Warmiński w województwie warmińsko-mazurskim. Planowane jest zainstalowanie układu kogeneracyjnego o mocy łącznej 2x998 kWe wraz z osprzętem. Zostanie zakupione kompletne urządzenie kogeneracyjne, składające się z silnika przystosowanego do spalania gazu ziemnego, generatora energii elektrycznej, układów regulacyjno-sterujących.</t>
  </si>
  <si>
    <t>W ramach projektu pn.: "Budowa wysokosprawnego bloku kogeneracji na potrzeby systemu ciepłowniczego Ostrowa Wielkopolskiego i Klastra Energii "Ostrowski Rynek Energetyczny"" Realizowane będą zadania związane z zakupem dwóch źródeł kogeneracyjnych o łącznej zainstalowanej mocy elektrycznej 6,8 MWe, mocy cieplnej 6,40 MWt . Źródłem paliwa będzie gaz ziemny. Układ przyłączony zostanie do istniejącej sieci cieplnej i elektrycznej. Dodatkowo W-ca dokona budowy obiektu w którym będzie znajdował się układ kogeneracyjny. Zadanie zlokalizowane będzie w mieście Ostrów Wielkopolski, na działkach należących do Ostrowskiego Zakładu Ciepłowniczego Spółka Akcyjna</t>
  </si>
  <si>
    <t>Celem projektu jest budowa układu kogeneracyjnego w oparciu o gazowe silniki tłokowe, który zwany jest również układem CHP (ang. Combined Heat and Power). Jednostka CHP będzie zasilana gazem ziemnym. Budowa rzeczonej instalacji planowana jest w zakładzie FAM Technika Odlewnicza, który zlokalizowany jest w Chełmnie. Układ CHP pozwoli na wysokosprawne wytworzenie ciepła oraz energii elektrycznej w skojarzeniu – ciepło oraz energia elektryczna zostaną wykorzystane w zakładzie – będzie to układ wyspowy. Maksymalne zapotrzebowanie na moc cieplną zakładu jest większe niż maksymalna możliwa moc odzysku ciepła z silników. Układ kogeneracyjny stanowił będzie podstawowe źródło ciepła w zakładowej sieci ciepłowniczej – rolę szczytowo-rezerwowego źródła przejmie obecnie eksploatowana kotłownia gazowo-olejowa.</t>
  </si>
  <si>
    <t>Celem projektu jest wybudowanie na terenie zakładu SYLVA Sp. z o.o. w miejscowości Wiele odnawialnego źródła energii (OZE) tj. kompletnego bloku wysokosprawnej kogeneracji składającego się z nowego kotła parowego, opalanego biomasą, o parametrach pary: 18,5t/h; 480st.C, 4 MPa, turbozespołu o mocy elektrycznej 3,5 MWe i mocy cieplnej 10,865MWt. Realizacja przedsięwzięcia ma na celu zmniejszenie emisyjności gospodarki poprzez poprawę efektywności produkcji energii i uzyskanie oszczędności zużycia energii pierwotnej w stosunku do rozdzielonego wytwarzania energii elektrycznej i cieplnej.</t>
  </si>
  <si>
    <t>Inwestycja będzie polegała na: • budowie źródła produkującego energię elektryczną i energie cieplną w wysokosprawnej kogeneracji, o łącznej mocy poniżej 20 MW zawartej w paliwie, opartej na zabudowie dwóch silników spalinowych zasilanych gazem ziemnym sprzęgniętych z generatorami prądu, o łącznej szacowanej nominalnej mocy elektrycznej na poziomie około 8,2 MWe i mocy cieplnej na poziomie 7,9 MWt. Silniki wraz z generatorami i towarzyszącym osprzętem zostaną posadowione w hali o konstrukcji lekkiej wyposażonej w ściany izolowane akustycznie z częścią biurowo-socjalną lub w specjalistycznych kontenerach.</t>
  </si>
  <si>
    <t>Przedsięwzięcie obejmuje modernizację systemu ciepłowniczego PEC Sp. z o.o. w Ciechanowie poprzez budowę instalacji wytwarzania energii elektrycznej i cieplnej w wysokosprawnej kogeneracji. Przedsiębiorstwo planuje wybudować trzy instalacje wysokosprawnej kogeneracji: 1. Zadanie 1. Budowa instalacji wysokosprawnej kogeneracji z wykorzystaniem OZE (biomasa) – układ będzie pracował w oparciu o kocioł parowy (25 bar, znamionowa produkcja pary 14t/h, moc cieplna paleniska ok.12,0 MW, moc cieplna ok. 10,17 MW) opalany biomasą wraz z turbiną o minimalnej mocy elektrycznej 0,8 MWel, sprzęgniętą trójfazowym generatorem synchronicznym. Zadanie będzie realizowane na działce o nr. ew. 90-84/5 w Ciechanowie przy ul. Tysiąclecia 18 - teren istniejącej Ciepłowni. 2. Zadanie 2. Budowa instalacji wysokosprawnej kogeneracji na paliwo gazowe – budowa układu będzie polegała na montażu agregatu kogeneracyjnego o mocy elektrycznej ok. 1,0 MWel i mocy cieplnej Ht+Lt 1,23 MWth w oparciu o spalanie gazu ziemnego (lub skroplonego gazu LNG) w zabudowie kontenerowej.</t>
  </si>
  <si>
    <t>Celem projektu jest termomodernizacja budynków mieszkalnych w miejscowości Sławików i Jastrzębnie</t>
  </si>
  <si>
    <t>Celem projektu jest termomodernizacja budynku mieszkalnego zlokalizowanego w Dąbrowie Górniczej przy Al. Zwycięstwa 95</t>
  </si>
  <si>
    <t>Celem projektu jest Kompleksowa termomodernizacja budynków wielorodzinnych będących w zasobach SM Hutnik w Zawierciu z wykorzystaniem instalacji OZE oraz inteligentnego Systemu Zarządzania Energią</t>
  </si>
  <si>
    <t>Termomodernizacja budynków wielorodzinnych będących w zasobach Myszkowskiej Spółdzielni Mieszkaniowej</t>
  </si>
  <si>
    <t>Termomodernizacja budynków będących w zasobach Myszkowskiej Spółdzielni Mieszkaniowej.</t>
  </si>
  <si>
    <t>Termomodernizacja budynków mieszkalnych na terenie Miasta Pszów</t>
  </si>
  <si>
    <t>Termomodernizacja komunalnych budynków mieszkalnych na terenie Gminy Wisła</t>
  </si>
  <si>
    <t>Kompleksowa termomodernizacja budynków wielorodzinnych mieszkaniowych należących do zasobów Spółdzielni Mieszkaniowej "Sami Swoi"</t>
  </si>
  <si>
    <t>Celem projektu jest termomodernizacja 12 budynków mieszkalnych w Rybniku-Boguszowicach oraz Śródmieściu.</t>
  </si>
  <si>
    <t>Celem projektu jest termomodernizacja 26 budynków mieszkalnych wraz ze zmianą systemu wykorzystywania dostarczonego ciepła w Spółdzielni Mieszkaniowej "Stare Gliwice" w Gliwicach.</t>
  </si>
  <si>
    <t>Celem projektu jest termomodernizacja 5 budynków mieszkalnych w Czeladzi.</t>
  </si>
  <si>
    <t>Celem projektu jest termomodernizacja 6 budynków mieszkalnych.</t>
  </si>
  <si>
    <t>Celem projektu jest termomodernizacja 3 budynków mieszkalnych stanowiących zasób komunalny Gminy Zawiercie.</t>
  </si>
  <si>
    <t>Termomodernizacja budynku na terenie Miasta Sosnowiec.</t>
  </si>
  <si>
    <t>Termomodernizacja budynku mieszkalnego zlokalizowanego w Tychach</t>
  </si>
  <si>
    <t>Termomodernizacja budynków na terenie Gminy Pszczyna</t>
  </si>
  <si>
    <t>Celem projektu jest modernizacja energetyczna 2 budynków mieszkalnych na terenie Kuźni Raciborskiej</t>
  </si>
  <si>
    <t>Celem projektu jest modernizacja energetyczna 7 budynków mieszkalnych na terenie Gminy Bieruń</t>
  </si>
  <si>
    <t>Celem projektu jest termomodernizacją budynków mieszkalnych w Orzeszu</t>
  </si>
  <si>
    <t>celem projektu jest termomodernizacja budynku mieszkalnego przy ul. Dr Stanisława Olchawy 3-5 w Katowicach</t>
  </si>
  <si>
    <t>Celem projektu jest termomodernizacja budynków mieszkalnych wielorodzinnych przy ul. Jastrzębskiej i Patriotów w Rybniku</t>
  </si>
  <si>
    <t>Celem projektu jest kompleksowa termomodernizacja budynków przy ul. Morcinka 27, 29, 31, 33, 35, 47, 49, 51, 53, 55, Obrońców Pokoju 8 w Rybniku</t>
  </si>
  <si>
    <t>Celem projektu jest termomodernizacja 5 budynków mieszkalnych wielorodzinnych zlokalizowanych w Zawierciu</t>
  </si>
  <si>
    <t>Celem projektu jest kompleksowa termomodernizację wielorodzinnych budynków mieszkalnych na terenie miasta Kalety</t>
  </si>
  <si>
    <t>Celem projektu jest kompleksowa termomodernizacja budynku mieszkalnego we Wspólnocie Mieszkaniowej Plac Jaśminu 10 w Gliwicach</t>
  </si>
  <si>
    <t>Celem projektu jest termomodernizacja budynku mieszkalnego wraz z modernizacją instalacji centralnego ogrzewania we Wspólnocie Mieszkaniowej Nieruchomości przy ulicy Pszczyńskiej 173-179 w Gliwicach</t>
  </si>
  <si>
    <t>Celem projektu jest termomodernizacja budynków mieszkalnych wielorodzinnych wraz z budową wewnętrznej instalacji gazowej w Pietrowicach Wielkich</t>
  </si>
  <si>
    <t>Celem projektu jest termomodernizacja budynkó2w mieszkalnych w Siemianowicach Śląskich</t>
  </si>
  <si>
    <t>Celem projektu jest kompleksowa termomodernizacja wielorodzinnych budynków mieszkalnych w Bielsku-Białej</t>
  </si>
  <si>
    <t>Celem projektu jest kompleksowa termomodernizacja budynków mieszkalnych w Raciborzu.</t>
  </si>
  <si>
    <t>Celem projektu jest kompleksowa termomodernizacja wielorodzinnego budynku mieszkalnego przy ul. Piastowskiej 52 w Rudzie Śląskiej</t>
  </si>
  <si>
    <t>Celem projektu jest kompleksowa termomodernizacja energetyczna wielorodzinnego budynku mieszkalnego przy ul. Chorzowskiej 9A w Rudzie Śląskiej</t>
  </si>
  <si>
    <t>Celem projektu jest kompleksowa termomodernizacja wielorodzinnego budynku mieszkalnego przy ul. Gierałtowskiego 2 w Rudzie Śląskiej</t>
  </si>
  <si>
    <t>Celem projektu jest termomodernizacją wielorodzinnego budynku mieszkalnego przy ul. Bytomskiej 39-41 w Rudzie Śląskiej</t>
  </si>
  <si>
    <t>Wykonanie usprawnień termomodernizacyjnych w budynku mieszkalnym</t>
  </si>
  <si>
    <t>Termomodernizacja budynków Wspólnot Mieszkaniowych przy ul. Dębowej 39, 41, 43, 45 w Wodzisławiu Śląskim.</t>
  </si>
  <si>
    <t>Celem projektu jest termomodernizacja budynków mieszkalnych w Gliwicach</t>
  </si>
  <si>
    <t>Celem projektuj jest termomodernizacja budynków mieszkalnych w Zabrzu</t>
  </si>
  <si>
    <t>Celem projektu jest termomodernizacja budynków wielorodzinnych położonych w kompleksie ulic Francuskiej i Estońskiej w zasobach Spółdzielni Mieszkaniowej Gwarek w Tarnowskich Górach</t>
  </si>
  <si>
    <t>Celem projektu jest termomodernizacja budynków mieszkalnych na terenie Gminy Zawiercie – ul. Zegadłowicza 14, ul. Skłodowskiej 11, ul. Szeroka 16</t>
  </si>
  <si>
    <t>Celem projektu jest termomodernizacja budynków mieszkalnych w Mikołowie przy ulicy Konstytucji 3-go Maja nr 6 oraz ul. Górniczej nr 5</t>
  </si>
  <si>
    <t>Celem projektu jest kompleksowa modernizacja energetyczna wielorodzinnych budynków mieszkalnych położonych przy ul. Gliwickiej 13, 13A, ul. J. Zarębskiego 5A, 7A, i ul. Ks. bpa H. Bednorza 14 w Katowicach</t>
  </si>
  <si>
    <t>Celem projektu jest termomodernizacja budynku mieszkalnego w Sosnowcu przy ul. Zielona 23, 25, 27</t>
  </si>
  <si>
    <t>Projekt polega na termomodernizacji budynku mieszkalnego zlokalizowanego w Sosnowcu przy ul. Tuwima 20</t>
  </si>
  <si>
    <t>Celem projektu jest termomodernizacja budynku stanowiącego własność Gminy Wojkowice przy ulicy Sucharskiego 17, 17a</t>
  </si>
  <si>
    <t>Celem projektu jest termomodernizacja wielorodzinnych budynków komunalnych przy ul. Warszawskiej 13, 36, 39</t>
  </si>
  <si>
    <t>Celem projektu jest poprawa efektywności energetycznej budynków mieszkalnych Miasta Gliwice etap I.</t>
  </si>
  <si>
    <t>Celem projektuj jest termomodernizacja budynku mieszkalnego w Sosnowcu przy ul. Komandosów 12, 14, 16, 18</t>
  </si>
  <si>
    <t>Celem projektu jest termomodernizacja budynków mieszkalnych w Rydułtowach</t>
  </si>
  <si>
    <t>Celem projektu jest termomodernizacja sześciu budynków mieszkalnych wielorodzinnych przy ul. Naftowej 2, 23, 23/I, 25, 25/I i 27 w Sosnowcu</t>
  </si>
  <si>
    <t>Celem projektu jest termomodernizacja budynków mieszkalnych przy ul. Gdańskiej 23a, Powstańców 77-93 w Chorzowie wraz z likwidacją „niskiej emisji”</t>
  </si>
  <si>
    <t>Celem projektu jest termomodernizacja budynków mieszkalnych przy ul. Gdańska 25, 25a w Chorzowie wraz z likwidacją "niskiej emisji"</t>
  </si>
  <si>
    <t>Celem projektu jest termomodernizacja w budynkach mieszkalnych na terenie Miasta Mysłowice</t>
  </si>
  <si>
    <t>Celem projektu jest kompleksowa termomodernizacja budynków Spółdzielni Mieszkaniowej „WSPÓLNOTA”, usytuowanych w Będzinie przy ulicach: Basztowa 1, Bursztynowa 3, 15, Chrobrego 3, 10, Grunwaldzka , Mieszka I 1, 5, Partyzantów 8, 12, Paziowa 3, Podgrodzie 1, Turniejowa 1, 4 wraz z demontażem, usunięciem i unieszkodliwieniem odpadów zawierających azbest</t>
  </si>
  <si>
    <t>Celem projektu jest termomodernizacja budynków mieszkalnych wielorodzinnych przy ul. Bocznej i Grzybowej w Tarnowskich Górach – etap II</t>
  </si>
  <si>
    <t>Celem projektu jest kompleksowa termomodernizacja budynków mieszkalnych wielorodzinnych przy ul. Bytomskiej, Cebuli, Mickiewicza, Wyspiańskiego w Tarnowskich Górach</t>
  </si>
  <si>
    <t>Termomodernizacja budynków na terenie Miasta Mysłowice.</t>
  </si>
  <si>
    <t>Termomodernizacja budynków będących własnością Gminy Bytom.</t>
  </si>
  <si>
    <t>Planowane jest zmodernizowanie energetyczne (poprzez działania termomodernizacyjne) 1 budynku publicznego: wielorodzinnego budynku mieszkalnego - Domu Nauczyciela</t>
  </si>
  <si>
    <t>Termomodernizacja budynków wspólnoty mieszkaniowej Kasztanowa, Sucha w Sosnowcu.</t>
  </si>
  <si>
    <t>Celem projektu jest termomodernizacja budynków mieszkalnych położonych w Panoszowie przy ul. 1 Maja 21 i 23 oraz w Zborowskiem przy ul. Polnej 24</t>
  </si>
  <si>
    <t>Celem projektu jest termomodernizacja budynków mieszkalnych w Cisownicy przy ul. Cisowej 30, 32, 34, 36, 38, 40, 42</t>
  </si>
  <si>
    <t>Celem projektu jest termomodernizacja budynków mieszkalnych stanowiących mieszkaniowy zasób Gminy Będzin przy ulicach: Sączewskiego 4, Sączewskiego 11, Sączewskiego 13, al. H. Kołłątaja 58, al. H. Kołłątaja 93</t>
  </si>
  <si>
    <t>Celem projektu jest termomodernizacja budynków mieszkalnych stanowiących mieszkaniowy zasób Gminy Będzin przy ulicach: Teatralna 4, Podzamcze 29, Browarowa 2, Grobla 4 i Gzichowska 34</t>
  </si>
  <si>
    <t>Celem projektu jest termomodernizacja budynków mieszkalnych stanowiących mieszkaniowy zasób Gminy Będzin przy ulicach: Plac 3 Maja 8, Plac 3 Maja 11, ul. Stanisława Małachowskiego 13, ul. Stanisława Małachowskiego 19 i ul. Krasickiego 8</t>
  </si>
  <si>
    <t>Celem projektu jest termomodernizacja w budynkach mieszkalnych tj. Kolorowa 2, Lipowska 24, Słowackiego 32, Towarowa 2 na terenie Czechowic-Dziedzic</t>
  </si>
  <si>
    <t>Budowa nowych sieci ciepłowniczych ma na celu likwidację źródeł niskiej emisji, tj. dwóch osiedlowych kotłowni zasilających w ciepło osiedla Helenka i Rokitnica. Osiedlowe sieci ciepłownicze tych osiedli mają być w ramach Projektu przyłączone do należącej do Fortum Silesia SA Elektrociepłowni EZ Zabrze, którą oddano do eksploatacji w marcu 2019 r. Zakres będzie obejmował budowę głownie na cele komunalno-bytowe sieci dystrybucji ciepła do istniejących odbiorców zasilanych do tej pory za pośrednictwem osiedlowej sieci ciepłowniczej z dwóch osiedlowych kotłowni.</t>
  </si>
  <si>
    <t>Przedmiotowe zadania mają na celu modernizację starej sieci kanałowej na nowoczesną sieć preizolowaną z elektronicznym systemem alarmowym.</t>
  </si>
  <si>
    <t>Zakres projektu obejmuje budowę sieci ciepłowniczych na terenie Rudy Śląskiej wraz z wymiennikami ciepła, ciepłomierzami i innymi robotami niezbędnymi do prawidłowego funkcjonowania przyłącza ciepłowniczego.</t>
  </si>
  <si>
    <t>Celem projektu jest poprawa jakości powietrza poprzez przyłączenie do sieci ciepłowniczej istniejących obiektów, zasilanych głównie z lokalnych albo indywidualnych źródeł, w których zdecydowaną przewagę mają niskosprawne piece i kotły węglowe.</t>
  </si>
  <si>
    <t>Projekt obejmuje modernizację infrastruktury w systemie ciepłowniczym zasilanym z TAURON Ciepło i eksploatowanym przez SCE Jaworzno na terenie miasta Czeladź i Sosnowiec.</t>
  </si>
  <si>
    <t>Projekt obejmuje modernizację infrastruktury w systemie ciepłowniczym zasilanym z Elektrowni Jaworzno i eksploatowanym przez SCE Jaworzno na terenie miasta Jaworzna.</t>
  </si>
  <si>
    <t>Celem projektu jest modernizacja oraz rozbudowa systemu ciepłowniczego w celu likwidacji źródeł niskiej emisji</t>
  </si>
  <si>
    <t>Projekt obejmuje przyłączenie do miejskiego systemu ciepłowniczego PEC Bytom budynków mieszkalnych wielorodzinnych.</t>
  </si>
  <si>
    <t>Projekt polega na przebudowie kanałowych sieci ciepłowniczych ze zdegradowaną izolacją termiczną i naruszonymi przez korozję rurami ciepłowniczymi, na bezkanałową sieć ciepłowniczą z nowoczesnych rur preizolowanych oraz wymianie grupowych węzłów cieplnych.</t>
  </si>
  <si>
    <t>Projekt polega na przebudowie kanałowych sieci ciepłowniczych ze zdegradowaną izolacją termiczną i naruszonymi przez korozję rurami ciepłowniczymi, na bezkanałową sieć ciepłowniczą z rur preizolowanych oraz na budowie nowych osiedlowych sieci ciepłowniczych, pozwalających na przyłączenia do sieci budynków, w celu likwidacji lokalnych kotłowni węglowych.</t>
  </si>
  <si>
    <t>Projekt polega na budowie nowej osiedlowej sieci ciepłowniczej w technologii nowoczesnych rur preizolowanych pozwalającej na przyłączenie do sieci indywidualnych budynków mieszkalnych.</t>
  </si>
  <si>
    <t>Celem projektu jest budowa infrastruktury technicznej pozwalającej na zapewnienie ciepła i energii elektrycznej w skojarzeniu w celu zwiększenia efektywności produkcji i zagospodarowania dostępnego paliwa gazowego z odmetanowania kopań Jastrzębskiej Spółki Węglowej SA. Projekt dotyczy wymiany starych silników gazowych na jednostki fabrycznie nowe dopasowane energetycznie do istniejącej infrastruktury technicznej.</t>
  </si>
  <si>
    <t>Celem projektu jest budowa infrastruktury technicznej (dodatkowych jednostek wytwórczych) pozwalającej na zapewnienie ciepła i energii elektrycznej w skojarzeniu w celu zwiększenia efektywności produkcji i zagospodarowania dostępnego paliwa gazowego, z odmetanowania kopalń). Zgodnie z zał. nr 8 Nominalna moc cieplna źródła kogeneracyjnego wynosi 4 MW, a wskaźnik PES wynosi 41,8%.</t>
  </si>
  <si>
    <t>Projekt ten dotyczy całkowitej zmiany paliwa wykorzystywanego do produkcji ciepła oraz zmianę wykorzystywanej technologii. Przewidywany układ kogeneracji będzie się składał z dwóch silników zasilanych gazem ziemnym. Zgodnie z zał. nr 8 nominalna moc cieplna źródła kogeneracyjnego osiągnie wskaźnik 19,5 MW, a wskaźnik PES wynosi 25,21%.</t>
  </si>
  <si>
    <t>Projekt dotyczy budowy układu kogeneracyjnego opartego na trzech silnikach gazowych, z czego dwa zasilane gazem ziemnym i jeden zasilany biogazem z oczyszczalni ścieków. Zgodnie z zał. nr 8 Nominalna moc cieplna wynosi 11,50 MW, a wskaźnik PES wynosi 0,2436.</t>
  </si>
  <si>
    <t>Planowane przedsięwzięcie będzie polegało na budowie nowej jednostki kogeneracyjnej tj. kotła na biomasę o nominalnej mocy cieplnej 8,01 MW wraz turbiną ORC. Przedmiotem Typ/rodzaj projektu jest zgodny z rodzajem projektów wskazanych w Szczegółowym Opisie Osi Priorytetowych POIiŚ. Zgodnie z zał. nr 8 wskaźnik PES wynosi 38,78 % .</t>
  </si>
  <si>
    <t>projekt przewiduje zastąpienie produkcji ciepła z ciepłowni węglowej produkcją ciepła i energii elektrzycznej w wysokosprawnym układzie kogeneracyjnym opartym na dwóch silnikach gazowych o łącznej mocy elektrycznej 3 MWe.</t>
  </si>
  <si>
    <t>W ramach projektu z zakresu zadań związanych z gospodarką deszczową planuje się: budowę i przebudowę sieci kanalizacji deszczowej oraz budowę i przebudowę urządzeń służących gospodarowaniu wodami opadowymi, tj. zbiorników retencyjnych. Celem głównym przedsięwzięcia jest zwiększenie ilości retencjonowanej wody i adaptacja do zmian klimatu wraz z zabezpieczeniem i zwiększeniem odporności na klęski żywiołowe, w szczególności katastrofy naturalne oraz monitoring środowiska. Celem szczegółowym jest natomiast uregulowanie systemu gospodarowania wodami opadowymi na terenie miasta Olsztyna poprzez budowę i przebudowę sieci i urządzeń kanalizacji deszczowej służących zabezpieczeniu miasta przed niekorzystnymi wpływami atmosferycznymi.</t>
  </si>
  <si>
    <t>W wyniku realizacji projektu nastąpi uporządkowanie gospodarki wodami opadowymi i roztopowymi, co pozwoli na: • odwodnienie dróg, placów manewrowych i parkingów, • zbieranie i podczyszczanie wód opadowych i roztopowych, • retencjonowanie wód i odprowadzanie ich do środowiska poprzez rozsączanie, • zmniejszenie obciążenia kanałów ogólnospławnych (ograniczenie ryzyka awarii i skażenia środowiska ściekami nieoczyszczonymi), • odciążenie hydrauliczne oczyszczalni ścieków (ograniczenie ilości wód opadowych dopływających do oczyszczalni wraz ze ściekami komunalnymi), • podniesienie komfortu życia mieszkańców poprzez eliminację lokalnych podtopień, • ochrona wód powierzchniowych i podziemnych. Realizacja projektu poprzez rozbudowę systemu gospodarki wodami opadowymi w Aglomeracji Zielona Góra przyczyni się do zmniejszenia emisji szkodliwych substancji przedostających się do wód i gleb, zniwelowania niedoborów gospodarki wodami opadowymi w Aglomeracji Zielona Góra a zatem do poprawy warunków życia mieszkańców zgodnie z zasadami poszanowania środowiska. Podział projektu na kontrakty - wartość poszczególnych kontraktów: Kontakt I (9 600 000 PLN) - obejmuje: • Zadanie 12 Kontrakt II (9 355 000 PLN) - obejmuje: • Zadanie 1 • Zadanie 5 • Zadanie 6 Kontrakt III (3 063 000 PLN) - obejmuje: • Zadanie 3 • Zadanie 4 Kontrakt IV (4 330 000 PLN) - obejmuje: • Zadanie 2 • Zadanie 7 • Zadanie 10 • Zadanie 11 Kontrakt V (14 191 000 PLN) - obejmuje: • Zadanie 8 Kontrakt VI (3 080 000 PLN) - obejmuje: • Zadanie 9 Kontrakt VII (4 124 874,58 PLN) - obejmuje: • Zadanie 13 Kontrakt VIII (1 308 570 PLN) - Inżynier Kontraktu – nadzór inwestorski Ponadto przewiduje się wydatki na koszty osobowe pracowników JRP w kwocie: 1 330 000,00 PLN, niezbędnych do obsługi realizowanego projektu w trakcie jego realizacji i rozliczenia, jak również promocję projektu w kwocie 150 000,00 PLN</t>
  </si>
  <si>
    <t>Celem realizacji projektu jest poprawa stanu ekologicznego wód odcinków rzek Wisły, Soły i Skawy. w ramach projektu zostanie przywrócona spójność sieci obszarów Natura 2000 oraz odtworzone zostaną historyczne korytarze ekologiczne łączące Wisłę z rzekami Sołą i Skawą. Strategiczny cel projektu zostanie osiągnięty w wyniku realizacji głównego działania inwestycyjnego projektu obejmującego udrożnienie 9 barier hydrotechnicznych zlokalizowanych na odcinku rzeki Wisły pomiędzy ujściem Soły i Skawy, odcinku Skawy od zapory Świnna Poręba do jej ujścia oraz na odcinku Soły od zapory w Czańcu do ujścia.</t>
  </si>
  <si>
    <t>Głównym celem projektu jest zwiększenie ilości retencjonowanej wody na terenie Gminy Rawicz poprzez budowę zbiornika retencyjnego zlokalizowanego w rejonie ul. Kadeckiej oraz budowę sieci kanalizacji deszczowej przy ul. Kadeckiej i ul. Wały Jarosława Dąbrowskiego w mieście Rawicz. W ramach niniejszego projektu zaplanowano następujące zadanie: Zadanie 1: Budowa podziemnego zbiornika retencyjnego na istniejącym systemie kanalizacji deszczowej wraz z budową i przebudową odcinka sieci kanalizacji deszczowej. W ramach niniejszego zadania przeprowadzone zostaną prace przygotowawcze, wybudowany i przebudowany zostanie odcinek sieci kanalizacji deszczowej, wybudowany zostanie podziemny żelbetonowy zbiornik w rejonie ul. Kadeckiej o pojemności 550 m3 wody opadowej; ułożone zostaną kable zasilające i rury a także odtworzona zostanie nawierzchnia drogi asfaltowej i z kostki brukowej oraz ogrodzenie.</t>
  </si>
  <si>
    <t>Celem ogólnym projektu jest poprawa stanu środowiska w zakresie ochrony przed hałasem oraz poprawa sprawności przeprowadzania rozpoznania i reagowania w sytuacji wystąpienia zagrożeń naturalnych w zakresie emisji hałasu. Realizacja projektu umożliwi wzmocnienie instytucji odpowiedzialnych za monitoring stanu środowiska w zakresie ochrony przed hałasem, dostosowanie systemu monitorowania stanu środowiska w zakresie ochrony przed hałasem do zaktualizowanych przepisów prawa i wymagań UE, wzrost kompetencji pracowników instytucji państwowych odpowiedzialnych za monitorowanie środowiska, zwiększenie skuteczności systemu monitorowania środowiska w obszarze badania hałasu, poprawę efektywności, jakości, terminowości działania systemu monitoringu środowiska w zakresie ochrony przed hałasem. W ramach projektu planuje się realizację m.in. takich działań jak: zakup i dostawa aparatury pomiarowej do monitoringu hałasu, zakup i dostawa stacji monitoringu hałasu wraz z pojazdami do przewożenia stacji, zakup i dostawa oprogramowania do analizy i prezentacji danych przestrzennych do monitoringu hałasu wraz z serwisem, zakup i dostawa oprogramowania do obliczeń, oceny i prezentacji poziomu hałasu w środowisku wraz z zakupem sprzętu komputerowego oraz przeszkoleniem w zakresie oprogramowania, modyfikacja systemu informatycznego Ekoinfonet w związku z wejściem w życie Dyrektywy Komisji (UE) 2015/996 z dnia 19 maja 2015 r. ustanawiającej wspólne metody oceny hałasu zgodnie z dyrektywą 2002/49/WE Parlamentu Europejskiego i Rady, której przepisy zaczęły obowiązywać 1 stycznia 2019 r. Planowane przedsięwzięcie będzie realizowane przez Główny Inspektorat Ochrony Środowiska. Oprogramowanie będzie użytkowane przez Wydział Monitoringu Środowiska, GIOŚ łącznie w 16 siedzibach natomiast aparatura pomiarowa będzie użytkowana przez Centralne Laboratorium Badawcze, GIOŚ (w 16 siedzibach), do wykonywania pomiarów w terenie.</t>
  </si>
  <si>
    <t>Celem głównym projektu „Odwodnienie dzielnicy Północ w Częstochowie” jest uporządkowanie gospodarki wód opadowych i roztopowych w dzielnicy. Tym samym inwestycja ma na celu wzmocnienie odporności miasta Częstochowy na zagrożenia związane ze zmianami klimatu oraz zwiększenie możliwości zapobiegania zagrożeniom. Inwestycja ma na celu zwiększenia ilości retencjonowanej wody przy wykorzystaniu metod naturalnych i obniżenia ryzyka powodziowego. Inwestycja zlokalizowana jest w południowej części dzielnicy Północ w Częstochowie (woj. śląskie). Zadanie będzie realizowane w ciągu ulicy Św. Brata Alberta na odcinku od ul. Pileckiego do ul. Lawendowej o łącznej długości 1024 m wraz z budową dwóch zbiorników chłonno-odparowujących zlokalizowanych przy ul. Hiacyntowej i Lawendowej.</t>
  </si>
  <si>
    <t>Program przeciwdziałania niedoborowi wody na lata 2021-2027 z perspektywą do roku 2030 (PPNW, Program) będzie dokumentem o charakterze strategicznym przygotowywanym przez ministra właściwego ds. gospodarki wodnej. Głównym celem PPNW jest wieloaspektowe określenie działań, których realizacja zwiększy retencję wody na obszarze kraju. Program będzie dokumentem na poziomie krajowym, który będzie zapewniał strategiczne i systemowe podejście do problemu retencji wodnej oraz kompleksowo omawiał możliwości i niezbędne kierunki działań w zakresie rozwoju retencji wodnej. Program uwzględniać będzie wszystkie rodzaje retencji wód powierzchniowych wyróżniane ze względu na skalę - dużą, małą i mikro retencję oraz charakter retencji – naturalną i sztuczną. PPNW obejmie także retencję krajobrazową oraz glebową. Cel główny Programu został podzielony na trzy priorytety: wskazanie i realizacja działań z zakresu budowy zintegrowanego systemu naturalnej i sztucznej retencji wodnej, stworzenie warunków do zrównoważonego wykorzystania zasobów wodnych oraz wzmocnienie świadomości społecznej w zakresie potrzeby retencjonowania i oszczędzania wody.</t>
  </si>
  <si>
    <t>Przedsięwzięcie inwestycyjne dotyczy przebudowy starych i budowy nowych kolektorów głównych kanalizacji deszczowej, na potrzeby obsługi terenów zabudowanych i przeznaczonych pod zabudowę na terenie miasta Mrągowa. W tym celu zostanie zdemontowany istniejący wylot DN500mm do jeziora Juno, a w jego miejsce wykonany nowy wylot betonowy, prefabrykowany o średnicy DN1200mm. Elementem regulującym wielkość odpływu wód nadmiarowych będzie zastawka uchylna zamontowana w wylocie. Przed odprowadzeniem wód opadowych i roztopowych do jeziora Juno, wody opadowe zostaną podczyszczone w osadnikach wirowych i separatorze substancji ropopochodnych. Dodatkowo projekt zakłada budowę zbiornika retencyjnego na kolektorze prowadzonym od os. Mazurskiego w stronę rowu melioracyjnego na terenie targowiska miejskiego. Projektowany zbiornik retencyjny ma za zadanie zatrzymanie wód opadowych i ograniczenie dopływu ilości wód do głównego kolektora deszczowego od Jeziorka Magistrackiego do jez. Juno, poprzez zastosowanie regulatora przepływu.</t>
  </si>
  <si>
    <t>Celem Projektu jest ograniczenie skutków występowania ekstremalnych zjawisk meteorologicznych, w szczególności intensywnych opadów deszczy, poprzez adaptację miasta Pruszcz Gdański do zmian klimatu, dzięki zwiększeniu możliwości retencji wód opadowych oraz budowie sieci kanalizacji deszczowej. Zakres rzeczowy Projektu obejmuje: prace budowlane (sieć kanalizacji deszczowej, zbiornik retencyjny, pozostałe elementy wyposażenia zbiornika, droga techniczna, wykonanie rowu Nr1), zakup tablic informacyjno-promocyjnych, nadzór inwestorski, opracowanie Miejskiego Planu Adaptacji do zmian klimatu, zarządzanie Projektem, rezerwa.</t>
  </si>
  <si>
    <t>Głównym celem projektu jest adaptacja do zmian klimatu poprzez rozwiązanie problemów gospodarki wodami opadowymi i deszczowymi na obszarze Miasta Ruda Śląska poprzez usprawnienie przepływu w sieci kanalizacji deszczowej i utworzenie możliwości retencji wód. Projekt przyczyni się do poprawy możliwości retencji wód opadowych, a także umożliwi bardziej efektywne zarządzanie siecią kanalizacji deszczowej. Przedsięwzięcie obejmuje 11 zadań inwestycyjnych dot. budowy kanalizacji deszczowej: Kontrakt 1 – ul. Mazurska. Rozbudowa ulicy Mazurskiej wraz z odwodnieniem i oświetleniem w Rudzie Śląskiej. Kontrakt 2 – ul. Piastowska. Przebudowa ulicy Piastowskiej. Kontrakt 3 – ul. Piernikarczyka. Rozbudowa ulicy Piernikarczyka wraz z odwodnieniem i oświetleniem w Rudzie Śląskiej. Kontrakt 4 – Planty Kowalskiego. Utwardzenie nawierzchni parkingu przy ulicy Planty Kowalskiego. Kontrakt 5 – ul. Cicha. Rozbudowa ulicy Cichej w Rudzie Śląskiej. Kontrakt 6 – ul. Grochowska. Przebudowa ulicy Grochowskiej wraz odwodnieniem i oświetleniem w Rudzie Śląskiej. Kontrakt 7 – ul. Kingi / Na Piaski. Budowa drogi wraz z odwodnieniem pomiędzy ulicą Kingi i ulicą Na Piaski w Rudzie Śląskiej - Etap I. Kontrakt 8 – ul. Zjednoczenia. Rozbudowa ulicy Zjednoczenia wraz z odwodnieniem i oświetleniem w Rudzie Śląskiej. Kontrakt 9 – ul. Poranna. Przebudowa drogi na odcinku od skrzyżowania z ulicą Piłsudskiego przy nr 97 do ulicy Porannej wraz z ulicą Poranną w Rudzie Śląskiej. Kontrakt 10 – ul. Wyzwolenia. Odwodnienie ulicy Wyzwolenia na odcinku od budynku nr 142 do 86 w Rudzie Śląskiej - Kochłowicach. Kontrakt 11 – wymiana konstrukcji nawierzchni szczelnych na przepuszczalne</t>
  </si>
  <si>
    <t>Celem przedsięwzięcia jest rozwój systemu zagospodarowania wód opadowych na terenie Miasta Sulejówka, dzięki czemu poprawi się odporność Miasta na podtopienia i zalania, a jednocześnie możliwe będzie retencjonowanie wody i wykorzystanie jej w okresach suchych. Projekt przyczyni się do zwiększenia potencjału rozwoju społeczno-gospodarczego terenów miasta poprzez zapewnienie zagospodarowania i odprowadzania wód deszczowych i roztopowych z obszarów zabudowy mieszkaniowej, przemysłowej i handlowo-usługowej oraz użyteczności publicznej. Inwestycje dotyczą obszaru całego Miasta zamieszkałego przez niemal 20 tys. osób. Realizacja projektu przyczyni się do ograniczenia ryzyka wystąpienia podtopień i powodzi na obszarach Miasta najbardziej zagrożonych. Przewidziana infrastruktura kanalizacyjna pozwoli na przejęcie wód spływających z terenu, które dotychczas infiltrowały do sieci kanalizacji sanitarnej i dodatkowo obciążały oczyszczalnie ścieków. W związku z tym można uznać, że projekt przyczynia się do osiągnięcia wskaźników zawartych w Strategii UE dla Regionu Morza Bałtyckiego, która ma na celu m.in. promowanie opłacalnego usuwania substancji biogennych w oczyszczalniach ścieków. Tworzona infrastruktura poprzez ograniczenia ryzyka podtopień i powodzi służy ogólnie pojętemu interesowi publicznemu oraz mieszkańcom miasta, podmiotom gospodarczym i jednostkom publicznym bez względu na płeć, pochodzenie, religię lub przekonania, niepełnosprawność, wiek lub orientację seksualną. Infrastruktura wytworzona w ramach projektu jest zgodna z zasadą uniwersalnego projektowania. Potencjalni użytkownicy projektu odnoszą korzyści z funkcjonowania sieci kanalizacji deszczowej i tworzonej retencji wód opadowych i roztopowych poprzez obniżone ryzyko wystąpienia podtopień i powodzi, nie mając bezpośredniego styku z wybudowaną infrastrukturą.</t>
  </si>
  <si>
    <t>Projekt będzie miał charakter krajowy obejmujący 166 n-ctw ze wszystkich 16 wojew. Oddziaływanie Projektu szacowane jest na ok. 2423919 ha powierzchni zalesionej. Głównym celem Projektu jest poprawa sprawności przeprowadzania rozpoznania i reagowania w sytuacji wystąpienia pożarów oraz zwiększenie możliwości zapobiegania im. Dla osiągnięcia założonych w ramach projektu celów realizowane będą działania ukierunkowane na zwiększenie możliwości zapobiegania i przeciwdziałania zagrożeniom związanym z pożarami, a także reagowanie oraz ograniczanie ich skutków. W tym celu wsparcie zostanie przeznaczone na: - samochody – ok. 67 szt. - budowa dostrzegalni – ok. 69 szt. - sprzęt do lokalizacji pożarów – ok. 170 szt. - modernizacja dostrzegalni – ok. 55 szt. - doposażenie PAD – ok. 37 szt. - stacje meteo – ok. 12 szt.</t>
  </si>
  <si>
    <t>Zadanie 1.1. Budowa systemu kanalizacji deszczowej zbierającej wody opadowe w rejonie ul. Iwaszkiewicza do planowanego zbiornika retencyjnego Planowana inwestycja ma na celu odciążenie kanalizacji deszczowej w analizowanej zlewni oraz opóźnienie spływu powierzchniowego. Budowa nowego kolektora kanalizacji deszczowej, do którego przyłączona zostanie istniejąca sieć odwodnieniowa pozwoli na odprowadzenie wód opadowych i roztopowych do budowanego zbiornika retencyjnego. Zbiornik retencyjny przepływowy zostanie wyposażony w armaturę i system sterowania umożliwiające sterowanie odpływem. Sterowanie ma na celu zatrzymanie wód opadowych kierowanych do zbiornika w celu ich wykorzystania. W celu zagospodarowania wód opadowych na terenach inwestycyjnych oraz zmniejszenia dotychczasowych odpływów chwilowych systemu kanalizacji deszczowej funkcjonującej na terenie miasta Starogard Gdański przewidziano: zastosowanie retencjonowania wód deszczowych w otwartym zbiorniku (nowobudowanym), budowę nowych kanałów deszczowych, budowę nowych wpustów deszczowych, budowę podczyszczalni ścieków deszczowych wprowadzanych do odbiorników, przebudowę istniejącego rowu melioracyjnego, odtworzenie progów na odcinku ujściowym rowu melioracyjnego do rzeki Kochanki, budowę dodatkowych wylotów do odbiornika, instalację systemu sterowania odpływem ze zbiornika. Inwestycja obejmuje roboty budowlano-montażowe. Podstawowy zakres robót obejmuje: budowę nowych kanałów deszczowych o długości 1210 mb, budowę zbiornika retencyjnego przepływowego o pojemności 8600 m3, budowę urządzeń podczyszczających wody deszczowej odprowadzanych do odbiorników (2 szt separatorów lamelowych). Zbiornik retencyjny będzie w stanie pomieścić wody deszczowe w ilości maksymalnej ok. 8600 m3. Wody będą oczyszczane, a następnie wprowadzane do odbiorników. Oczyszczone wody zgromadzone w zbiorniku planuje się wykorzystać na potrzeby podlewania zieleni miejskiej i cele przeciwpożarowe. Zadanie zostało zaplanowane na podstawie inwentary</t>
  </si>
  <si>
    <t>Przedmiotem projektu są prace przygotowawcze oraz roboty budowlane polegające na: • budowie kanalizacji wód opadowych w ulicy: Grzeszaka, Kolberga, Narutowicza, Rodziny Łubieńskich, Jaśminową, Osiedlową, Marii Grochowskiej i Hipolita Konopki, Ignacego Paderewskiego, Konstytucji 3 Maja, Wesołej, Zofii Kalinowskiej, Janka Paruzela, gen. Władysława Sikorskiego, por. Ludwika Wolańskiego; • przebudowie rowu na odcinku od ulicy Leśnej do ulicy Walerego Wróblewskiego oraz przebudowie zbiorników retencyjnych; • budowie systemu odwodnienia w ulicy 7 Pułku Ułanów Lubelskich oraz • budowie zbiorników retencyjnych w rejonie ulicy Kolberga oraz ulicy por. Ludwika Wolańskiego. Do działań towarzyszących, bezpośrednio związanych z projektem należą zarządzanie projektem oraz informacja i promocja.</t>
  </si>
  <si>
    <t>Projekt będzie realizowany w Iławie. Głównym celem przedsięwzięcia jest: zwiększenie retencji wód opadowych do ilości 27,78 tys. m3 poprzez wykorzystanie metod naturalnych do celów retencyjnych, przebudowę oraz budowę nowych zbiorników retencyjnych oraz zwiększenie zabezpieczenia przed zagrożeniami wywołanymi zmianą klimatu poprzez budowę sieci kanalizacji deszczowej o długości 4,79 km i usprawnienie systemu gospodarki wodami opadowymi.</t>
  </si>
  <si>
    <t>Projekt dotyczy rozbudowy systemu odprowadzania wód opadowych i roztopowych z terenu miasta Leszna. Potrzeba realizacji projektu wynika z Programu Zagospodarowania Wód Opadowych i Rozwoju Kanalizacji Deszczowej dla miasta Leszna. W zakresie projektu wykonane zostaną następujące zadania inwestycyjne: 1. Budowa kolektora „wschodniego” kanalizacji deszczowej wraz ze zbiornikami retencyjno-infiltracyjnymi. Zadanie inwestycyjne polega na budowie kolektora kanalizacji deszczowej – tzw. „wschodniego” oraz dwóch zbiorników retencyjno-infiltracyjnych wraz z podczyszczalnią ścieków deszczowych. Podstawową funkcją tego zadania jest stworzenie nowego odbiornika dla odpływów wód opadowych z północnej i wschodniej części miasta. 2. Rozbudowa kolektora wschodniego kanalizacji deszczowej na odcinku od Ronda Antoniny do torów PKP. Zakres zadania obejmuje rozbudowę sieci kanalizacji deszczowej - kolektora „wschodniego” na odcinku od Ronda Antoniny do torów kolejowych w rejonie ulic Kasztelańskiej i Rycerskiej w Lesznie. Obszar objęty inwestycją docelowo przeznaczony jest pod projektowaną drogę łączącą Al. Konstytucji 3 Maja z ul. Gronowską w Lesznie. Docelowo kolektor deszczowy służyć będzie odwodnieniu nowoprojektowanej drogi łączącej Al. Konstytucji 3 Maja z ul. Gronowską oraz obciążony zostanie spływem wód deszczowych z części terenu osiedla Gronowo. 3. Budowa zbiornika retencyjnego przy ul. Unii Europejskiej w Lesznie. Lokalizacja zbiornika retencyjnego na działce nr 27/27 wynika z ustaleń „Programu zagospodarowania wód opadowych i rozwoju kanalizacji deszczowej dla miasta Leszna”. Przyjęto budowę szczelnego zbiornika retencyjnego z tłumionym odpływem wód do istniejącej sieci kanalizacji deszczowej.</t>
  </si>
  <si>
    <t>Zakres Projektu obejmuje: - roboty budowlane polegające na budowie kanalizacji deszczowej oraz zbiorników retencyjnych na terenie Gminy Siemianowice Śląskie odtworzenia nawierzchni drogowych, pozyskiwanie na etapie realizacji robót ekspertyz, dokumentów, opinii i innych jakie okażą się niezbędne do realizacji robót, roboty zamienne jakie wystąpią w trakcie realizacji robót. - funkcjonowanie JRP, koszty poniesione na Inżyniera Projektu, pomoc techniczną, program do rozliczania robót, - inne koszty związane z realizacją projektu niezbędne do jego prawidłowej realizacji, z uwzględnieniem ograniczeń i obowiązków związanych z realizacją projektu współfinansowanego z UE, w tym nabycie gruntów, jeżeli okaże się konieczne na etapie realizacji Projektu.</t>
  </si>
  <si>
    <t>Projektu jest adaptacja do zmian klimatu poprzez rozwiązanie problemów gospodarki wodami opadowymi i deszczowymi na obszarze Miasta Ruda Śląska poprzez usprawnienie przepływu w sieci kanalizacji deszczowej i utworzenie możliwości retencji wód. Przedsięwzięcie oznaczone jako Etap II obejmuje 6 zadań inwestycyjnych: Kontrakt 12 – zlewnia Barbary-Centrum. Zagospodarowanie wód opadowych wraz z monitoringiem środowiskowym w mieście Ruda Śląska – Chronimy Krople Deszczu – zlewnia Barbary podzlewnia Centrum. Kontrakt 13 – zlewnia Barbary-Potyki. Przebudowa układu odwodnienia w zlewni ulicy ks. Augustyna Potyki w Rudzie Śląskiej, w ramach zadania – Zagospodarowanie wód opadowych wraz z monitoringiem środowiskowym w mieście Ruda Śląska – Chronimy Krople Deszczu. Kontrakt 14 – zlewnia Bujoczka. Zagospodarowanie wód opadowych wraz z monitoringiem środowiskowym w mieście Ruda Śląska – Chronimy Krople Deszczu – zlewnia Bujoczka. Kontrakt 15 – zlewnia Międzyblokowa zad. 2. Przebudowa kanalizacji deszczowej w ulicy Międzyblokowej wraz z wylotem i zabudową separatora – zlewnia „Międzyblokowa” – Zadanie nr 2. Kontrakt 16 – zlewnia Miodowa. Przebudowa kanalizacji deszczowej w ulicy Solidarności i Zamenhoffa wraz z wylotem i zabudową separatora – zlewnia „Miodowa” – Zadanie nr 1. Kontrakt 17 – wymiana konstrukcji nawierzchni szczelnych na przepuszczalne: ul. Hallera, Markowej, Chrobrego, Obrońców Westerplatte, kierunek "Zagospodarowanie wód opadowych wraz z monitoringiem środowiskowym w mieście Ruda Śląska –Chronimy Krople Deszczu”.</t>
  </si>
  <si>
    <t>Projekt będzie realizowany w granicach Gminy Wrocław, w województwie dolnośląskim, w dorzeczu rzeki Ślęży (zadania 1a, 1b, 2, 3) i Odry (zadanie 4). Na terenie tym występują braki w zakresie urządzeń do zagospodarowania wód opadowych lub istniejąca kanalizacja deszczowa posiada zbyt małą przepustowość. Symulacje z wykorzystaniem modeli opadowych wykazały, że przy opadach o znacznym natężeniu, istniejący system kanalizacji deszczowej jest niewydolny i występują zagrożenia podtopień na znacznym obszarze. Tym samym wykazano konieczność budowy kanalizacji deszczowej oraz zwiększenia ilości retencjonowania wody, co przyczyni się do spowolnienia spływu wód opadowych do odbiorników zwiększając bezpieczeństwo wszystkich mieszkańców Wrocławia i ograniczając ryzyko strat materialnych. W zakresie kwalifikowanym Projektu znajduje się: Zadanie 1a: Budowa części retencyjnej Parku Krzyckiego - obejmuje budowę dwóch ziemnych zbiorników retencyjnych o pow. 7000 m2 wraz z niezbędną infrastruktura na terenie Parku Krzyckiego. Zadanie 1.b: Budowa kolektora deszczowego w łączniku ul. Przyjaźni i ul. Racławickiej. Zadanie 2: Budowa sieci kanalizacji deszczowej w ul. Otyńskiej i Fabrycznej oraz drodze 5KD. Zadanie 3: Przebudowa pompowni wód opadowych przy ul. Fabrycznej 16d - wraz z przebudową istniejących rurociągów tłocznych wód opadowych w kierunku ul. Szwajcarskiej oraz w kierunku istniejącego ziemnego zbiornika retencyjnego. Zadanie 4: Zagospodarowanie wód opadowych na ZPW Na Grobli, obejmuje rozbudowę i przebudowę istniejącej kanalizacji deszczowej odprowadzającej wodę z dachów budynków zlokalizowanych na terenie Zakładu Produkcji Wody Na Grobli.</t>
  </si>
  <si>
    <t>Projektem objęto 4 zadania inwestycyjne położone w zlewniach o łącznej powierzchni 69,74ha, w tym: Zad.1.Przebudowa układu odwodnienia na terenie dzielnicy Witomino w Gdyni wraz z budową zbiornika retencyjnego (pow. 60,00ha); Zad.2.Zagospodarowanie wód opadowych na terenie zespołu obiektów oświatowych wraz z terenami sportowymi i dojazdowym układem drogowym w dzielnicy Chwarzno-Wiczlino w Gdyni (pow. 5,79ha); Zad.3.Budowa systemu gospodarowania wodami opadowymi na terenie osiedla Meksyk w Gdyni (pow. 3,61ha); Zad.4.Przebudowa terenów uszczelnionych przy ulicach: Tatrzańskiej, Witomińskiej i Władysława IV w Gdyni (pow. 0,34ha). Na powierzchni 69,74ha objętej projektem, zostanie wybudowana/przebudowana kanalizacja deszczowa grawitacyjna o dł. 6,23 km wraz z 7 szt. urządzeń podczyszczających oraz 22 urządzenia służące gospodarowaniu wodami opadowymi: 2 zbiorniki retencyjne otwarte (oba poza ciekami wodnymi) i 6 zespołów komór i skrzynek rozsączających, o łącznej pojemności 3579,80m3, 8 pasaży roślinnych, 1 mulda, 2 rowy odwadniające, 3 dachy zielone, drenaż boisk i bieżni oraz likwidacja powierzchni uszczelnionych i zastąpienie ich nawierzchnią przepuszczalną, o łącznej pow. 3.464,00m2.</t>
  </si>
  <si>
    <t>Projektem objęto trzy zadania inwestycyjne położone w zlewniach o łącznej powierzchni 738,88ha, w tym: Zad.1.Odtworzenie Potoku Wiczlińskiego wraz z budową zbiorników retencyjnych – etap I (pow.607,26 ha), Zad.2.Odtworzenie Potoku Wiczlińskiego wraz z budową zbiorników retencyjnych – etap II (pow.131,51 ha), Zad.3.Przebudowa uszczelnionego boiska szkolnego przy ulicy Nagietkowej w Gdyni (pow. 0,11ha). Odtworzone zostanie koryto Potoku Wiczlińskiego po trasie historycznego przebiegu o długości 3384,20m, w tym wyregulowane istniejące odcinki o łącznej długości 834,20m i wybudowane na tym cieku trzy suche zbiorniki retencyjne przeciwpowodziowe „Zielenisz” (pojemność 60300m3), „Obwodnica” (na połączeniu Potoku Wiczlińskiego z rzeką Kaczą, poj.40640m3) i „Wiczlino-Szkoła”(6632m3). W dwudzielnym odcinku leśnym koryta potoku powstanie 26 progów retencyjno-zwalniających o łącznej pojemności 3500m3. Przebudowany zostanie rów odwadniający, wybudowane przepusty i drogi eksploatacyjne do potoku i zbiorników. W zakresie ściśle związanym z budową zbiornika „Obwodnica” nastąpi regulacja rzeki Kaczej na odcinku 468,40m. Likwidacji ulegnie powierzchnia uszczelniona i zastąpiona nawierzchnią przepuszczalną o pow.820,00m2 na podbudowie retencyjno-rozsączającej o pojemności 64m3</t>
  </si>
  <si>
    <t>Projekt będzie realizowany na obszarze dwóch osiedli – Osiedle Borek Niski oraz Osiedle Centrum. Osiedle Borek Niski: Zakres rzeczowy zadania obejmuje bud. systemu retencyjnego wód opadowych i roztopowych dla osiedla Borek Niski w Mielcu polegającą min. na: - przebudowie kanalizacji deszczowej, budowie zbiornika retencyjnego o pojemności ca 2300m3, budowie pompowni wód opadowych i roztopowych. Osiedle Centrum zadanie nr I obejmuje budowę układu retencji wód opadowych i roztopowych dla osiedla Centrum w Mielcu, w tym kanalizacji deszczowej wraz ze zbiornikami retencyjnymi, budowę przyłącza energetycznego na potrzeby pompowni wód deszczowych, budowę układu retencji wód deszczowych ze zbiornikiem ZB2, ZB3 z grawitacyjnym opróżnianiem oraz ZB4 z pompowym opróżnianiem, przebudowę odcinka istniejącego kolektora deszczowego, budowa układu odwodnienia dogi dojazdowej wraz z układami podczyszczania z osadnikami Osiedle Centrum (ul. Solskiego) – zadanie nr II Zakres rzeczowy zadania obejmuje swym zakresem dalszą budowę układu retencji wód opadowych i roztopowych dla osiedle Centrum w Mielcu w zakresie budowy kanalizacji deszczowej wraz ze zbiornikiem retencyjnym, przebudowa istniejącego wodociągu, budowy układu sterowania pompownią wód deszczowych, budowę układu retencji wód deszczowych ze zbiornikiem z pompowym opróżnianiem poprzez pompownię P1, budowę układu odwodnienia miejsc parkingowych wraz z układem podczyszczania z osadnikiem i separatorem.</t>
  </si>
  <si>
    <t>Głównym celem przedsięwzięcia jest zwiększenie ilości retencjonowanej wody oraz zmniejszenie zagrożenia powodziowego poprzez realizację sieci kanalizacji deszczowej wraz z odprowadzeniem do stawu Hutnik oraz modernizację systemu napowietrzania i obiegu wody w stawach w Parku Róż. W ramach przedsięwzięcia planowane jest przeprowadzenie prac: • Budowa przedłużenia ulicy Wschodniej – etap 1 od ulicy Siemianowickiej do skrzyżowania z projektowaną ulicą Świerkową – kanalizacja deszczowa: inwestycja obejmuje odprowadzenie wód opadowo-roztopowych z projektowanego układu drogowego. • Budowa sieci kanalizacji deszczowej z terenu obejmującego północną część ulicy Wschodniej do stawu Hutnik na terenie WPKiW w Chorzowie: kanał zamknięty o średnicy DN 800 mm oraz syfon DN1000 z dopływami o średnicach DN 600 oraz DN 400 ułożony ze spadkiem ok. 1,0%. • Modernizacja systemu napowietrzania i obiegu wody w stawach w Parku Róż w Chorzowie: Prace w obrębie stawu wschodniego obejmują m.in.: wymianę gruntu dla udrożnienia połączenia hydraulicznego stawu z warstwą wodonośną, wykonanie studni pompowej zasilania, wykonanie osadników na dopływach kanalizacji, umieszczenie rury wodnej tłocznej z wypływem w studni końcowej, wykonanie kaskady – wypływ tłoczonej wody z jej napowietrzaniem, wykonanie prac uzupełniających. Prace w obrębie stawu zachodniego obejmują oczyszczenie (odmulenie) dna. W wyniku realizacji zadania ulegnie poprawie funkcjonowanie stawów w Parku Róż - odbiornika wód deszczowych. Będzie możliwe zatrzymywanie wód opadowych, w tym umożliwione będzie wykorzystanie wód opadowych na cele związane z zielenią. Zwiększy się różnorodność biologiczna stawów. Zarządcą terenu będzie beneficjent projektu tj. Miasto Chorzów (kanalizacja poprzez jednostkę budżetową Miejski Zarząd Ulic i Mostów w Chorzowie).</t>
  </si>
  <si>
    <t>Celem Projektu "Odwodnienie Miasta Łodzi" jest Zwiększenie ilości retencjonowanej wody, poprawa jakości podczyszczonych wód deszczowych oraz poprawa efektywności zarządzania wodami opadowymi i roztopowymi w Łodzi. Omawiany Projekt będzie realizowany w mieście Łódź, zlokalizowanym w gminie Łódź, powiecie łódzkim, województwie łódzkim W ramach projektu zaplanowano realizację następujących zadań: Zadanie 1: Roboty Budowlane: koszt kw. 32 079 638,73 zł netto Zadanie 1.1 - Budowa kolektora deszczowego w ul. Zygmunta (na odcinku od ul. Kolumny do rzeki Olchówki). Zadanie 1.2 - Budowa kolektora deszczowego w ul. Pomorskiej, ul. Mileszki i w ul. Frezjowej Zadanie 1.3 - Budowa kolektora deszczowego w ul. Telefonicznej Zadanie 1.4 - Przebudowa kolektora deszczowego w ul. Starogardzkiej Zadanie 1.5 - Budowa osadnika na odpływie kanału deszczowego do odbiornika (ul Łagiewnicka) Zadanie 1.6 - Budowa osadnika na odpływie kanału deszczowego do odbiornika (ul. Krakowska) Zadanie 1.7 - Budowa osadnika na odpływie kanału deszczowego do odbiornika (ul. Konstantynowska) Zadanie 1.8 - Budowa osadnika na odpływie kanału deszczowego do odbiornika (ul.Konstantynowska) Zadanie 1.9 - Budowa osadnika na odpływie kanału deszczowego do odbiornika (ul. Pabianicka) Zadanie 1.10 - Budowa zbiornika-osadnika "Strykowska" na rzece Łódce w Łodzi Zadanie 1.11 - Modernizacja podczyszczalni wód deszczowych przy ul. Liściastej Zadanie 1.12 - Budowa zbiornika retencyjnego w rejonie ul. Pomorskiej Zadanie 1.13 - Budowa zbiornika retencyjnego przy rzece Ner w rejonie ul. Frezjowej Zadanie 1.14 - Budowa zbiornika retencyjnego przy rzece Ner w rejonie ul. Sołeckiej Zadanie 1.15 - Budowa zbiornika retencyjnego w rejonie ul. Pomorskiej/Mileszki Zadanie 2: Nadzór budowlany: koszt kw. 801 990,96 zł Zadanie 3: Informacja i Promocja koszt kw. 24 593,58 zł Zadanie 4: Zarządzanie Projektem koszt kw. 809 875,00 zł</t>
  </si>
  <si>
    <t>Celem projektu jest przywrócenie naturalnego stanu równowagi biologicznej pomiędzy ilością wód opadowych zasilających zlewnie potoku Stary Wątok w Tarnowie a ilością wód odpływających grawitacyjnie z tego cieku do rzeki Biała Tarnowska w km 6+140. Przedsięwzięcie zlokalizowane jest w południowo-zachodniej części miasta Tarnów, woj. Małopolskie. Obszar analiz obejmuje potok Stary Wątok zlokalizowany przy prawym wale przeciwpowodziowym rzeki Biała o długości 589mb oraz jego zlewnię o pow.0,6km2. Potok „Stary Wątok” to dawny ujściowy odcinek potoku Wątok, pozostały jako samodzielny ciek wodny. Nie posiada dopływów cieków powierzchniowych, występuje jako samodzielny potok-dopływ prawobrzeżny rz. Biała Tarnowska do której uchodzi w km 6+140. Zakres przedmiotowy: 1.Odbudowa – renaturyzacja koryta Starego Wątoku. Zakres prac obejmuje odbudowę koryta potoku w km 0+417 do km 1+006 tj. odcinka o długości 589 mb w osi koryta. 2.Budowa przepompowni nadmiaru wód opadowych w okresie nawałnic. Zakres planowanych robót wraz z poszczególnymi elementami inwestycji: 1. Prace budowlano-montażowe związane z remontem odcinka potoku „Stary Wątok" obejmą cały przekrój koryta tj. dno, skarpy wraz z zielenią niską oraz likwidacją istniejących lokalnych prowizorycznych umocnień skarp - reprofilację dna i skarp, budowę zabezpieczeń przeciwerozyjnych. 2. Pompownia nadmiaru wód opadowych o konstrukcji żelbetowej, zabudowana w ciągu koryta potoku jako konstrukcja podziemna.</t>
  </si>
  <si>
    <t>Zagospodarowanie wód opadowych w zlewniach cieków i kanałów zlokalizowanych na terenie miasta Sopotu uchodzących do Zatoki Gdańskiej. Bezpośrednimi, materialnymi efektami realizacji projektu będą: zbudowanie 6 zbiorników retencyjnych – podziemnych i kanałowych, o łącznej pojemności 139,2 m3 oraz zbudowanie sieci kanalizacji deszczowej o łącznej długości 2,13 km. Celem głównym projektu jest przeprowadzenie działań zmniejszających podatność na zmiany klimatu poprzez zapobieganie negatywnym skutkom ekstremalnych zjawisk pogodowych oraz poprzez zwiększenie odporności na zmiany klimatu. W wyniku realizacji przedmiotowego projektu zostanie ograniczone zagrożenie powodziami i podtopieniami na terenie Gminy Miasta Sopotu i będzie to dotyczyło 33 833 osób.</t>
  </si>
  <si>
    <t>Projekt dotyczy odwodnienia Osiedla Kiekrz w Poznaniu. Przyjęto technologię polegającą na zastosowaniu retencji wód opadowych i roztopowych w otwartym zbiorniku retencyjnym położonym poza ciekiem, z umożliwieniem wykorzystania zgromadzonej wody w okresach suszy. Zastosowanie omawianej technologii pozwoli na właściwe wykonanie kanalizacji deszczowej osiedla Kiekrz bez negatywnego wpływu na odbiornik. W ramach inwestycji przeprowadzona będzie renowacja rowów w celu przywrócenia prawidłowej drożności systemu oraz zastosowane zabezpieczenia skarp zapobiegając przyszłej degradacji. Projekt pozwala na na maksymalne wykorzystanie wód opadowych lokalnie, blisko miejsca opadu. Objętość czynna zbiornika wynosząca 3000 m3 wystarczy dla przetrzymania opadów nawalnych zdarzających się raz na dziesięć lat, z uwzględnieniem zmian klimatu i uszczelnienia zlewni dla roku 2050. Odpływ regulowany regulatorem przepływu wyniesie nie więcej niż 50 l/s. Równocześnie zgromadzona w trakcie opadów woda deszczowa będzie mogła być wykorzystywana na cele spłukiwania ulic i podlewania. Przedmiotem inwestycji jest zbiornik retencyjny o czynnej objętości około 3000m3 i powierzchni w koronie wynoszącej 3000m2, którego celem jest zatrzymanie wody opadowej w zlewni, ograniczenie odpływu oraz zagospodarowanie wody na obszarach sąsiadujących z przedsięwzięciem. Projekt zakłada renowację istniejących rowów, które nie spełniają swoich funkcji. Przed dopływem wód do zbiornika zastosowane zostaną urządzenia podczyszczające – osadnik oraz separator, wychwytujące zanieczyszczenia stałe (montaż tych urządzeń nie wchodzi w zakres projektu). Maksymalna wysokość zwierciadła wody będzie ustanowiona poprzez wylot do nowo wybudowanego kanału.</t>
  </si>
  <si>
    <t>Celem projektu jest zagwarantowanie poprawy integralności środowiskowej w Gdańsku poprzez rozbudowę i usprawnienie systemów odprowadzania wód opadowych i roztopowych, ze zwiększeniem możliwości retencyjnych zlewni i znaczną redukcją ilości zanieczyszczeń trafiających do odbiorników oraz wzmocnienie odporności obszaru objętego projektem na powodzie i susze. Projekt podzielono na zadania: Z.1 Przebudowa rowu R-3 – dopływ Potoku Oruńskiego Z.2 Budowa przepompowni wspomagającej na kolektorze kanalizacji deszczowej w rejonie ul. Stryjewskiego w Gdańsku -Stogach. Z.3 Odwodnienie podwórzy w Gdańsku –Stogach. Z.4 Wymiana gruntu oraz wykonanie drenażu na terenie placów zabaw w żłobku przy ul. Kolorowej w Gdańsku Z.5 Promocja projektu Z.6 Nadzór autorski Przedmiotem projektu są roboty budowlane związane z budową i przebudowa systemu odwadnia miasta. W robotach ujęte są koszty związane z odtworzeniem pasa drogowego po robotach (po śladzie wykonanego kanału) - koszty przywrócenia nawierzchni do poprzedniego stanu. Do kosztów kwalifikowanych należy pełen zakres rzeczowy podanych zadań za wyjątkiem kosztów robót drogowych.</t>
  </si>
  <si>
    <t>Celem głównym projektu jest poprawa systemu gospodarowania wodami opadowymi w Mieście Białystok niedostosowanym do zmieniających się warunków klimatycznych. Do zakresu rzeczowego projektu należą: 1. Roboty budowlane obejmujące: Zadanie nr 1 budowa kanalizacji deszczowej na skrzyżowaniu ulic Al. Jana Pawła II - Narodowych Sił Zbrojnych; Zadanie nr 2 budowa zbiornika retencyjnego przy ul. Kleeberga ; Zadanie nr 3 budowa zespołu urządzeń podczyszczających ul. Łagodna; Zadanie nr 4 budowa kanalizacji deszczowej na ul. Polnej; Zadanie nr 5 budowa przepustu na ul. Wiewiórczej; Zadanie nr 6 budowa kanału deszczowego (wzdłuż torów) na ul Sitarskiej. 2. Promocja projektu obejmująca - dostawę i montaż 6 tablic informacyjnych i 6 tablic pamiątkowych.</t>
  </si>
  <si>
    <t>Projekt jest zlokalizowany w mieście Sochaczew. Celem horyzontalnym przedsięwzięcia „Rozwój systemów gospodarowania wodami opadowymi na terenie miasta Sochaczew” jest stworzenie zrównoważonego systemu gospodarowania wodami będącymi efektem opadów atmosferycznych na terenie miasta Sochaczew, ukierunkowanego na przeciwdziałanie zmianom klimatu i ich następstwami, zapewniającego zabezpieczenie na wypadek zdarzeń nieprzewidzianych. Przedsięwzięcie planowane jest na trzech obszarach miasta Sochaczew, gdzie zidentyfikowano miejsca wymagające wdrożenia działań pozwalających na zintegrowanie istniejącego systemu w postaci kanalizacji deszczowej, z rozwiązaniami technicznymi wspomagającymi kontrolowane zatrzymanie wód opadowych i roztopowych. Zaplanowane działania obejmują optymalne rozwiązania techniczne, funkcjonalne, konstrukcyjne i użytkowe stosowane w zrównoważonym gospodarowaniu wodami opadowymi. Obszary projektowanych działań obejmują: Obszar dawnych zakładów Chemitex-obręb Chodaków, Obszar ulic: Parkowej, Grunwaldzkiej, Ogrodowej i Topolowej-obręb Chodaków, Obszar ulic: Płockiej i Łowickiej-obręb Sochaczew za Bzurą. Bardzo ważnym elementem projektu jest modernizacja istniejącej, lecz nie funkcjonującej w odpowiedni sposób kanalizacji deszczowej na terenie dzielnicy Chodaków wraz z remontem zbiornika, co pozwoli na wykorzystanie zebranych wód opadowych oraz roztopowych do nawadniania terenów zielonych oraz mycia ulic. Istotna jest również budowa kanalizacji deszczowej oraz poprawienie możliwości infiltracyjnej dróg miejskich na terenie byłych zakładów Chemitex. Budowa nowych odcinków kanalizacji deszczowej wzdłuż ulicy Płockiej wraz budową zbiornika retencyjnego umożliwi zabezpieczenie ulic miejskich, gdzie nie ma obecnie systemów zabezpieczenia ulic przed wodami opadowymi oraz pozwoli na na wykorzystanie zebranych wód opadowych i roztopowych do nawadniania terenów zielonych oraz mycia ulic.</t>
  </si>
  <si>
    <t>W ramach projektu planuje się budowę 9 PSZOK (Region Północnym gospodarowania odpadami, obszar wydzielony Koszarówka wg PGO) w stosunku do 15 planowanych do budowy PSZOK ujętych w Palnie Inwestycyjnym Planu Gospodarki Odpadami Województwa Podlaskiego na lata 2016-2022 w Regionie Północnym, obszar wydzielony Koszarówka. Rozbudowę (modernizację) 2 Punktów Selektywnej Zbiórki Odpadów Komunalnych, z czego jeden położony w obszarze Regionu Centralnego wg PGO. W sumie 11 PSZOK-ów. Planowane do budowy i rozbudowy PSZOK-i będą obsługiwać łącznie 155 624 osób (wszyscy mieszkańcy Północnego Regionu gospodarowania odpaów - obszar wydzielony Koszarówka zgodnie z PGO). Łączna przepustowość wszystkich PSZOK-ów wyniesie 12 406,551 Mg/rok odpadów. W ramach każda z projektowanych Punktów Selektywnej Zbiórki Odpadów Komunalnych będzie prowadzona selektywna zbiórka 27 frakcji odpadów, w tym 10 frakcji odpadów z kategorii niebezpieczne.Do pierwszej grupy inwestycji, tj. PSZOK-ów przewidzianych do modernizacji należą: 1.Lokalny PSZOK Miasta i Gminy Goniądz (Goniądz); 2. Lokalny PSZOK Miasta i Gminy Rajgród (Rajgród); 3. Lokalny PSZOK Miasta i Gminy Suchowola (Poświętne); 4. Lokalny PSZOK Gminy Knyszyn (Gmina Knyszyn). Do drugiej grupy inwestycji, tj. nowych PSZOK-ów przewidzianych do wybudowania należą: 1. Międzygminny PSZOK Augustów dla gmin: Miasto Augustów, Gmina Augustów, Gmina Bargłów Kościelny, Gmina Nowinka, Gmina Płaska (Augustów); 2. Międzygminny PSZOK Dąbrowa Białostocka dla gmin: Gmina Dąbrowa Białostocka, Gmina Nowy Dwór, Gmina Lipsk, Gmina Janów (Dąbrowa Białostocka); 3. Międzygminny PSZOK Koszarówka dla gmin: Miasto Grajewo, Gmina Grajewo, Gmina Rajgród (Koszarówka); 4. Międzygminny PSZOK Dolistowo Stare dla gmin: Gmina Jaświły, Gmina Goniądz, Gmina Suchowola, Gmina Sztabin (Dolistowo Stare); 5. Międzygminny PSZOK Świerzbienie dla gmin: Gmina Mońki, Gmina Trzcianne, Gmina Korycin (Świerzbienie); 6. Lokalny PSZOK Gminy Nowinka (Nowinka); 7. Lokalny PSZOK Gminy Janów (Janów)</t>
  </si>
  <si>
    <t>Celem przedsięwzięcia jest budowa PSZOk na terenie Gminy Prochowice. Projekt będzie obejmował swoim zakresem m.in. zakup pojazdów specjalistycznych i kontenerów obejmujący: Urządzenie komunalne wielofunkcyjne do zamiatania, odśnieżania i mycia – 1 szt. Mini-ładowarka teleskopowa wraz z wyposażeniem – 1 szt. – przeznaczenie-wielofunkcyjne rozwiązanie do załadunku i transportu wewnętrznego. Kontenery – 17 szt. – służyć będą do przechowywania odpadów, rampa rozładunkowa, waga samochodowa oraz kontener biurowy dla osób obsługujących PSZOK. Projekt będzie obejmował również działania edukacyjno-infromacyjne, t.j: przygotowanie tablic inform. i pamiątkowych, filmu promocyjny, gry planszowej, zakup domeny intern, ekoporadniki, plakaty, ulotki, artykuły prasowe, konferencja edukacyjna, tablice edukacyjne itp. Projekt przyczynia się do osiągnięcia wskaźnika rezultatu strategicznego POIiŚ „Mniejsza ilość odpadów komunalnych podlegających składowaniu, gdyż poprzez podjęcie działań infrastrukturalnych i edukacyjnych, przyczyni się do ochrony środowiska przyrodniczego przed jego biodegradacją spowodowaną nadmierna produkcją i brakiem właściwych praktyk w zakresie odpadów komunalnych. Wybudowany PSZOK obsłuży 7246 osób.</t>
  </si>
  <si>
    <t>Budowa 2 punktów selektywnej zbiórki odpadów.</t>
  </si>
  <si>
    <t>Projekt dotyczy budowy PSZOK na terenie Gminy Sokółka. Celem projektu jest zmniejszenie ilości odpadów komunalnych podlegających składowaniu poprzez racjonalizację systemu gospodarki odpadami, w tym w szczególności poprzez zapewnienie właściwej infrastruktury do zagospodarowania odpadów.Projekt obejmuje działania inwestycyjne związane z zapobieganiem powstawaniu odpadów o koszcie całkowitym nie mniejszym niż 300 000 zł, w tym m. in.: - salka edukacyjna z zapleczem socjalno-biurowym - 309.406,50 PLN brutto, - ścieżka ekologiczna - 84.722,4 PLN brutto, - magazyn na odpady niebezpieczne i ZSEE 110,0m2 - 148.830,00 PLN brutto, - magazyn na odpady do ponownego użycie z warsztatem 295,0m2 wraz z wyposażeniem - 478.962,00 PLN brutto, - magazyn na odpady 150,0m2 - 177.120,00 PLN brutto, - boksy magazynowe z zadaszeniem 87,0m2 - 100.368,00 PLN brutto. W ramach projektu zaplanowano działania promocyjne, informacyjne i edukacyjne, które będą obejmowały cały obszar realizacji projektu. Głównym celem działań będzie promocja: - zapobiegania powstawania odpadów komunalnych, - selektywnego zbierania odpadów komunalnych, w tym odpadów komunalnych ulegających biodegradacji, odpadów zielonych, - oddawania odpadów komunalnych do PSZOK.</t>
  </si>
  <si>
    <t>Przedsięwzięcie polega na modernizacji i rozbudowie PSZOK w Jaśle przy ul. Żniwnej. Zakres rzeczowy przedsięwzięcia obejmuje modernizację i rozbudowę PSZOK dla Miasta Jasła. Na jego terenie zbierane i magazynowane będą odpady komunalne powstające w gospodarstwach domowych, dostarczone przez mieszkańców miasta. W ramach inwestycji planuje się: 1) budynek administracyjno-socjalny (rozbudowa) 2) hala magazynowo- gospodarcza - rampa rozładunkowa Nr 1 (dla mieszkańców) - rampa rozładunkowa Nr 2 3) wyposażenie terenów przeznaczonych do użytku publicznego w zestawy pojemników do selektywnego zbierania odpadów; 4) wyposażenie nieruchomości zamieszkałych o zabudowie jednorodzinnej w pojemniki na odpady (pojemniki zielone na szkło, pojemniki czarne/grafitowe na pozostałość po selektywnym zbieraniu, pojemniki brązowe bio), 5) wyposażenie istniejących wiat śmietnikowych w zabudowie wielolokalowej w pojemniki na odpady typu ZSEE, pojemniki brązowe bio), 6) wdrożenie systemu monitorującego selektywne zbieranie odpadów komunalnych przez właścicieli nieruchomości (wyposażenie pojemników w czipy typu „RFID”, wyposażenie śmieciarek w czytniki), 7) boksy na odpady przeznaczonych do zbierania odpadów zielonych oraz odpadów remontowo budowlanych, 8) kontenery metalowe typu KP-35, KP-7, KP-15 oraz pojemniki typu 1100 L, 240L, 120L i inne; 9) powierzchnia istniejących dróg wewnętrznych do przebudowy, 10) powierzchnia projektowanych dróg wewnętrznych, 11) powierzchnia projektowanych dojść (kostka brukowa), 12) powierzchnia projektowanej drogi dojazdowej, 13) myjnia ręczna (2 stanowiska); 14) miejsca postojowe dla samochodów osobowych (w tym 1 dla osoby niepełnosprawnej), 15) waga 10 t; 16) instalacje zewnętrzne; 17) wykonanie ogrodzenia wraz z instalacją monitorującą; 18) instalacja fotowoltaiczna na rampie Nr 1; 19) elementy edukacyjno-informacyjne z zakresu selektywnego zbierania odpadów komunalnych, 20) nadzór inwestorski, 21)dostawa wyposażenia: wyposażenie budynku administracyjno-socj</t>
  </si>
  <si>
    <t>Celem projektu jest budowa Punktu Selektywnej Zbiórki Odpadów Komunalnych powodująca zwiększenie poziomu selektywnej zbiórki odpadów komunalnych w gminie Puławy i mieście Puławy. Sumaryczna masa odpadów komunalnych zebranych w sposób selektywny w PSZOK objętym projektem wyniesie w 2020 r. 1970 Mg/rok. W wybudowanym PSZOK będzie zbieranych 15 frakcji wyselekcjonowanych odpadów, odpady niebezpieczne o 11 różnych kodach. Ponadto w PSZOK będzie funkcjonował punkt wymiany przedmiotów oraz ścieżka edukacyjna.</t>
  </si>
  <si>
    <t>Przedmiotem przedsięwzięcia jest budowa Punktu Selektywnego Zbierania Odpadów Komunalnych w Gminie Miasto Nowy Targ. Projekt, mający zrealizować PSZOK w Nowym Targu przystosowany do rosnących oczekiwań i wyzwań rynku odpadowego (a zwłaszcza selektywnej zbiórki i recyklingu, wymiany rzeczy, ponownego użycia) w zakresie technicznym obejmuje: 1. Opracowanie dokumentacji projektowej i uzyskanie niezbędnych pozwoleń. 2. Budowę rampy PSZOK umożliwiającej rozładunek selektywnie przywożonych odpadów do podstawionych kontenerów. 3. Budowę obiektu warsztatowo-magazynowego oraz kontenerowego budynku socjalno-administracyjnego. 4. Utworzenie ciągu komunikacyjnego jako przedłużenie istniejących ciągów do nowopowstałych obiektów. 5. Utworzenie ścieżki edukacyjnej. 6. Uzupełnieniem systemu (dodatkowe działania inwestycyjne) będzie 64 mini punktów ustawionych w obszarze oddziaływania projektu oraz samochód do transportu odpadów z selektywnej zbiórki.</t>
  </si>
  <si>
    <t>Przedsięwzięcie polega na budowie Punktu Selektywnego Zbierania Odpadów dla miasto Koło.</t>
  </si>
  <si>
    <t>Celem projektu jest racjonalizacja systemu gospodarki odpadami w mieście Chorzów, poprzez udostępnienie mieszkańcom Punktu Selektywnej Zbiórki Odpadów Komunalnych. Cel ten zostanie zrealizowany poprzez wdrożenie nowoczesnej gospodarki odpadami, zgodnie z unijną hierarchią sposobów postępowania z odpadami. Przyniesie pozytywny efekt gospodarczy (ponowne wykorzystanie surowców i odzysk energii z odpadów) oraz polepszy jakość życia (likwidacja uciążliwości związanych ze składowaniem odpadów). Tym samym projekt będzie miał pozytywny wpływ na stan środowiska naturalnego.</t>
  </si>
  <si>
    <t>Przewidziano realizację następujących zadań: 1 Budowa Punku Selektywnego Zbierania Odpadów Komunalnych w Bielsku Podlaskim 1.1 Budowa PSZOK w Bielsku Podlaskim (w tym dostawa wagi samochodowej) 1.2 Zakup ładowarki teleskopowej 1.3 Zakup wózka widłowego spalinowego 1.4 Zakup wyposażenia PSZOK 2 Budowa Punku Selektywnego Zbierania Odpadów Komunalnych w Hajnówce 2.1 Budowa PSZOK w Hajnówce (w tym dostawa wagi samochodowej) 2.2 Zakup ładowarki teleskopowej 2.3 Zakup wózka widłowego spalinowego 2.4 Zakup wyposażenia PSZOK Przedstawiony powyżej zakres pozwoli na realizację celu głównego inwestycji, jakim jest: zmniejszenie ilości odpadów komunalnych podlegających składowaniu dzięki budowie PSZOK w Bielsku Podlaskim i Hajnówce. Przedmiotowy projekt został uwzględniony w Planie inwestycyjnym stanowiący załącznik do Planu gospodarki odpadami województwa podlaskiego na lata 2016-2022. Projekt wpisuje się w cele i założenia krajowego i wojewódzkiego planu gospodarki odpadami.</t>
  </si>
  <si>
    <t>Przedmiotem projektu jest budowa dostępnego i zoptymalizowanego (pod względem efektywności działania) Punktu Selektywnego Zbierania Odpadów Komunalnych przy ul. Prostej, wraz z niezbędnymi instalacjami, w tym elektr., wodną, sanit. i teletechn. oraz infrastrukturą towarzyszącą, w tym drogową - umożliwiającą dojazd do PSZOK. Lokalizacja na gruntach należących do Wnioskodawcy. W skład nowej infrastruktury wejdą: 1. Kontenerowy budynek obsługi, 2. Magazyn na odpady problemowe, surowce i sprzęt,, w tym: 2a Magazyn na odpady pow. 82,7 m2, 2b Pomieszczenie napraw z wyposażeniem pow. 37,6 m2, 2c Pomieszczenie rzeczy używanych pow. 21,4 m2, 2d Pomieszczenie na sprzęt o pow. 28,3 m2; 3. Plac o nawierzchni z betonowej kostki brukowej z wiatą o wym. 10x13,5 m i wys. 7,6 m, wyposażoną w prasokonetener oraz 2 kontenery transportowe o poj. ok. 30 m3; 4. Plac o nawierzchni betonowej z wiatą o wym. 39x 6 m i wys. 4,7 m, wyposażoną w 11 kontenerów typu KP7 o poj. 7,0 – 8,0 m3, 4 kontenery o poj. 1100 l; 5. Waga samochodowa o nośności do 40 t; 6. Parking na 2 stanowiska; 3. Drogi i place manewrowe, dwa zjazdy o szer. 5m; 7. Ścieżka edukacyjna z 6 tablicami informacyjnymi i 6 ławkami, otoczona zielenią; 8. Ogrodzenie z 2 bramami i furtką. Dodatkowe funkcje PSZOK realizować będą Punkt napraw i ścieżka edukacyjna. Przestrzeń do odbioru i składowania w PSZOK będzie optymalnie zagospodarowana: pod wiatami i w magazynie staną odpowiednio oznaczone pojemniki i kontenery, dostosowane do różnych rodzajów. Wyposażenie PSZOK: waga pomostowa, kontenery i prasokontener, regały, zbiornik na zużyte oleje, paleta wychwytująca wycieki subst. chem., paleta na akumulatory i baterie, stół warsztatowy, szafa narzędziowa z zestawem narzędzi, wózek widłowy oraz ręczne wózki paletowe i platformowe, zestaw do usuwania awarii i rozlanych cieczy. Teren PSZOK-u będzie ogrodzony, oświetlony i zabezpieczony przed dostępem osób niepowołanych.</t>
  </si>
  <si>
    <t>Organizacja PSZOK na potrzeby czasowego gromadzenia odpadów odebranych od mieszkańców gminy miasta Bochnia. Obecnie na terenie miasta Bochnia funkcjonuje punkt selektywnego zbierania odpadów, jednak nie spełnia on właściwie swej funkcji z uwagi na zbyt małą pojemność magazynową, niewłaściwe zagospodarowanie terenu powodujące utrudniony dostęp. Kontenery są wyeksploatowane i znacznie zużyte, a płyty na placu manewrowym uszkodzone z licznymi ubytkami. Koszty kwalifikowane Projektu: - Dokumentacja techniczna, przygotowanie projektu - Teren, dojazd i media - System rampowy PSZOK - Pozostałe elementy zagospodarowania terenu - Ścieżka edukacyjna - Wyposażenie (Kontenery i pojemniki na odpady, wózek widłowy, narzędzia do 3R, waga) - Miejska Stacja Recyklingowa - Pomoc techniczna - Nadzór - Informacja i promocja. Do chwili złożenia wniosku zostały przeprowadzone następujące działania przygotowawcze, wliczone do kosztów kwalifikowanych Projektu: - opracowanie dokumentacji aplikacyjnej, - ogłoszenie, SIWZ, PFU - studium wykonalności i analiza finansow</t>
  </si>
  <si>
    <t>Celem projektu jest szeroko rozumiana poprawa systemu gospodarowania odpadami komunalnymi na terenie Miasta Zielona Góra. W ramach projektu nastąpi rozbudowa i modernizacja PSZOKu, w zakresie nowych: powierzchni utwardzonych oraz modernizację istniejącego, dojścia i chodniki oraz nowy zjazd z drogi, modernizacji istniejącej rampy rozładowczej, zadaszenia ramp oraz kontenerów, nowej najazdowej rampy rozładowczej, infrastruktury towarzyszącej i niezbędnych instalacji, ścieżki edukacyjnej oraz wyposażeniu punktu w nowe kontenery i pojemniki.</t>
  </si>
  <si>
    <t>Projekt ma na celu rozbudowę sieci Ekoportów wraz z wyposażeniem i usprawnieniem obsługi mieszkańców Gminy Miasto Szczecin i polegać będzie na: - Budowie kompleksu obiektów przy ul. Taczaka (narożnik z ul. Witkiewicza) wraz z towarzyszącą infrastrukturą, - Zakupie profesjonalnych niszczarek danych, rębaka do gałęzi, pojemników na odpady oraz wiat, - Wybudowaniu ścieżki edukacyjnej z planszami o tematyce związanej z ekologią i ochroną środowiska, - Wyposażeniu Ekoportu i sali edukacyjnej.</t>
  </si>
  <si>
    <t>Przedsięwzięcie będzie polegać na budowie Punktu Selektywnego Zbierania Odpadów Komunalnych (PSZOK) na terenie Związku Międzygminnego "OBRA" w gminie Wolsztyn, w ramach uzupełnienia kompleksowego systemu zagospodarowania odpadów komunalnych. Celem takiego projektu jest utrzymanie czystości i porządku na terenie gmin Związku Międzygminnego "Obra" przy jednoczesnej ochronie środowiska, a także prowadzeniu przedsięwzięć edukacyjnych w zakresie ekologii. PSZOK przeznaczony będzie do obsługi Gminy Wolsztyn. PSZOK planuje się umieścić na działce o nr ew. 313, obręb 0014 Powodowo, gmina Wolsztyn, na północ i wschód od zamkniętych kwater składowiska odpadów. Przedsięwzięcie nie będzie jednak powiązane technologicznie ze składowiskiem odpadów. Jest ono formalnie zamknięte i przeznaczone do rekultywacji. Zakłada się, że projekt zostanie zrealizowany na obszarze gminy Wolsztyn, dlatego też jego skala jest dostosowana do liczby mieszkańców. W punkcie miałaby się odbywać zbiórka większości odpadów komunalnych powstających w gospodarstwach domowych, w tym także odpady z poza grupy 20, których charakter, skład i właściwości są porównywalne do odpadów komunalnych, pomimo klasyfikacji w innej grupie (w szczególności grupa 17 oraz odpady o kodzie 16 01 03). W Punkcie magazynowane będą odpady samodzielnie i dobrowolnie dostarczone przez mieszkańców, przez co nie można obecnie jednoznacznie określić ilości odpadów, która będzie magazynowana w jednostce czasu (np. w ciągu roku). Zakłada się także, że wielkość i ilość kontenerów i pojemników może zmieniać się w zależności od potrzeb. W ramach PSZOK zbierane będą nie tylko odpady przeznaczone do odzysku lub unieszkodliwienia, ale także – zgodnie z hierarchią postępowania z odpadami – odpady i przedmioty, które przeznaczone będą mogły być do ponownego użycia. Dla odpadów i przedmiotów do ponownego użycia wykorzystany zostanie planowany magazyn z warsztatem oraz zadaszone boksy magazynowe.</t>
  </si>
  <si>
    <t>Przedmiotowy projekt polegający na budowie PSZOK na terenie Gminy Wieluń. Przedmiot Projektu został ujęty w MPZP. -PSZOK zostanie wybudowany na działkach: 1209/1 oraz 1209/2 (część) w Rudzie. -Gmina zawarła umowę dzierżawy z Lasami Państwowymi na okres 10-lat. -Gmina planuje wykup ww. działek, co umożliwi realizację Projektu i zachowanie jego trwałości. -Projekt realizowany będzie w formule „zaprojektuj i wybuduj” (Żółta książka FIDIC). W Projekcie przewidziano punkt nowego życia odpadów, gdzie: -zbierane będą i przekazywane kolejnym użytkownikom celem ponownego użycia przedmioty używane bez ingerencji w ich cechy (sprawny sprzęt AGD, RTV, meble). -odbywać się będzie naprawa lub inne czynności celem poprawy cech użytkowych przedmiotów przed przekazaniem kolejnym użytkownikom, 2) PSZOK wyposażony będzie w infrastrukturę do podnoszenia świadomości społecznej tj. salka, ścieżka i taras edukacyjny. DOSTĘPNOŚĆ PSZOK OSIĄGNIĘTA PO ZAKOŃCZENIU REALIZACJI PSZOK będzie dostępny dla wszystkich mieszkańców Gminy Wieluń, tj. 27 025 osób.</t>
  </si>
  <si>
    <t>Inwestorem przedsięwzięcia jest Gmina Cegłów, ul. Tadeusza Kościuszki 4, 05-319 Cegłów. Całość przedsięwzięcia obejmie obszar do ok. 9 980 m2. W ramach przedm. Przeds.przewiduje się budowę PSZOK wraz z infrastrukturą towarzyszącą. Przed. Przed. związane jest z realizacją następujących elementów: 1) pow. utwar.. 2) pomi. konten. soc.-biur. wraz z salką eduk.; 3) pomi. do mag. odp. niebezp., ZSEE 4) pomi do przed przezn do ponownego użycia, odpadów przeznaczonych do naprawy oraz warsztat – miejsce przyg odpadów do ponownego użycia; 5) przyczepki lekkie; 6) magazyn belowania; 7) magazyny zamknięte np. na odpady wielkogabarytowe; 8) ekol ścieżka eduk (tablice informacyjne); 9) ogniwa fotowoltaiczne do 40 kW; 10) ładowarka kołowa i belownica; 11) waga najazdowa; 12) niezbędna infrastr tow – ogrodzenie panelowe wraz z bramą przesuwną, zieleń urządzona, chodniki, dojścia, zjazdy z drogi, dojazdy, miejsca postojowe i rozładunkowe, kontenery i pojemniki na odpady, przyłącza, sieci, niezbędne instalacje i urządzenia. Aktualnie istniejący PSZOK obejmuje obszar do ok. 300 m2, stanowiący powierzchnię utwardzoną. W momencie zakończenia prac związanych z rozbudową PSZOK, istniejący obiekt pełniący dotychczas funkcję PSZOK zostanie usunięty i zostanie mu przywrócona powierzchnia biologicznie czynna. Planowana rozbudowa PSZOK obejmie maksymalnie do ok. 9 980 m2 w związku z czym nie osiąga progu powyżej 1 ha wskazanego w w/w rozporządzeniu.</t>
  </si>
  <si>
    <t>Celem głównym projektu jest poprawa stanu środowiska poprzez ograniczenie negatywnego oddziaływania odpadów komunalnych na terenie miasta i gminy poprzez stworzenie nowoczesnego i kompleksowego systemu gospodarowania odpadami na terenie gminy Pisz. Realizacji II etapu budowy Punktu Selektywnej Zbiórki Odpadów Komunalnych w Piszu przyczyni się do osiągnięcia celu ogólnego, istotnego z punktu widzenia środowiska naturalnego, społeczeństwa i regionu objętego oddziaływaniem inwestycji w kategoriach długoterminowych. Celem bezpośrednim projektu jest natomiast budowa PSZOK w Piszu, który umożliwi odbiór odpadów komunalnych od mieszkańców, a w dalszej kolejności przekazanie ich do sortowni i dalsze zagospodarowanie zgodnie z przeznaczeniem. Punkt selektywnej zbiórki odpadów jest miejscem, gdzie zbierane i magazynowane będą odpady komunalne powstające w gospodarstwach domowych, dostarczone przez mieszkańców gminy a w dalszej kolejności przekazane będą do sortowni w celu dalszego ich zagospodarowania zgodnie z przeznaczeniem.</t>
  </si>
  <si>
    <t>Planowane przedsięwzięcie polegać będzie na stworzeniu Punktu Selektywnej Zbiórki Odpadów Komunalnych, którego zadaniem będzie odbiór selektywnie zbieranych odpadów od mieszkańców Koszalina. Teren pod inwestycję zlokalizowany jest przy skrzyżowaniu z ul. Władysława IV. Teren od strony północno-zachodniej graniczy z drogą powiatową ul. Na Skwierzynkę, a od strony południowo-wschodniej z terenami linii kolejowej. Tereny przyległe do działki nr 5/1 są niezabudowane, natomiast sam teren jest niezagospodarowany, porośnięty zielenią niską i wysoką. Na terenie działki przebiegają istniejące kable energetyczne oraz kanalizacja telekomunikacyjna. Szczegółową lokalizację wraz z mapami przedstawiono w Studium Wykonalności punkt 6.4.1. Projekt posiada pozwolenie na budowę oraz niezbędne dokumenty, które umożliwiają realizację przedsięwzięcia. Według prognozy w 2021 roku na projektowanym PSZOK-u będzie zbierane około 765,664 Mg odpadów komunalnych</t>
  </si>
  <si>
    <t>W ramach projektu przewidziane są działa inwestycyjne związane z zapobieganiem powstawania odpadów oraz segregowaniem odpadów selektywnie bieranych. Zostanie wybudowane m.in.: powierzchnia utwardzona, zadaszone boks na odpady, zadaszona myjka, magazyn i warsztat, salka edukacyjna z zapleczem socjalno-biurowym, waga samochodowa, ścieżka edukacyjna, rampa rozładunkowa, wiata, infrastruktura towarzysząca, instalacje oraz zakupione zostanie wyposażenie.</t>
  </si>
  <si>
    <t>Planowana modernizacja sortowni będzie zlokalizowana w całości wewnątrz istniejącego obiektu sortowni,zlokalizowanej na terenie zakładu Utylizacyjnego w Gdańsku. Projekt koncentruje się na dostosowaniu obecnie działającej instalacji sortowni do nowych regulacji prawnych , zgodnie z Rozp. Ministra Środowiska z dnia 29.12.2016 r. W ramach zadania planowane jest doposażenie istniejącej instalacji do segregacji odpadów o urządzenia i rozwiązania technologiczne pozwalające na możliwość doczyszczania frakcji surowych (tworzyw sztucznych), wyodrębniania frakcji mineralnej ze zmieszanych odpadów komunalnych, zwiększenie odzysku surowców wtórnych ze strumienia resztkowego.</t>
  </si>
  <si>
    <t>Niniejszy projekt polegać będzie na zaprojektowaniu i budowie PSZOK, na terenie którego zbierane i magazynowane będą odpady komunalne dostarczone przez mieszkańców Gminy Choszczno. Projekt obejmuje działania inwestycyjne związane z zapobieganiem powstawaniu odpadów, tj. punkt przyjęcia i naprawy przedmiotów do ponownego użycia, w ramach którego przewidziano pomieszczenie przygotowania do ponownego użycia (warsztat), powierzchnie magazynowe oraz manewrowe (wydzielony obszar placu, zadaszone boksy, oświetlenie terenu).</t>
  </si>
  <si>
    <t>Cel Projektu Zgodnie z hierarchią postępowania z odpadami na pierwszym miejscu powinniśmy zapobiegać powstawaniu odpadów. W celu spełnienia tego zapisu Beneficjent w ramach projektu otworzy w istniejącym Punkcie Selektywnego Zbierania Odpadów Komunalnych (PSZOK) punkt drobnych napraw. W punkcie tym będą przyjmowane przedmioty, urządzenia itp. które wcześniej stały się odpadami, a które po czyszczeniu i drobnych naprawach staną się produktami i będą mogły w dalszym ciągu być użytkowane przez inne osoby, które będą nimi zainteresowane. Ponowne wykorzystanie przedłuża konsumpcję produktu i tym samym zapobiega powstawaniu odpadów. Ponowne wykorzystanie zakłada, że produkt jest użytkowany ponownie do tego samego celu, dla którego został zaprojektowany. Zasadniczym celem doposażenia linii technologicznej Zakładu Mechaniczno-Biologicznego Przetwarzania Odpadów Komunalnych w Stalowej Woli (ZMBPOK) jest maksymalizacja odzysku tworzyw sztucznych poprzez zastosowanie automatycznego sortowania tworzyw z wykorzystaniem separacji balistycznej i optycznej. Zostanie to osiągnięte poprzez m.in. zamontowanie automatycznych urządzeń sortujących tj. dodatkowych trzech separatorów optopneumatycznych oraz separatora balistycznego rozdzielającego frakcję ciężką i przestrzenną od płaskiej i lekkiej. W ramach projektu zostaną również zamontowane urządzenia towarzyszące niezbędne do prawidłowego funkcjonowania tj. przenośniki, konstrukcje wsporcze, stacja sprężarek, a także zostanie rozbudowana kabina sortownicza do doczyszczania automatycznie wydzielonych surowców. Dodatkowym celem jest zwiększenie przepustowości sortowni ZMBPOK w zakresie przetwarzania strumienia selektywnie zbieranych odpadów opakowaniowych w tym przede wszystkim odpadów tworzyw sztucznych. W ramach projektu zostanie zamontowana instalacja wczesnego ostrzegania pożarowego, sito wibracyjne odwadniające a także zostanie wykonana instalacja paneli fotowoltaicznych do zasilania ZMBPOK w Stalowej Woli.</t>
  </si>
  <si>
    <t>Zakres rzeczowy projektu obejmuje rozbudowę (modernizację) Punktu Selektywnego Zbierania Odpadów Komunalnych (PSZOK) wraz z doposażeniem. Główne zadania w ramach projektu wraz z kosztami: - MODERNIZACJA I ROZBUDOWA PSZOK wraz z niezbędną infrastrukturą techniczną i wyposażeniem Koszt: 2 182 108,00 zł netto (tj.2 683 279,84 zł brutto, w tym podatek VAT 501 171,84 zł) - DOSTAWA ŚRODKÓW TRANSPORTU Koszt: 645 718,00 zł netto (tj.794 233,14 zł brutto, w tym podatek VAT 148 515,14 zł) - NADZÓR BUDOWLANY Koszt: 33 714,00 zł netto (tj.33 714,00 zł brutto, w tym podatek VAT 0,00 zł) - STUDIUM WYKONALNOŚCI Koszt: 22 500,00 zł netto (tj.27 675,00 zł brutto, w tym podatek VAT 5 175,00 zł) - ZARZĄDZANIE PROJEKTEM Koszt: 14 510,00 zł netto (tj.14 510,00 zł brutto, w tym podatek VAT 0,00 zł) - PROMOCJA PROJEKTU Koszt: 10 000,00 zł netto (tj.12 300,00 zł brutto, w tym podatek VAT 2 300,00 zł) Koszty w kwocie netto stanowią wydatek kwalifikowany. Dzięki modernizacji PSZOK będzie realizował dodatkowe funkcje wynikające z założeń hierarchii sposobów postępowania z odpadami tj. zbieranie i przekazywanie kolejnym użytkownikom przedmiotów używanych (bez ingerencji w cechy użytkowe przedmiotu). Ponadto w PSZOK będzie odbywała się naprawa i będą dokonywane inne czynności mające na celu przywrócenie/poprawę cech użytkowych przedmiotów przed ich przekazaniem kolejnym użytkownikom. PSZOK zostanie również wyposażony w infrastrukturę, w oparciu o którą będą realizowane inicjatywy podnoszące świadomość społeczną w zakresie prawidłowego postępowania z odpadami.</t>
  </si>
  <si>
    <t>Przedsięwzięcie polega na budowie 2 PSZOK,po jednym dla Gm.Kowala i Gm.Wierzbica. Wnioskodawcą projektu jest Gm.Kowala działająca w partnerstwie z Gm.Wierzbica. Na terenie przedmiotowych gmin zbierane i magaz będą odp.komunal, dostarczone przez mieszkańców gmin.Łącznie projektem zostanie objętych 21889 mieszkańców (12035-Kowala,9854-Wierzbica). Zbierane będą odpady: wielkogabarytowe,opony samochodów os.i jednośladów,odp.ziel.,odp.bud.i remontdrewno, w tym stolarka okien i drzwiowa,styropian opak.,papier i tektura, szkło opak.,szkło inne niż opak(w tym szkło płaskie/okienne), tworzywa sztucz. (opakow i inne),odzież i tekstylia, popioły, odpad niebezp,ZSEE w podziale na 16 frakcji odpadów selektywnie zbieranych. Na terenie planow PSZOK, przewiduje się wykon prac związ z zagospodarowaniem terenu, zakupu i ustawienia poj. i kont na odpady,oświetle terenu, jego ogrodz,i pozostałymi pracami. Projekt obejmuje również nadzór inwest oraz działania promoc-informac(dla każdej z gm. osobno).W ramach projektu przewidziano przeprowadzenie działań związ.z zapobieganiem powstawaniu odpad.Będą one obejmowały cały obszar realizacji projektu.Będą miały postać działań inwestyc.obejmujących bud.ścieżek edukac.w PSZOK-będą wykorzystywane do prowadzenia zajęć eduk. gł.dla dzieci i młodzieży szkol. Dodatkowo zorganizowana będzie akcja infor-edukacyjna: przygotowanie ulotek, plakatów, spotkania zmieszkańcami,strona www. Wykonane zostaną tablice:informacyjna i pamiątkowa o otrzymanym dofinansowaniu. W ramach projektu przewidziane jest miejsce na przedmioty do ponownego użycia, w którym przewidziana jest: zbiórka przedmiotów przewidzianych do ponownego użycia, które przekazywane będą zainteres.mieszkańcom czy naprawa przedmiotów celem ponownego użycia.</t>
  </si>
  <si>
    <t>Obszar objęty inwestycją położony jest na terenie Zakładu Unieszkodliwiania Odpadów Komunalnych w miejscowości Płoszów, w odległości ok. 8 km na północny-wschód od centrum Radomska, gmina Radomsko, powiat radomszczański, województwo łódzkie. Zakres rzeczowy analizowanego Projektu obejmuje: a) Budowę kompostowni wraz z zakupem sprzętu technologicznego b) Rozbudowę i modernizację linii sortowniczej odpadów wraz z halą i infrastrukturą towarzyszącą c) Rozbudowę PSZOK.</t>
  </si>
  <si>
    <t>Przedmiotem projektu jest budowa Instalacji składającej się z Bloku spalającego frakcję energetyczną z odpadów komunalnych (ITPO) złożonego m.in. z kotła, turbozespołu z instalacjami i obiektami towarzyszącymi oraz z Kotłowni Szczytowej gazowo-olejowej z obiektami pomocniczymi i przyłączami. Podstawowym modułem planowanego przedsięwzięcia będzie Blok - instalacja termicznego przetwarzania odpadów. Przyjęte dla budowy Instalacji rozwiązanie techniczne, bazuje na technologii kotła rusztowego spalającego ok. 100 tys. ton frakcji palnej odpadów komunalnych rocznie o średniej kaloryczności ok. 13,5 MJ/kg. Pole pracy kotła zawiera się w przedziale pomiędzy 11 a 16 MJ/kg, a więc jest to rozwiązanie dedykowane dla uprzednio przetworzonych odpadów komunalnych. Z uwagi na znaczny zakres i wartość projektu, a także możliwość korzystnego podziału zadań i ryzyk realizacja przedsięwzięcia, planowana jest jako inwestycja w formule partnerstwa publiczno-prywatnego (PPP), gdzie partnerem publicznym będzie MPEC, natomiast partnerem prywatnym będzie doświadczona i kompetentna firma prywatna wybrana w ramach postępowania przetargowego prowadzonego w trybie ustawy Prawo Zamówień Publicznych.</t>
  </si>
  <si>
    <t>W celu zniewolenia niedoborów jakościowych i ilościowych systemu zaplanowano następujące działania: 1) Modernizacja istniejącej instalacji sortowania odpadów na terenie RIPOK w Koszarówce. 2) budowa kompostowni kontenerowej 3) Modernizacja istniejącej instalacji sortowania odpadów na terenie Zakładu Recyklingu Odpadów w Dolistowie Starym 4) Centrum edukacyjno-szkoleniowe 5) System teleinformatyczny do odpadów</t>
  </si>
  <si>
    <t>W ramach projektu przewidziano: Zad. 1 Prace przygot. – dok: hala sortowni; przebud. placu, stacja transformat.; ścieżka edu. Zad. 2 Proces sortowania 1.Bud. linii do doczyszcz. odpadów zbier. selektywnie i budową hali w ZZO -zrealizowane 2.Bud. hali sortowni z infrastrukturą (selekt. zbiórka) 3.Technol. linia selekcji z prasą (selekt. zbiórka) -do realizacji 4.Zakup poj. Gminy – wdroż. systemu selekt. zbiórki -do realizacji Zad. 3 Proces kompostowania. 1.Bud. inst. Biolog. przetw. odpad. w system. zamkniętych bioreaktorów żelbet. z usprawnien odbioru frakcji podsitowej z sortowni -zrealizowane. 2.Przebud. i rozbud. istniejącego placu na odpady bud. na plac o pow. 3600 m2 na bioodpady i polepszacz glebowy na dz.217/6 -do realizacji Zad. 4 Proces odzysku 1.Technologia RDF-u -do realizacji 2.Bud. zadasz. placu na odpady bud. o pw. 5500m2 z panel fotowolt. -do realizacji Zad. 5 PSZOK 1.Rozbud. istniej.PSZOK na terenie ZZO z infrastr: hala magaz.na odpady surowcowe z panelami PV. na dachu i zbiornik ppoż. -do realizacji Zad. 6 Infrastruk. towarzysz. 1.Bud. sieci sanit. i elektr. zwiąż. z bud. linii doczyszcz. odpad. odbieranych selekt. i bud. inst. biolog. przetwarz. odpadów i Kolektor zrzutowy ze zbior.wód deszcz. na terenie ZZO –zrealizowane 2.Bud. stacji transfor. o mocy 800 kW (ST4) - do realizacji 3.Bud. przyłącza kabl. średn. napięcia z linii SN-15 kV Sępólno ze złącz. kablowym (do realizacji) 4.Bud. stacji transfor. o mocy 800 kW (ST2) z projekt. złącza kablow. i zmiana sposobu zasilania istn. stacji ST1 - do realizacji 5.Bud. parkingu i bud. kontroli -do realizacji Zad. 7 Dostawa maszyn 1.Przesiewacz i Ładowarka -zrealizowane 2.Prasa kanał. z perforatorem i przenośnik. załadowczym -zrealizowane 3. Rozdrabniacz mobilny z zest. wałów rozdrabniających, ładowarka średnia, ładowarka duża, 2x wózek widłowy, sam. hakowy z norma DIN do odbioru z PSZOK -do realizacji 4.Dostawa maszyn mobiln.do obsługi placu na bio odpady (separator na szkło</t>
  </si>
  <si>
    <t>Projekt zlokalizowany jest na terenie MKUO ProNatura sp. z o. o w Bydgoszczy. Przedsięwzięcie realizowane będzie na dz. 51, 57, 58, 59, 61, 62/1, 62/2, 63, 64 oraz 68 jedn. Bydgoszcz - miasto, obręb ewidencyjny 0468. Właścicielem działek oraz Zarządzającym całego Zakładu jest MKUO ProNatura Sp. z o. o. Zakres przedmiotowy: Nakłady (zł netto) na Projekt obejmują: ZADANIE 1 - Budowa hali sortowni wraz z infrastrukturą towarzyszącą - roboty budowlane – 20 382 588,60 zł ZADANIE 2 - Dostawa maszyn i urządzeń – 32 760 000 zł ZADANIE 3 - Modernizacja linii technologicznej sortowania odpadów komunalnych- 3 790 000 zł ZADANIE 4 - Zakup sprzętu mobilnego - 475 000 zł ZADANIE 5 - Kampania informacyjno-edukacyjna – 444 000 zł Ponadto, w ramach projektu wykonane zostaną: - dokumentacja przedprojektowa – 1 446 289,72 zł - obsługa inwestorska – inżynier kontraktu – 407 651,77 zł, ekspertyzy, dokumentacja powykonawcza – 101 912,94 - pomoc techniczna – 578 515,89 zł - Jednostka realizująca Projekt – 820 641,36 zł - prace przygotowawcze – dokumentacja aplikacyjna 114 000 zł.</t>
  </si>
  <si>
    <t>Realizacja projektu pozwoli na dostosowanie funkcjonującego systemu gospodarki odpadami do zmian zachodzących w uwarunkowaniach prawnych i politycznych tej działalności. Planowana rozbudowa zakładu stanowi w znacznym stopniu ulepszenie zagospodarowania odpadów zebranych selektywnie, poprawi ona jakość zagospodarowania tych odpadów w dobie wejścia w życie nowego rozporządzenia dotyczącego selektywnej zbiórki odpadów w głównej mierze biodegradowalnych (Dz.U. 2017 poz. 19 – Rozporządzenie Ministra Środowiska z dnia 29 grudnia 2016 r. w sprawie szczegółowego sposobu selektywnego zbierania wybranych frakcji odpadów). Osiągnięcie celów będzie możliwe dzięki racjonalizacji systemu gospodarki odpadami poprzez zapewnienie właściwej infrastruktury do zagospodarowania odpadów, tj. poprzez modernizację i rozbudowę wybranych instalacji i obiektów znajdujących się na terenie Zakładu Gospodarowania Odpadami Gać Sp. z o.o., tj: modernizację instalacji fermentacji: układu odwadniania pofermentatu i odzysku biogazu, rozbudowę placu stabilizacji, rozbudowę instalacji fermentacji na potrzeby przetwarzania selektywnie zbieranych odpadów komunalnych, rozbudowę instalacji fermentacji na potrzeby doczyszczania frakcji ciężkiej, rozbudowę linii sortowni na potrzeby doczyszczania zbiórki selektywnej z przebudową zaplecza magazynowo – laboratoryjnego oraz magazynem rzeczy używanych.</t>
  </si>
  <si>
    <t>Celem bezpośrednim projektu jest stworzenie infrastruktury pozwalającej na gospodarowanie odpadami zgodnie z hierarchią postępowania z odpadami. Zakres projektu to m.in.: rozbudowa i modernizacja instalacji sortowania odpadów, budowa instalacji kompostowania bioodpadów zbieranych selektywnie, rozbudowę i modernizację PSZOK, zakup urządzeń maszyn i sprzętu, dostosowanie infrastruktury, działania edukacyjno-informacyjne, nadzór.</t>
  </si>
  <si>
    <t>Celem przedsięwzięcia jest Zwiększenie efektywności przetwarzania odpadów komunalnych w Regionie Zamość w zakresie recyklingu i odzysku poprzez modernizację instalacji mechaniczno-biologicznego przetwarzania odpadów w Regionalnym Zakładzie Zagospodarowania Odpadów w Dębowcu. Zgodnie z pozwoleniem zintegrowanym, na części mechanicznej instalacji do przetwarzania odpadów, linii sortowniczej w obiekcie nr 3, prowadzone są procesy segregacji zmieszanych odpadów komunalnych. Maksymalna wydajność instalacji, przy pracy dwuzmianowej, wynosi 50 000 Mg/rok. Wartość ta nie ulegnie zmianie w wyniku realizacji projektu. Powyższy cel zostanie osiągnięty w wyniku inwestycji dotyczących: - Rozbudowy istniejącej linii sortowniczej odpadów komunalnych zmieszanych - Budowy hali na odpady zbierane selektywnie - Budowy zbiornika na odcieki wraz z infrastrukturą towarzyszącą - Doposażenia kompostowni w urządzenia separujące odpady: sito mobilne do przesiewania stabilizatu wraz z separatorem metali żelaznych, separator powietrzny mobilny do wydzielania frakcji lekkich i ciężkich, separator wiroprądowy do wydzielania metali nieżelaznych - Modernizacja PSZOK.</t>
  </si>
  <si>
    <t>Zakres rzeczowy projektu obejmuje budowę hali sortowania odpadów z wyposażeniem w urządzenia technologiczne służące do sortowania odpadów z selektywnej zbiórki, zlokalizowanej przy wschodniej ścianie już istniejącej hali przyjmowania i sortowania odpadów zmieszanych na terenie Regionalnej Instalacji Przetwarzania Odpadów Komunalnych w miejscowości Suwałki. Budowa nowej instalacji do doczyszczania odpadów zbieranych selektywnie ma zapewnić uzyskanie większej ilości asortymentów odzyskanych frakcji surowcowych wydzielanych ze strumienia odpadów komunalnych zbieranych selektywnie i tym samym ograniczenie ilości odpadów przeznaczonych do składowania. W nowym obiekcie powstanie nowa linia sortownicza do przetwarzania odpadów surowcowych zbieranych selektywnie o przepustowości 5.000 Mg/rok.</t>
  </si>
  <si>
    <t>Celem projektu jest wybudowanie kompostowni na odpady biodegradowalne zbierane selektywnie o mocy przerobowej 12000 Mg/rok oraz doposażeniu części mechanicznej instalacji do przetwarzania odpadów komunalnych w układ technologiczny mający na celu poddanie odpadów separacji powietrznej, separację magnetyczną i odpowiednie rozdrobnienie strumienia odpadów zebranego selektywnie. Rozwiązanie to zapewni przygotowanie odpowiedniego jakościowo materiału wsadowego do procesu kompostowania selektywnie zebranych odpadów biodegradowalnych, umożliwi zagospodarowanie frakcji balastowej zgodnie z hierarchią postępowania z odpadami j podniesienie jakości wyprodukowanego paliwa alternatywnego. Planowany projekt obejmuje koszty związane z jego realizacją w wysokości 15 720,342 PLN. Zakres rzeczowy obejmuje prace projektowe z dokumentacją, wybudowanie budowli technologicznych, maszyny i urządzenia, koszty jednostki nadzorowej (inżynier kontraktu, nadzór autorski), promocje projektu. Wymienione koszty stanowią koszty kwalifikowalne w wysokości 15 665,342 PLN, co stanowi 99,65 % kosztów całkowitych. W skład kosztów niekwalifikowalnych wchodzą prace projektowe i dokumentacja oraz koszty jednostki realizującej projekt, poniesione przez Zakład Utylizacji Odpadów Sp. z o.o. w Elblągu w wysokości 19 000 PLN. Planowany projekt zakłada moc przerobową kompostowni bioodpadów na poziomie 12000 Mg/rok</t>
  </si>
  <si>
    <t>Przedsięwzięcie obejmuje budowę i wyposażenie punktu selektywnego zbierania odpadów komunalnych (dalej PSZOK) w Gminie Puck, miejscowości Błądzikowo, w obrębie bazy sprzętowo-administracyjnej przedsiębiorstwa „PGK” Sp z o.o. w Pucku, na działkach 211/3, 325 i 212/3. PSZOK będzie służył mieszkańcom Miasta Puck. W ramach projektu planuje się budowę PSZOK o zdolności zbierania ok. 500 Mg odpadów rocznie, co stanowi zdolność magazynowania nie większą niż 50 Mg, w tym odpadów niebezpiecznych typu: przeterminowane leki i chemikalia, zużyte baterie i akumulatory, zużyty sprzęt elektryczny i elektroniczny o zdolności magazynowania nie większej niż 5 Mg .</t>
  </si>
  <si>
    <t>Realizacja projektu wiązać się będzie z osiągnięciem poniższych celów: • polepszeniem warunków życia i zdrowia mieszkańców poprzez poprawę funkcjonowania systemu kanalizacji sanitarnej, ograniczającą niekontrolowane zrzuty ścieków do odbiorników oraz umożliwiającą podłączenie do niej kolejnych budynków mieszkalnych (podwyższenie bezpieczeństwa mikrobiologicznego i epidemiologicznego). • zapewnieniem dostaw wody ze zbiorczego systemu zasilania w wodę i poprawą funkcjonowania sieci wodociągowej, • zapewnieniem odpowiedniej jakości wody pitnej, • osiągnięciem wymaganego dyrektywami UE stanu środowiska naturalnego i jego ochrony. Wskaźniki produktu: 1) Długość wybudowanej kanalizacji sanitarnej (km) – 51,02 2) Długość zmodernizowanej kanalizacji sanitarnej (km) – 10,11 3) Długość wybudowanej sieci wodociągowej (km) – 19,53 4) Długość przebudowanej sieci wodociągowej (km) – 0,92 5) Liczba zmodernizowanych oczyszczalni ścieków komunalnych - szt. 1 6) Liczba wdrożonych inteligentnych systemów zarządzania sieciami wodno-kanalizacyjnymi – szt. 1 Wskaźniki rezultatu bezpośredniego: 1) Liczba nowych użytkowników sieci kanalizacyjnej, którzy przyłączyli się do sieci w wyniku realizacji projektu (RLM) - 3409 2) Liczba dodatkowych osób korzystających z ulepszonego zaopatrzenia w wodę (osoby) - 754 mk (wskazano nowopodłączonych).</t>
  </si>
  <si>
    <t>Projekt obejmuje następujący zakres: - Budowa sieci kanalizacji sanitarnej 45,79 km (podłączenie 3 956 RLM); - Budowa sieci wodociągowej 2,32 km; - Modernizacja sieci kanalizacji sanitarnej 2,5 km; - Budowa przepompowni ścieków „Śródmieście” w Gdyni; - Modernizacja OŚ Dębogórze w Gdyni w zakresie przebudowy instalacji oświetlenia na energooszczędne oraz optymalizacji energochłonności procesowej; - Wdrożenie systemu zdalnego monitoringu przepływów i rozbiorów wody i ścieków.</t>
  </si>
  <si>
    <t>Projekt obejmuje budowę 10,45 km sieci kanalizacji sanitarnej i podłączenie 1 050 osób.</t>
  </si>
  <si>
    <t>W ramach projektu zostanie wybudowana sieć kanalizacji sanitarnej o długości 13,53 km oraz sieć wodociągowa o długości 1,15 km, a także przebudowane zostanie 0,27 km sieci wodociągowej. W zakresie projektu jest także budowa budynku przepompowni głównej na terenie oczyszczalni ścieków w Węgrowie, modernizacja stacji uzdatniania wody oraz zakup systemu zarządzania sieciami wodno-kanalizacyjnymi. Efektem ekologicznym projektu będzie przyłączenie do sieci kanalizacyjnej 1064 RLM. Liczba dodatkowych osób korzystających z ulepszonego zaopatrzenia w wodę wyniesie 69 osób. Ilość uzdatnianej wody po zakończeniu projektu 530 000 m3/rok.</t>
  </si>
  <si>
    <t>W ramach Projektu planuje się: - wykonanie ok. 15 km sieci kanalizacyjnej. Z sieci ma korzystać 1 520 Mk; - budowę ujęcia wód podziemnych i stacji uzdatniania wody SUW-2 wraz z podłączeniem jej do systemu wodociągowego poprzez budowę magistrali wodociągowej o dług. 0,97 km; - budowę stacji obsługi samochodu specjalistycznego do czyszczenia sieci kanalizacyjnej z obiektami służącymi do prowadzenia gospodarki osadowej oraz związanymi z działalnością Działu Eksploatacji Sieci Kanalizacyjnej w Markach; - rozbudowa systemu monitoringu sieciowych pompowni ścieków.</t>
  </si>
  <si>
    <t>Projekt obejmuje modernizację oczyszczalni ścieków w Kłodzku wraz z gospodarką osadową, budowę sieci kanalizacyjnych i modernizację sieci kanalizacyjnych na terenie aglomeracji Kłodzko. Kontrakt 1 - modernizacja oczyszczalni ścieków w Kłodzku. Modernizacja dotyczy części ściekowej i osadowej (budowa hali suszarniczej). Kontrakt 2- Budowa kanalizacji sanitarnej w ul. Zajęczej w Kłodzku, w tym rurociągu tłocznego L=733 m, kanalizacji sanitarnej L=254 m, sięgaczy do posesji L= 781 m. Łączna planowana długość sieci wynosi 1,77 km, liczba mieszkańców do niej włączonych – 164. Kontrakt 3 – Renowacja kanalizacji sanitarnej i ogólnospławnej w Kłodzku - renowacja metodami bezwykopowymi z zastosowaniem rękawa kanałów o długości 1 160 m. Kontrakt 4 - Budowa kanalizacji sanitarnej w ul. Dębowej w Kłodzku - 0,25 m, liczba mieszkańców do niej włączonych – 33 kONTRAKT 5 - Wymiana krat mechanicznych - 2 szt.</t>
  </si>
  <si>
    <t>Projekt obejmuje modernizację oczyszczalni ścieków pod kątem usuwania biogenów, budowę sieci kanalizacji sanitarnej oraz modernizację SUW (stacji uzdatniania wody). Budowa kanalizacji sanitarnej obejmuje wykonanie kolektora kanalizacyjnego Golenice–Myślibórz. System kanalizacyjny składa się z 8,95 km kolektorów, przepompowniami ścieków oraz układu automatyki obiektowej i sterowania siecią. Z sieci ma korzystać 903 nowych użytkowników (RLM). Modernizacja oczyszczalni ścieków w Myśliborzu obejmuje roboty budowlane i modernizacyjne istniejącego układu mechanicznego i biologicznego oczyszczania ścieków, układu technologicznego ścieżki osadowej oraz przebudowę i rozbudowę systemu automatyki obiektowej i sterowania wraz z sieciami i instalacjami zasilania w energię elektryczną. W ramach modernizacji SUW w Myśliborzu zaplanowano się pełną modernizację urządzeń procesowych, a także systemu sterowania procesem uzdatniania wody. Przebudowa i rozbudowa SUW obejmuje pełną wymianę oraz zmianę lokalizacji głównych węzłów technologicznych. Projekt obejmuje także instalację automatycznego systemu sterowania i wizualizacji procesów uzdatniania wody, a także montaż nowego agregatu prądotwórczego oraz niezbędny remont budynku agregatu. Wymianie podlegają również dmuchawy.</t>
  </si>
  <si>
    <t>Projekt realizowany na terenie miasta Kielce, gminy Masłów, gminy Sitkówka Nowiny. Zakres rzeczowy obejmuje: -wybudowanie sieci kanalizacji sanitarnej - 38,9 km, -wyremontowanie kanalizacji sanitarnej - 3,5 km, -wybudowanie sieci wodociągowej - 2,7 km, -wyremontowanie sieci wodociągowej - 11,2 km, -wymiana generatora biogazowego na terenie OŚ Sitkówka, -przebudowa stacji uzdatniania gazu na OŚ, - zakupu i montażu wirówki zagęszczającej, -modernizacji membranowego zbiornika gazu na OŚ, -rozbudowa zintegrowanego systemu monitoringu i zarządzania sieciami wodkan typu SCADA, -zakup samochodów specjalistycznych (do przewozu osadu oraz do czyszczenia kanalizacji)</t>
  </si>
  <si>
    <t>Zakres rzeczowy projektu obejmuje: 1) Modernizację oczyszczalni ścieków - rozbudowę z 13.330 RLM do 26.884 RLM, 2) Modernizację SUW - 1 szt., 3) Budowę sieci kanalizacji sanitarnej – 1,7 km, 4) Modernizację sieci kanalizacji sanitarnej – 3,0 km, 5) Budowę sieci wodociągowej - 0,7 km, 6) Wdrożenie inteligentnych systemów zarządzania sieciami wodno-kanalizacyjnymi oraz system GIS – szt. 1 7) Likwidację oczyszczalni ścieków na os. Zamość. W wyniku realizacji projektu liczba osób podłączonych do wybudowanej sieci kanalizacji sanitarnej wzrośnie o 50 RLM.</t>
  </si>
  <si>
    <t>Celem inwestycji jest uporządkowanie gospodarki wodno – ściekowej na terenie aglomeracji Sierakowice poprzez budowę linii technologicznej do przerobu komunalnych osadów ściekowych, modernizację oczyszczalni ścieków w Sierakowicach oraz budowę sieci kanalizacyjnej i przebudowę oraz rozbudowę sieci wodociągowej. Zakres rzeczowy: budowa instalacji do przetwarzania osadów ściekowych na nawóz w Sierakowicach - na potrzeby zarówno oczyszczalni w Sierakowicach jak i Sulęczynie, modernizacja systemów napowietrzania reaktorów biologicznych i komór tlenowej stabilizacji osadu wraz z AKPiA, instalacja fotowoltaiczna, modernizacja punktu zlewnego ścieków dowożonych, rozbudowa sieci kanalizacji sanitarnej w miejscowościach: Sierakowice, Piekiełko, Puzdrowo, Żakowo, Sulęczyno o łącznej długości sieci kanalizacyjnej w km – 8,26, przebudowa i rozbudowa sieci wodociągowej o łącznej długości 11,32. Planowana liczba RLM podłączonych w ramach realizacji projektu wynosi w sumie 641 RLM, natomiast do sieci wodociągowej 20 osób.</t>
  </si>
  <si>
    <t>Zadania stanowiące zakres przedsięwzięcia to: - modernizacja oczyszczalni ścieków - wymiana mieszadeł w WKF oraz wybranych instalacji technologicznych, naprawa izolacji chemoodpornej komór; - modernizacja oczyszczalni - budowa przepompowni odcieków wraz z niezbędną infrastrukturą towarzyszącą i rurociągami; - przebudowa kanałów sanitarnych w ul. Klonowej o łącznej długości ok. 1,06 km; - naprawa ok. 10,09 km kanałów sanitarnych wykonanych z rur kamionkowych, betonowych i żeliwnych, usytuowanych w różnych ulicach na terenie miasta Suwałki (łącznie 351 odc. w 50 ulicach). W projekcie zastosowana będzie metoda bezwykopowa – termoutwardzalny rękaw uszczelniający; - przebudowa niewydolnych odcinków istniejącej kanalizacji na os. Klasztorna o łącznej długości ok. 0,27 km; - budowa kanalizacji sanitarnej w ul. Jesionowej o dł. 0,074 km; - budowa sieci wodociągowej i kanalizacji sanitarnej w ul. Armii Krajowej o długości ok. 0,12 km; - budowa sieci wodociągowej o długości ok. 0.51 km i kanalizacji sanitarnej w rejonie ul. Zastawie o długości ok. 0,54 km; - budowa instalacji fotowoltaicznej o mocy ok. 200 kWp (ok. 800 modułów ; moc 1 modułu PV: 275W). - budowa systemu monitoringu szczelności sieci wodociągowej wraz z instalacją oprogramowania typu SCADA, stanowiącego model hydrauliczny i hydrodynamiczny sieci; - zakup samochodu z zamontowanym mobilnym stanowiskiem do monitoringu sieci.</t>
  </si>
  <si>
    <t>Zadania stanowiące zakres przedsięwzięcia to: Rozbudowa i przebudowa oczyszczalni ścieków: - rozbudowa oczyszczalni ścieków w zakresie przetwarzania i zagospodarowania osadów ściekowych, w tym: budowa instalacji suchej fermentacji perkolacyjnej, placów składowych magazynów kompostu w zakresie budowy: magazynu dojrzewalni kompostu, deponowania substratów biodegradowalnych, przebudowy dróg dojazdowych i manewrowych dla potrzeb magazynów i optymalizacji ruchu przy kompostowni, myjni do mycia kół i podwozi samochodów, zakupu ładowarki do kompostu; - modernizacja węzła odwodnienia osadów na oczyszczalni ścieków poprzez wymianę wirówki odwadniającej; - wymiana zgarniaczy osadników wstępnych i wtórnych; - budowa instalacji dezodoryzacji zewnętrznych pierścieni odpływowych osadników wstępnych; - usuwanie azotu z odcieków w procesie deamonifikacji; - wdrożenie systemu zarządzania i sterowania procesami technologicznymi w komorach osadu czynnego wraz z wymianą dmuchaw i aparatury regulacyjnej w części biologicznej. Budowa i przebudowa sieci kanalizacyjnych: - budowa sieci kanalizacji o długości łącznej ok. 2,27 w rejonie ul. Portowej, Spacerowej, Kaszubskiej i Łotewskiej, oraz Legionów Polskich w Słupsku; Przebudowa istniejącego systemu odprowadzania ścieków poprzez budowę: - komór połączeniowych oraz kanalizacji ciśnieniowej w Kobylnicy; - stacji dezodoryzacji sieci kanalizacyjnej w Al. 3-go Maja w Słupsku; - kanalizacji grawitacyjnej w Al. 3-go Maja w Słupsku; - wymianę kamionkowego kanału grawitacyjnego Kanalizacja sanitarna w miejscowości Kusowo; - wymianę i remont przepompowni ścieków w miejsc. Wielichowo, Strzelinko, Gać, Krępa Słupska, Gałęzinowo, Swołowo i Głobino; -wykonanie sieci kanalizacji sanitarnej w miejscowości Strzelino. Łączna długość przebudowa sieci kan. to ok. 2,0 km. Budowa i przebudowa sieci wodociągowych.</t>
  </si>
  <si>
    <t>Celem projektu Rozbudowa i modernizacja infrastruktury do odbioru i oczyszczania ścieków komunalnych oraz rozbudowa sieci wodociągowej w aglomeracji Nowa Dęba jest kompleksowe rozwiązanie istniejących problemów gospodarki wodno – ściekowej w aglomeracji i dostosowanie istniejącego systemu ściekowego do wymogów dyrektywy 91/271/EWG. Projekt obejmuje: -modernizację i rozbudowę oczyszczalni ścieków w Nowej Dębie (modernizacja obecnego ciągu mechaniczno - biologicznego i budowy nowego ciągu technologicznego, doprowadzenie do zgodności z wymogami Dyrektywy ściekowej w zakresie jakości, zwiększenie przepustowości z 12250 RLM, 3500m3/d na docelowe 19 150 RLM, 4000 m3/d.; montaż paneli słonecznych (OZE) do ogrzewania C.W.U na oczyszczalni. - remontu kanalizacji sanitarnej o dł. 9,19 km metodami bezwykopowymi - budowę przepompowni ścieków w Tarnowskiej Woli (likwidacja starej przepompowni i budowę obok niej nowej wraz wykonaniem odcinka kanalizacji o dł. ok. 6 m) - budowę sieci wodociągowej wzdłuż ul. Lipowej i ul. Borowej o dł. 563 mb oraz Działowej o dł. 255 mb. Łącznie 818 mb. - budowę hydroforni „Strażacka” ze zbiornikiem i rurociągami zlokalizowanej przy ul. Strażackiej 3 w Nowej Dębie - zakup sprzętu ruchomego (10 szt.) służącego do eksploatacji sieci kanalizacyjnej Efekt ekologiczny: Wielkość ładunku ścieków poddanych ulepszonemu oczyszczaniu - 19 150 RLM Liczba dodatkowych osób korzystających z ulepszonego oczyszczania ścieków (CI) - 19 150 RLM Liczba dodatkowych osób korzystających z ulepszonego zaopatrzenia w wodę (CI) - 8 osób</t>
  </si>
  <si>
    <t>Projekt obejmuje budowę kanalizacji sanitarnej o długości 24,45 km. W wyniku realizacji inwestycji do sieci kanalizacyjnej zostanie podłączonych 3528 RLM.</t>
  </si>
  <si>
    <t>Projekt obejmuje następujący zakres: - Rozbudowa oczyszczalni ścieków w celu zwiększenia przepustowości z 4700 RLM do 6000 RLM; - Budowa sieci kanalizacji sanitarnej 6,64 km (podłączenie 1266 RLM); - Modernizacja Stacji Uzdatniania Wody.</t>
  </si>
  <si>
    <t>Projekt zakłada zarówno rozbudowę istniejącej oczyszczalni ścieków w miejscowości Piwniczna-Zdrój z 5560 RLM do 8474 RLM, jak również budowę nowych odcinków kanalizacji sanitarnej o długości 4,93 km, w wyniku czego zostanie podłączonych 380 RLM.</t>
  </si>
  <si>
    <t>Celem głównym projektu jest zwiększenie liczby ludności korzystającej z ulepszonego systemu oczyszczania ścieków komunalnych, zapewniającego podwyższone usuwanie biogenów, na terenie aglomeracji Łask. Zakres projektu obejmuje rozbudowę i modernizację oczyszczalni ścieków w Łasku oraz budowę i modernizację kanalizacji sanitarnej. W ramach zadania dot. oczyszczalni ścieków planowane są prace na bloku mechanicznym, biologiczno-chemicznym, gospodarki osadowej i przetwarzania osadów. Dzięki temu nastąpi: - poprawa jakości ścieków oczyszczonych z niespełniających wymagań Dyrektywy 91/271/EWG i rozporządzenia Ministra Środowiska z dnia 18.11.2014 r. na jakość spełniającą ww. wymagania, - zwiększenie przepustowości z 6000 m3/d do 8000 m3/d, - poprawa gospodarki osadowej, - wykorzystanie OZE (odzysk biogazu, suszarnia solarna). W ramach zadań dot. kanalizacji sanitarnej wybudowanych zostanie 11,72 km i wyremontowanych 6,85 km kanałów, co pozwoli podłączyć 939 nowych użytkowników oraz zlikwidować zagrożenia związane z eksploatacją zużytych odcinków rur. Stopień skanalizowania aglomeracji wzrośnie z 94,94 % do 98,97 %. Wskaźniki produktu: Liczba przebudowanych oczyszczalni ścieków komunalnych - 1 szt; Długość wybudowanej kanalizacji sanitarnej - 11,72 km; Długość wyremontowanej kanalizacji sanitarnej - 6,85 km,; Liczba ocz. ścieków kom. wspartych wz. przeróbki / zagospodarowania osadów ściekowych - 1 szt.; Liczba instalacji do wytwarzania biogazu z osadów ściekowych - 1 szt.; Długość sieci kanalizacji sanitarnej w województwie łódzkim - 18,57 km; Wskaźniki rezultatu bezpośredniego: Liczba dodatkowych osób korzystających z ulepszonego oczyszczania ścieków - 939 RLM; Liczba nowych użytkowników sieci kanalizacyjnej, którzy przyłączyli się do sieci w wyniku realizacji projektu - 939 RLM; Ilość suchej masy komunalnych osadów ściekowych poddawanych procesom przetwarzania - 0,30 tys. Mg/rok; Wielkość ładunku ścieków poddanych ulepszonemu oczyszczaniu - 23 047 RLM</t>
  </si>
  <si>
    <t>Projekt zlokalizowany jest na terenie miasta Legnica. W ramach projektu przewidziana jest budowa (0,71 km) oraz modernizacja (1,49 km) sieci kanalizacji sanitarnej. Ponadto, przebudowana zostanie sieć wodociągowa na odcinku 0,34 km. W ramach projektu modernizowana będzie również oczyszczalnia ścieków w Legnicy w zakresie przeróbki osadów ściekowych. Projekt obejmuje także modernizację ujęcia wody w części technologicznej, zakup pojazdu specjalistycznego do ciśnieniowego mycia i udrażniania kanałów oraz rozbudowę systemu GIS o dostęp mobilny. Do sieci kanalizacji sanitarnej, wybudowanej w ramach projektu, podłączonych zostanie 16 RLM. Ścieki z planowanej do budowy kanalizacji sanitarnej odprowadzane będą do oczyszczalni ścieków w Legnicy.</t>
  </si>
  <si>
    <t>Zakres prac w projekcie obejmuje: - budowę sieci kanalizacji sanitarnej: 13,56 km - rozdział sieci ogólnospławnej: 0,72 km, - budowę sieci kanalizacji deszczowej: 0,41km - przebudowę sieci wodociągowej: 0,95 km, - zakup 3-osiowej maszyny komunalnej z recyklingiem: 1 szt. - modernizację stacji uzdatniania wody - 1 szt. Planowana liczba RLM podłączonych w ramach projektu wynosi 930 RLM odbiorców indywidualnych.</t>
  </si>
  <si>
    <t>Główne cele Projektu to: - przejęcie ścieków sanitarnych od nowych klientów mieszkających w miejscowości Stara Bystrzyca i w Bystrzycy Kłodzkiej przy ulicach: Kolejowej, Wojska Polskiego, Międzyleśnej i Placu Szpitalnego, - zwiększenie stopnia skanalizowania terenów Aglomeracji Bystrzyca Kłodzka, - zmniejszenie zużycia energii elektrycznej przez oczyszczalnię ścieków oraz poprawę jej funkcjonowania poprzez instalację nowych sit i zgarniacza, - zapewnienie warunków zrównoważonego rozwoju na obszarze Aglomeracji Bystrzyca Kłodzka, - poprawę stanu środowiska naturalnego na obszarze Aglomeracji Bystrzyca Kłodzka. Dodatkowym celem Projektu jest poprawa warunków pracy systemu wodociągowego w miejscowości Stara Bystrzyca i w mieście Bystrzyca Kłodzka (rejon ulicy Wojska Polskiego). Projekt charakteryzuje się następującymi wskaźnikami rezultatu bezpośredniego: - liczba nowych użytkowników sieci kanalizacyjnej, którzy przyłączą się do sieci w wyniku realizacji projektu: 670 Mk, - liczba dodatkowych osób korzystających z ulepszonego zaopatrzenia w wodę: 500 osób.</t>
  </si>
  <si>
    <t>Przedsięwzięcie zostanie zlokalizowane na terenie miejscowości Białobrzegi i Zegrze Południowe - usytuowanych w Gminie Nieporęt, w powiecie legionowskim, w województwie mazowieckim. Przedmiotowy projekt jest realizowany na obszarze aglomeracji Serock wyznaczonej Uchwałą Nr 148/14 Sejmiku Województwa Mazowieckiego z dnia 28 kwietnia 2014 r. w sprawie wyznaczenia aglomeracji Serock. W ramach budowy kanalizacji na osiedlu w Białobrzegach zaprojektowano łącznie kanalizację sanitarną o długości 1456,00 mb; oraz system kanalizacji deszczowej, która wykonana będzie na tych samych ulicach co budowa kanalizacji sanitarnej o łącznej długości 817 mb; system zakłada budowę 6 zlewni zbiorników retencyjno-rozsączających, które będą odbiornikami wód opadowych. - konieczne jest odtworzenie nawierzchni dróg i chodników, w tym dostosowanie ich do uwarunkowań technologicznych i geodezyjnych sieci kanalizacyjnych. W ramach budowy kanalizacji na osiedlu w Zegrzu Południowym - zaprojektowano łącznie kanalizację sanitarną o długości 862,50 mb; Długość wybudowanej kanalizacji sanitarnej - 4,21 km Liczba nowych użytkowników sieci kanalizacyjnej, którzy przyłączyli się do sieci w wyniku realizacji projektu - 1639 RLM</t>
  </si>
  <si>
    <t>Kluczowym niedoborem w zakresie gospodarki wodno-ściekowej w aglomeracji Łapy jest brak spełnienia przez OŚ w Łapach wytycznych art. 5(2) i 5(3) dyrektywy 91/271/EWG z 21.05.1991 w sprawie oczyszczania ścieków komunalnych. Oczyszczalnia ścieków nie spełnia jakości ścieków oczyszczonych w zakresie azotu. W ramach projektu gruntownie zmodernizowana zostanie Oczyszczalnia Ścieków w Łapach, obecnie mocno wyeksploatowana. W celu zlikwidowania niedoborów w zakresie zaopatrzenia w wodę, prowadzona będzie modernizacja SUW w Płonce Strumiance (Stacja Wodociągowa „Płonka”) z budową Pompowni Strefowej „Łapy” i budową podwójnego rurociągu tranzytowego (2 x 4,17 km), łączącego SUW "Płonka" z pompownią strefową. W celu zlikwidowania niedoborów w zakresie wyposażenia aglomeracji w sieć kanalizacji sanitarnej, wybudowana zostanie sieć w miejscowościach Łupianka Stara i Płonka Kozły o długości 9,56 km. W ramach projektu zaplanowano też zakup specjalistycznego pojazdu do czyszczenia kanalizacji, pozwoli on na utrzymanie sieci kanalizacyjnej w dobrym stanie eksploatacyjnym, poprawiając jej drożność i przedłużając żywotność.</t>
  </si>
  <si>
    <t>Modernizacja oczyszczalni ścieków w zakresie spełnienia wymogów dyrektywy (azot i fosfor) oraz wzroście przepustowości w sensie ładunku zanieczyszczeń możliwego do przyjęcia przez oczyszczalnię z 15 000 RLM na 15 700 RLM. Budowa kanalizacji sanitarnej 6,27 km</t>
  </si>
  <si>
    <t>Projekt obejmuje: - przebudowę i rozbudowę oczyszczalni ścieków w Gołdapi o przepustowości 19000RLM, 2964m3/d w zakresie dotyczącym urządzeń gospodarki osadowej, - budowę sieci kanalizacji sanitarnej 1,22 km i podłączenie 148 RLM, - budowę sieci wodociągowej 1,28 km, - przebudowę zestawu hydroforowego SUW Gołdap.</t>
  </si>
  <si>
    <t>Projekt realizowany będzie na terenie Gm. Żukowo, w Aglomeracji Gdańsk, wyznaczonej uchwałą nr 293/XXVII/16 Sejmiku Woj. Pomorskiego z dn. 24.10.2016 r. i o wielkości 714 990 RLM z oczyszczalnią ścieków „Wschód” Gdańsku. Głównym celem projektu jest zwiększenie liczby ludności korzystającej z ulepszonego systemu oczyszczania ścieków w Aglomeracji Gdańsk, w miejscowościach: Żukowo, Borkowo, Pępowo, Banino, Tuchom, Chwaszczyno, Rębiechowo, Czaple i Leźno, Miszewo, Miszewko, Dąbrowa Projekt dotyczy: - budowy sieci kanalizacji sanitarnej – 102,80 km, - budowy sieci wodociągowej – 0,04 km, - przebudowy odcinków sieci wodociągowej – 2,80 km, - budowy zbiorników podnoszenia ciśnienia – 6 szt., - zakupu specjalistycznego taboru do obsługi sieci - 2 szt. - przebudowy odcinków kanalizacji sanitarnej - 0,39 km,</t>
  </si>
  <si>
    <t>Projekt zlokalizowany jest na terenie miasta Gorzów Wielkopolski. W ramach projektu przewidziana jest modernizacja oczyszczalni ścieków w Gorzowie Wielkopolskim w zakresie dostawy i montażu mieszadeł wolnoobrotowych do reaktorów biologicznych w strefie beztlenowej oraz separatora piasku. Ponadto przewidziana jest budowa 9,7 km sieci kanalizacji sanitarnej, do której podłączonych zostanie 333 RLM. Projekt obejmuje także zakup pojazdu specjalistycznego do obsługi sieci kanalizacyjnej. Ścieki z planowanej do budowy kanalizacji sanitarnej odprowadzane będą do oczyszczalni ścieków w Gorzowie Wielkopolskim.</t>
  </si>
  <si>
    <t>1. Rozbudowa sieci kanalizacji sanitarnej (13,97 km) oraz sieci wodociągowej (4,96 km). 2. Energia odnawialna oczyszczalni ścieków - montaż instalacji fotowoltaicznej.</t>
  </si>
  <si>
    <t>Nadrzędnym celem przedsięwzięcia jest podniesienie atrakcyjności inwestycyjnej aglomeracji Skórzec,przy równoczesnej ochronie i poprawie stanu środowiska poprzez wyposażenie aglomeracji w kanalizację sanitarną, zgodnie z założeniami przyjętymi w KPOŚK i dyr. 91/271/EWG (z późn. zm.) dotyczącą oczyszczania ścieków komunalnych.</t>
  </si>
  <si>
    <t>Projekt obejmuje przebudowę sieci kanalizacji sanitarnej w Zegrzu, budowę dwóch przepompowni w Zegrzu oraz budowę sieci wodociągowej. Wskaźniki produktu: Długość wybudowanej sieci wodociągowej - 0,64 km Długość wybudowanej kanalizacji sanitarnej - 3,14 km Wskaźniki rezultatu: Liczba dodatkowych osób korzystających z ulepszonego zaopatrzenia w wodę - 113 osób Liczba nowych użytkowników sieci kanalizacyjnej, którzy przyłączyli się do sieci w wyniku realizacji projektu - 1 002 RLM</t>
  </si>
  <si>
    <t>Przebudowa i rozbudowa oczyszczalni ścieków dla miasta Kościana w Kiełczewie (część mechaniczna, biologiczna oraz przeróbka osadów ściekowych). Przepustowość oczyszczalni po rozbudowie 57 600 RLM. Dodatkowo w ramach projektu wdrażany będzie tzw inteligentny system zarządzania siecią wod-kan oraz przebudowana zostanie SUW.</t>
  </si>
  <si>
    <t>Zakres projektu obejmuje budowę kanalizacji sanitarnej o długości 9,44 km, modernizację oczyszczalni ścieków w Koszanowie, przebudowę przepompowni wody w Karminie. Efektem ekologicznym projektu będzie wzrost liczby użytkowników, którzy przyłączyli się do sieci w wyniku realizacji projektu o 690 osób, ilość suchej masy komunalnych osadów ściekowych poddawanych procesom przetwarzania 0,36 tys. Mg/rok.</t>
  </si>
  <si>
    <t>Głównym celem projektu jest uporządkowanie gospodarki wodno-ściekowej na terenie Aglomeracji Sława o wielkości 25 153 RLM , wyznaczonej Uchwałą Sejmiku Województwa Lubuskiego nr II/12/14 z dnia 23 grudnia 2014 r. Projekt realizowany będzie na terenie Gminy Sława. Zakres prac: - budowa około 90 km sieci kanalizacji sanitarnej, w tym 61 km w miejscowościach: Krążkowo, Lipniki, Kuźnica Głogowska (z przysiółkami Tarnówek, Głuchów i Myszyniec), Radzyń, Tarnów Jezierny w zlewni Krążkowo (odprowadzenie ścieków do oczyszczalni w Krążkowie) oraz 29 km w miejscowościach: Sława, Śmieszkowo, Wróblów, Lubogoszcz, Gola, Lubiatów (z przysiółkiem Krępina) w zlewni Sława (odprowadzenie ścieków do oczyszczalni w Sławie), - modernizacja oczyszczalni ścieków w Sławie (modernizowane będą bloki: mechaniczny, biologiczno-chemiczny, gospodarki osadowej wraz z instalacją do odwadniania i przetwarzania osadu), - budowa oczyszczalni ścieków w Krążkowie - budowa około 48 km sieci wodociągowej, - budowa stacji uzdatniania wody w Kuźnicy Głogowskiej, - modernizacja stacji uzdatniania wody w Krążkowie i Lubogoszczy, - montaż instalacji OZE na oczyszczalni ścieków w Sławie oraz na stacjach uzdatniania wody w Kużnicy Głogowskiej, Lipinkach, Krążkowie i Lubogoszczy, - zakup specjalistycznego sprzętu. Liczba nowych użytkowników sieci kanalizacji sanitarnej - 9 228 RLM.</t>
  </si>
  <si>
    <t>Zakres projektu obejmuje budowę suszarni mechanicznej osadów ściekowych wraz z modernizacją obiektów oczyszczalni, budowę instalacji fotowoltaicznej na terenie Oczyszczalni Ścieków, budowę sieci kanalizacji sanitarnej o długości 8,36km, modernizację magistrali wodociągowej o długości 4,36 km, monitoring sieci wod-kan, zakup samochodu specjalistycznego, przebudowę (moderniz.) zbiorników wody pitnej przy ul. Krakowskiej w Rzeszowie.</t>
  </si>
  <si>
    <t>Projekt polega na: - modernizacja oczyszczalni ścieków w Pułtusku w zakresie przeróbki i zagospodarowania osadów ściekowych (zakup wirówki, budowa suszarni słonecznej, instalacja pomp ciepła do instalacji ogrzewania hali suszarni, zakup ładowarki do osadów) - budowę 11,10 km sieci kanalizacji sanitarnej - rozdzieleniu ok. 250 mb sieci ogólnospławnej na siec sanitarną i deszczową - zakup pojazdu specjalnego do konserwacji sieci kanalizacyjnej. W wyniku realizacji projektu liczba nowych użytkowników sieci kanalizacyjnej wzrośnie o 831 osób. Inwestycja jest realizowana na obszarze aglomeracji Pułtusk o wielkości 19 580 RLM wyznaczonej Rozporządzeniem nr 37 Wojewody Mazowieckiego z dnia 17.07.2007 r.</t>
  </si>
  <si>
    <t>Inwestycja realizowaną będzie w gm. Drwinia w pow. bocheńskim, woj. małopolskim i obejmuje budowę kanalizacji sanitarnej wraz z przyłączami w miejsc. Gawłówek, Mikluszowice, Dziewin i oczyszczalni ścieków w Dziewinie. Wskaźniki ilościowe projektu, jakie zostaną osiągnięte w wyniku jego realizacji: podłączenie mieszkańców do sieci kanalizacji – 2724 osoby, sieć kanalizacji sanitarnej o łącznej długości 20,78 km.</t>
  </si>
  <si>
    <t>Przedmiotowy Projekt charakteryzuje się następującym zakresem rzeczowym: Zadanie „Budowa kanalizacji sanitarnej w Tłumaczowie” Zadanie to obejmować będzie swoim zakresem obejmować będzie budowę kanalizacji sanitarnej wraz z odgałęzieniami bocznymi. Budowa nowej sieci kanalizacji sanitarnej przewidziana jest do realizacji w miejscowości Tłumaczów, zlokalizowanej w Gminie Radków. Obejmować będzie większość budynków jedno i wielorodzinnych. Budowa zbiorczego systemu odprowadzania ścieków będzie się odbywała w systemie grawitacyjno-tłocznym. Zaplanowano do wybudowania 7 przepompowni sieciowych, ze względu na układ terenu. Długość kanalizacji do wybudowania w ramach Projektu wynosi 8,96 km W wyniku realizacji Projektu zostanie podłączonych 511 RLM mieszkańców.</t>
  </si>
  <si>
    <t>Projekt polega na przebudowie i rozbudowie mechaniczno-biologicznej oczyszczalni ścieków komunalnych wraz z modernizacją istniejących obiektów i urządzeń ciągu ściekowego oczyszczalni. W projekcie zakładane jest wykorzystanie obiektów istniejących oraz dobudowanie nowych obiektów. W ramach projektu zostanie wykonana wymiana szeregu urządzeń i instalacji, które z upływem lat są w znacznym stopniu wyeksploatowane. Przepustowość zmodernizowanej oczyszczalni będzie wynosić 51 764 RLM i Qsrd=3 100 m3/d. Ponadto, w ramach projektu zostanie zakupiona koparko-ładowarka oraz zostanie wykonany system monitorowania sieci wodociągowej.</t>
  </si>
  <si>
    <t>Projekt realizowany na terenie miasta Przemyśl. zakres rzeczowy obejmuje: -wybudowanie sieci kanalizacji sanitarnej -8,15 km, -przebudowę sieci kanalizacji sanitarnej - 0,19 km, -wybudowanie sieci wodociągowej - 3,07 km, -budowa Zintegrowanego Systemu Zarządzania Majątkiem Sieciowym GIS oraz SCADA Wskaźniki rezultatu: -liczba nowych użytkowników sieci kanalizacyjnej -305 RLM, - liczba dodatkowych osób korzystających z ulepszonego oczyszczania ścieków-305 RLM, -liczba dodatkowych osób korzystających z ulepszonego zaopatrzenia w wodę -70 osób</t>
  </si>
  <si>
    <t>Zakres projektu: roboty budowlane i dostawy w tym: Modernizacja magistrali wodociągowej Miedwianka w Szczecinie - Etap III na odcinku 0,71km Wymiana sieci wodociągowej w ul Cisowej w Szczecinie na odcinku 0,77km Rozbudowa sieci wodociągowej w ul Jodłowej-Santockiej w Szczecinie na odcinku 0,12km. Budowa kanalizacji sanitarnej w ul Przestrzennej w Szczecinie o długości ok. 1,92 km. Renowacja sieci kanalizacyjnej sanitarnej i ogólnospławnej w Szczecinie o średnicy od 200 do 1200mm o długości ok. 12,3km. Zakup 2 minikoparek gąsienicowych wraz z przyczepami do ich przewozu. Kampania pomiarowa i aktualizacja bazy danych GIS w zakresie gospodarki ściekowej. Instalacja gazu ziemnego dla OŚ Pomorzany. Uporządkowanie systemu sieci kanalizacji sanitarnej i deszczowej na granicy Gminy Dobra i Gminy Miasto Szczecin - likwidacja istniejącej OŚ w Mierzynie, budowa przepompowni ścieków wraz z rurociągiem tłocznym o długości 1,66km, rozdział kanalizacji ogólnospławnej na rozdzielczą na odcinku 0,4km. Rozbudowa węzła obróbki osadu wraz z niezbędną infrastrukturą techniczną na terenie OŚ Pomorzany w Szczecinie. Wskaźniki rezultatu bezpośredniego projektu „Czysta Odra w Szczecinie – etap 2” to : liczba nowych użytkowników sieci kanalizacyjnej, którzy przyłączyli się do sieci w wyniku realizacji projektu 27 RLM.</t>
  </si>
  <si>
    <t>Celem projektu, zgodnie z celem dz. 2.3 POIiŚ jest zwiększenie liczby ludności korzystającej z ulepszonego systemu oczyszczania ścieków komunalnych, zapewniającego podwyższone usuwanie biogenów. Projekt obejmuje budowę kanalizacji sanitarnej z przepompowniami ścieków i przyłączami w miejscowości Podnieśno oraz rozbudowę istniejącej oczyszczalni ścieków zlokalizowanej w środkowej części Gminy Suchożebry, w miejscowości Przygody. W wyniku realizacji projektu zostanie osiągnięte 100% skanalizowania Gminy Suchożebry. Zmniejszy się ilość ścieków, trafiających bezpośrednio do wód powierzchniowych i podziemnych. Projekt umożliwi osiągnięcie nast. wskaźników: Liczba przebudowanych oczyszczalni ścieków - 1 Długość wybudowanej kanalizacji sanitarnej - 6 km Długość sieci kanalizacji sanitarnej w województwie mazowieckim - 6 km Liczba nowych użytkowników sieci kanalizacyjnej, którzy przyłączyli się do sieci w wyniku realizacji projektu -384 RLM</t>
  </si>
  <si>
    <t>Projekt obejmuje budowę sieci kanalizacyjnej o łącznej długości 24,7 km, budowę sieci wodociągowej o łącznej długości 3 km w miejscowościach Dobrzewino, Karczemki, Koleczkowo, Bojano na terenie gminy Szemud. W ramach projektu planowane jest przyłączenie nowych użytkowników sieci kanalizacyjnej w liczbie 750 osób oraz przyłączenie dodatkowych osób do sieci wodociągowej w liczbie 50. W ramach projektu planowana jest też budowa 2 studni głębinowych (ujęć wody) wraz ze stacją uzdatniania wody w Bojanie. Dodatkowo zostanie wdrożony „inteligentny” system zarządzania siecią wodociągowo-kanalizacyjną oraz zakup mobilnego sprzętu do diagnostyki i inspekcji sieci wodociągowej i kanalizacyjnej.</t>
  </si>
  <si>
    <t>Zakres rzeczowy projektu obejmuje budowę kanalizacji sanitarnej o długości 14,63 km. Do wybudowanej w ramach projektu sieci kanalizacyjnej zostanie podłączonych 1420 RLM.</t>
  </si>
  <si>
    <t>Głównym celem Projektu jest kompleksowa adaptacja infrastruktury wod-kan na terenie gminy Jarocin. Projekt obejmuje modernizacje części osadowej oczyszczalni ścieków w Cielczy, rozdział kanalizacji ogólnospławnej i renowację kanału przesyłowego o łącznej dł. 13,9 km, wdrożenie systemu klasy GIS do zarządzania majątkiem sieciowym oraz model hydrauliczny i hydrodynamiczny sieci, przebudowa s. wodociągowej o dł. 12,3 km oraz budowa SUW w m. Stefanów.</t>
  </si>
  <si>
    <t>Projekt obejmuje modernizację oczyszczalni ścieków w Gorzowie Wlkp. w zakresie poprawy efektywności energetycznej (wymiana dmuchaw technologicznych) oraz montażu urządzeń pomiarowych i rozbudowy Centralnej Dyspozytorni. Dodatkowo realizowana będzie budowa sieci kanalizacji o łącznej długości 9,95 km oraz przebudowa istniejącej sieci o łącznej długości 10,16 km na terenie miasta Gorzów Wlkp oraz gminy Deszczno. W wyniku realizacji projektu planuje się podłączenie 290 nowych użytkowników kanalizacji sanitarnej. W ramach projektu planowana jest też przebudowa sieci wodociągowej o łącznej długości 4,72 km. Ponadto planowany jest montaż instalacji fotowoltaicznej o mocy ok. 0,767 MWp przy SUW "Siedlice" w Gorzowie Wlkp.</t>
  </si>
  <si>
    <t>Projekt „Gospodarka wodno-ściekowa w Krakowie – Etap V” ma na celu: wyposażenie nowych PJO w nową sieć kanalizacji sanitarnej i ogólnospławnej, poprawę stanu technicznego przewodów kanalizacji oraz wodociągowych różnych średnic, miejscową przebudowę dystrybucji wody podyktowaną zwiększonym zapotrzebowaniem na wodę, redukcje ilości osadu końcowego, maksymalizacje produkcji biogazu, poprawę procesu oczyszczania cząstek stałych i oleistych ze ścieków, poprawę procesu oczyszczania cząstek stałych i oleistych ze ścieków, usprawnienie obsługi systemu wod-kan w Krakowie za pomocą specjalistycznego sprzętu mobilnego, usprawnienie zarządzania siecią wod-kan za pomocą zbudowanego wielofunkcyjnego systemu informatycznego do zarządzania siecią, ułatwienie detekcji, zapobieganie i przeciwdziałanie awariom sieciowym. Katalog wskaźników obowiązkowych do monitorowania postępu rzeczowego projektów: Liczba przebudowanych oczyszczalni ścieków komunalnych szt. 1 Liczba dodatkowych osób korzystających z ulepszonego oczyszczania ścieków 373 RLM Liczba nowych użytkowników sieci kanalizacyjnej, którzy przyłączyli się do sieci w wyniku realizacji projektu - 373 RLM Długość wybudowanej kanalizacji sanitarnej - 6,18 km Długość wyremontowanej kanalizacji sanitarnej - 23,22 km Liczba oczyszczalni ścieków komunalnych wspartych w zakresie przeróbki/zagospodarowania osadów ściekowych szt. 1 Ilość suchej masy komunalnych osadów ściekowych poddawanych procesom przetwarzania - 14 tys. ton/rok Liczba wdrożonych inteligentnych systemów zarządzania sieciami wodno-kanalizacyjnymi - szt. 1</t>
  </si>
  <si>
    <t>Podstawowym celem realizacji przedsięwzięcia jest poprawa stanu środowiska naturalnego poprzez rozbudowę sieci kanalizacyjnej na terenie aglomeracji Ozimek poprzez budowę kanalizacji sanitarnej w miejscowościach Schodnia, Pustków i Ozimek wraz usprawnieniem zarządzania majątkiem sieciowym spełniając jednocześnie wymagania Krajowego Programu Oczyszczania Ścieków Komunalnych. Modernizacja oczyszczalni ścieków szt 1 (oś w Antoniowie) Długość wybudowanej kanalizacji sanitarnej 12,22 km Liczba wdrożonych inteligentnych systemów zarządzania sieciami wodno-kanalizacyjnymi 1 szt Liczba nowych użytkowników sieci kanalizacyjnej, którzy przyłączyli się do sieci w wyniku realizacji projektu 713</t>
  </si>
  <si>
    <t>Projekt obejmuje: - budowę 3,88 km sieci kanalizacji sanitarnej i podłączenie 48 osób; - budowę 2,15 km sieci wodociągowej i podłączenie 18 osób; - przebudowę 0,46 km sieci kanalizacji sanitarnej; - budowę zadaszenia placu składowania osadu na oczyszczalni ścieków.</t>
  </si>
  <si>
    <t>W ramach projektu realizowana jest budowa kanalizacji sanitarnej o długości ok. 32,92 km w miejscowościach Przeciszów (etap IV) i Piotrowice (etap V), w Aglomeracji Oświęcimskiej (98 303 RLM). Planowane jest pobudowanie 540 szt. przyłączy do budynków oraz podłączenie do zbiorczej sieci kanalizacyjnej 2 981 nowych użytkowników. Wdrożony zostanie systemu monitoringu i wizualizacji 9 szt. przepompowni ścieków.</t>
  </si>
  <si>
    <t>Projekt realizowany w granicach aglomeracji Kraków o wielkości 918 288 RLM w miejscowościach Zielonki, Brzozówka, Bibice, Wola Zachariaszowska, Owczary, Garliczka, Bosutów, Grębynice, Korzkiew, Bosutów-Boleń, Garlica Murowana, Januszowice, Przybysławice, Węgrzce i Batowice położonych na terenie Gminy Zielonki. Zakres obejmuje: - budowę sieci kanalizacji sanitarnej o długości około 32,95 km - budowę sieci kanalizacji deszczowej o długości około 1,30 km - budowę sieci wodociągowej o długości 1,73 km - wymianę sieci wodociągowej, wykonanie spinek i przepięć sieci wodociągowej o długości 0,92 km - wymianę niesprawnych hydrantów na sieci wodociągowej - wykonanie sieciowych punktów pomiarowych na sieci wodociągowej wraz z transmisją danych będących częścią rozbudowy systemu monitoringu – 6 punktów - modernizację Stacji Uzdatniania Wody w Batowicach - dostawę samochodu specjalistycznego do czyszczenia sieci kanalizacyjnej Liczba nowych użytkowników sieci kanalizacyjnej, którzy przyłączą się do sieci w wyniku realizacji projektu - 2 686 RLM. Liczba nowych użytkowników sieci wodociągowej, którzy przyłączą się do sieci w wyniku realizacji projektu – 45 Mk.</t>
  </si>
  <si>
    <t>Projekt jest realizowany na obszarze aglomeracji Pińczów o wielkości 18 802 RLM, województwo świętokrzyskie, powiat pińczowski. Zakres projektu polega na: - modernizacji oczyszczalni ścieków w Pińczowie w zakresie części mechanicznej, biologicznej i osadowej, - budowa ujęcia wody w Grodzisku Pińczowskim, - przebudowanie sieci wodociągowej o długości 448 mb, - wybudowanie kanalizacji sanitarnej o długości 131 mb, - wdrożenie inteligentnego systemu zarządzania siecią wod-kan. W wyniku realizacji projektu oczyszczalnia ścieków będzie spełniała wymagania wynikające z przepisów krajowych i UE oraz 15 osób uzyska dostęp do zbiorczej sieci kanalizacyjnej.</t>
  </si>
  <si>
    <t>Zadania stanowiące zakres przedsięwzięcia to: Roboty budowlane obejmują budowę sieci kanalizacji sanitarnej oraz modernizację oczyszczalni ścieków Jaroszewo. - budowa ok. 10,05 km sieci na terenie Aglomeracji Żnin umożliwiającej podłączenie ok. 870 mieszkańców; - Modernizacja oczyszczalni ścieków</t>
  </si>
  <si>
    <t>Projekt obejmuje budowę sieci kanalizacji sanitarnej, modernizację SUW oraz budowę dodatkowego zbiornika wody.</t>
  </si>
  <si>
    <t>W ramach projektu planowana jest budowa kanalizacji sanitarnej o łącznej długości 7,12 km w m. Drozdowo, Piątnica Włościańska, Marianowo i Piątnica Poduchowna. Projekt obejmuje też budowę wodociągu o długości 1,81 km w m. Budy Czarnockie, modernizację istniejącej sieci kanalizacyjnej w Czarnocinie oraz Piątnicy Poduchownej poprzez wymianę 4 pomp w przepompowni głównej tłoczącej ścieki pod rzeką Narew na oczyszczalnię w Łomży, zlikwidowana zostanie też 1 oczyszczalnia ścieków w Marianowie, co spowoduje przekierowanie ścieków do oczyszczalni w Łomży. W wyniku realizacji projektu zostanie podłączonych 1201 nowych użytkowników sieci kanalizacyjnej oraz 660 osób korzystających z ulepszonego zaopatrzenia w wodę. Projekt będzie realizowany na terenie aglomeracji Łomża.</t>
  </si>
  <si>
    <t>W ramach projektu planowana jest budowa sieci kanalizacji sanitarnej z przyłączami, do przepompowni i drogami dojazdowymi w m. Pogórska Wola - Przysiółek Wielkie Pole o łącznej długości o łącznej długości 20,67 km. W wyniku realizacji projektu zostanie podłączonych 1015 nowych użytkowników sieci kanalizacyjnej. Projekt będzie realizowany na terenie aglomeracji Tarnów.</t>
  </si>
  <si>
    <t>Projekt dotyczy budowy kanalizacji sanitarnej (5,49 km) i jej modernizacji (0,68 km) oraz wodociągu (3,45 km) w aglomeracji Olesno oraz rozbudowy i modernizacji oczyszczalni ścieków w Oleśnie w celu spełnienia wymagań Dyrektywy Rady 91/271/EWG i rozporządzenia MŚ. Planowany jest tez montaż instalacji fotowoltaicznej na budynkach oczyszczalni ścieków w Oleśnie. W wyniku realizacji projektu zostanie podłączonych 345 nowych użytkowników sieci kanalizacyjnej i 30 sieci wodociągowej.</t>
  </si>
  <si>
    <t>Głównym celem projektu „Uporządkowanie gospodarki wodno-ściekowej wraz z kanalizacją deszczową na terenie Aglomeracji Chojnice – etap II” jest zwiększenie liczby ludności korzystającej z ulepszonego systemu oczyszczania ścieków w Aglomeracji Chojnice, w miejscowościach położonych na jej terenie: Charzykowy i Ciechocin. Cel ten osiągnięty zostanie poprzez następujące cele pośrednie: - zwiększenie długości sieci kanalizacji sanitarnej w aglomeracji (ok. 7,34 km), co pozwoli na przyłączenie obecnych mieszkańców i stworzy możliwości przyłączenia w kolejnych latach nowych terenów przeznaczonych pod zabudowę mieszkaniową, - likwidacja nieszczelnych zbiorników bezodpływowych (21 szt.) -modernizacja starej i wyeksploatowanej infrastruktury i zmniejszenie jej awaryjności (2,47 km), - budowę kanalizacji deszczowej- (2,3 km) - wprowadzenie systemu zarządzania siecią typu GIS, - zakup i wykorzystanie na etapie eksploatacji specjalistycznych samochodów, które pozwolą na prawidłowe wykorzystanie i zabezpieczenie infrastruktury, - osiągnięcia celów dyrektywy ściekowej, które ujęte zostały w II priorytecie Aktualizacji Master Planu dla wdrożenia dyrektywy 91/271/EWG (dyrektywa ściekowa), Przedmiotowy projekt pozwoli na przyłączenie do zbiorczego systemu odprowadzania ścieków 250 RLM.</t>
  </si>
  <si>
    <t>Projekt będzie realizowany na obszarze około 80,74 km2 obejmującym teren Parku Narodowego „Ujście Warty”, na obszarach objętych ochroną ścisłą (O.O Słońsk, O.O. Chyrzyno), czynną (O.O. Słońsk, O.O. Chyrzyno, O.O. Polder Północny - Witnica) i krajobrazową (O.O. Polder Północny – Witnica, O.O. Słońsk). Projekt stanowić będzie uzupełnienie, aktualizację i uporządkowanie danych, będących w posiadaniu Parku lub jednostek samorządu, które są niezbędne do dokładniejszego planowania i zarządzania zasobami przyrodniczymi Parku, a także prowadzenia skuteczniejszej ochrony siedlisk i gatunków będących przedmiotami ochrony. Jednocześnie, przeprowadzenie analizy dotyczącej zarządzania wodą, potencjalnych konfliktów powodowanych przez ochronę fauny i flory, pojawienia się nowych gatunków zwierząt i roślin w Parku, pozwoli na uwzględnienie tych czynników w działaniach prowadzonych przez Park. Działanie 1. Operat hydrologiczny. Działanie 2. Operat drogowo-mostowy Z Działanie 3. Weryfikacja i aktualizacja stanu ewidencji gruntów. Działanie 4. Aktualizacja opisu przebiegu granic PN UW oraz jego otuliny. Działanie 5. Opracowanie strategii zwalczania obcych gatunków inwazyjnych. Działanie 6. Uzupełnienie Projektu Planu Ochrony o nowo stwierdzone gatunki . Działanie 7. Charakterystyka i ocena uwarunkowań społeczno-gospodarczych w kontekście potencjalnych konfliktów na linii ochrona przyrody- gospodarka. Działanie 8. Plan zarządzania ekosystemami leśnymi. Działanie 9. Konsultacje społeczne. Działanie 10. Przygotowanie rozporządzenia o wprowadzeniu PPO.</t>
  </si>
  <si>
    <t>Celem projektu jest wzmocnienie systemu zarządzania zasobami przyrodniczymi Karkonoskiego Parku Narodowego poprzez opracowanie dokumentów wykonawczych (operacyjnych) do planu ochrony. Planowane jest wykonanie operatu ochrony ekosystemów leśnych oraz operatu ochrony lądowych ekosystemów nieleśnych. Plan ochrony dla Karkonoskiego Parku Narodowego jest aktualnie w trakcie procedowania w Ministerstwie Środowiska i będzie zatwierdzony w formie rozporządzenia w 2019 roku. Plan ochrony Karkonoskiego Parku Narodowego uwzględnia wymogi przewidziane w art. 29 ustawy o ochronie przyrody spełniając przez to jednocześnie wymogi dla planu ochrony dla obszaru Natura 2000 Karkonosze i Stawy Sobieszowski pokrywających się z granicami Parku. Plan ochrony jest dokumentem strategicznym obowiązującym na okres 20 lat i wymaga do prawidłowej realizacji dokumentów operacyjnych w postaci operatu ochrony ekosystemów leśnych oraz operatu ochrony lądowych ekosystemów nieleśnych. Karkonoski Park Narodowy posiada operat ochrony ekosystemów leśnych oraz operat ochrony lądowych ekosystemów nieleśnych, które zostały opracowane w 2001 roku i będą obowiązywać do roku 2021. Zadania zaplanowane w projekcie mają na celu sporządzenie nowych operatów, które będą opracowane do roku 2021 i będą dokumentami wykonawczymi do planu ochrony Karkonoskiego Parku Narodowego.</t>
  </si>
  <si>
    <t>Projekt pt. ,,Opracowanie szczegółowych instrumentów planistycznych do realizacji działań ochronnych na terenie Babiogórskiego Parku Narodowego" ma na celu szczegółowe określenie lokalizacji i rozmiaru działań ochronnych wyznaczonych syntetycznie w planie ochrony BgPN dla przedmiotów ochrony oraz obszaru Natura 2000 w ekosystemach leśnych i nieleśnych BgPN oraz opracowanie instrumentów planistycznych do monitorowania realizacji tych działań ochronnych. Zasadniczym produktem powinien być opis taksacyjny drzewostanów i gruntów nieleśnych uwzględniający siedliska przyrodnicze będące przedmiotami ochrony obszaru Natura 2000 Ostoja Babiogórska PLH120001. Efektem końcowym będzie Operat ekosystemów leśnych i nieleśnych BgPN na który wchodzić będą: Tom I - Opis ogólny Tom II - Opisy taksacyjne Tom III - Karty powierzchni ATPOL Tom IV - Szczegółowy plan działań ochronnych Tom V - Zestawienia powierzchni Wydruki map tematycznych 1.) Mapa podstawowa (z danymi ewidencyjnymi) 2.) Mapa drzewostanów 3.) Mapa działań ochronnych i inne.</t>
  </si>
  <si>
    <t>Celem projektu jest opracowanie zaktualizowanego Planu Ochrony Kampinoskiego Parku Narodowego wraz z planem zadań ochronnych dla Obszaru Natura 2000 PLC 140001 Puszcza Kampinoskiego, w celu przedłożenia go Ministrowi Środowiska do zatwierdzenia w formie aktu prawnego. Główne elementy projektu: 1. Inwentaryzacja fitosocjologiczna, 2. Inwentaryzacja glebowa, 3. Inwentaryzacja ekosystemów leśnych i nieleśnych ekosystemów lądowych, w tym: Analiza literatury i materiałów archiwalnych, przygotowanie map z naniesionym podziałem przestrzennym, ortofotomapą oraz min. przygotowanie formularzy do prac terenowych; Pozyskanie aktualnych informacji geometrycznych i opisowych z bazy Ewidencji Gruntów i Budynków, weryfikacja ewidencji gruntów oraz aktualizacja mapy numerycznej; Taksacja gruntów leśnych i nieleśnych będących we władaniu KPN (ok. 33600 ha). Taksacja wg metodyki Instrukcji urządzania lasu z 2011 r (cz. I. rozdział II.3) z uwzględnieniem wymogów i modyfikacji wynikających rozporządzenia Ministra Środowiska z dnia 12 maja 2005 r. w sprawie sporządzania projektu planu ochrony dla parku narodowego, rezerwatu przyrody i parku krajobrazowego (Dz.U. z 2005 r., nr 94 poz. 794), dokonywania zmian w tym planie oraz ochrony zasobów, tworów i składników przyrody, łącznie z pomiarem miąższości drzew żywych i martwych na powierzchniach kołowych zgodnie z Instrukcją Urządzania Lasu z 2011r. (cz.I. rozdział II.4-II.5). - Przeniesienie do opisów taksacyjnych wyników prac fitosocjologicznych i glebowo-siedliskowych, aktualizacja i zgrywanie bazy; Wykonanie charakterystyki gruntów i uproszczonej inwentaryzacji zasobów przyrodniczych na gruntach nie będących we władaniu Parku, a znajdujących się w jego granicach. 4. Aktualizacja operatów związanych projektem planu ochrony KPN na podstawie wykonanych inwentaryzacji – opracowanie operatu przeciwpożarowego - i aktualizacji ekspertyzy nawożeniowej dla Gospodarstwa Szkółkarskiego. 5. Wdrożenie systemu informacji przestrzennej.</t>
  </si>
  <si>
    <t>Zasadniczym celem projektu jest właściwe poznanie zasobów przyrodniczych w ekosystemach leśnych Roztoczańskiego Parku Narodowego. Skład gatunkowy, struktura i dynamika zbiorowisk leśnych RPN podlegają dużej zmienności, związanej ze zmieniającymi się warunkami siedliskowymi. Przeprowadzona inwentaryzacja w ekosystemach leśnych umożliwi poprawę jakości planowania sposobów i metod ochrony, dzięki uwzględnieniu aktualnego ich stanu. Dostarczone opracowania i bazy danych posłużą do opracowania instrumentów planistycznych.</t>
  </si>
  <si>
    <t>Przedmiotem projektu są kompleksowe działania in situ służące czynnej ochronie zagrożonych gatunków i siedlisk związanych z ekosystemami wodnymi na terenie Wa-wy. Planowane działania mają poprawić warunki bytowania populacji rzadkich i ginących w kraju gatunków zwierząt, których ostoje znajdują się w granicach Warszawy oraz przyczynić się zatrzymania procesu degradacji i zanikania środowisk wodno-błotnych, a także do zachowania ich naturalnego charakteru i funkcji. Działania będą realizowane m.in. na obszarze NATURA 2000 Dolina Środkowej Wisły oraz wybranych rezerwatów przyrody. Celem głównym projektu jest poprawa stanu zachowania i ochrona zagrożonych gatunków zwierząt i siedlisk związanych ze zbiornikami oraz ciekami wodnymi na terenie m.st. Warszawy. Główne zadania realizowane w ramach projektu będą polegały na częściowej renaturyzacji strefy brzegowej wokół wybranych zbiorników wodnych oraz prowadzeniu nasadzeń rodzimej roślinności przybrzeżnej. W wybranych lokalizacjach zostaną wyeliminowane obce gatunki inwazyjne, przede wszystkim klon jesionolistny oraz rdestowce. W obszarze Natura 2000 na terenie dzielnicy Wilanów będą prowadzone działania polegające na odkrzaczaniu muraw i piaszczystych brzegów, które pozytywnie wpłynie na ochronę In-situ sieweczki rzecznej. Ponadto, założenia projektu przewidują budowę infrastruktury niezbędnej dla poprawy stanu zachowania zagrożonych gatunków zwierząt i siedlisk. W ramach projektu planowany jest także zakup gruntów, który jest niezbędny do poszerzenia powierzchni siedlisk oraz zapewnienia odpowiedniej ochrony gatunkom w nich występującym. Równolegle do zadań przyrodniczych oraz infrastrukturalnych prowadzone będą działania informacyjno-promocyjne, które mają za zadanie wzmocnić świadomość ekologiczną mieszkańców Warszawy oraz nauczyć ich dobrych nawyków proekologicznych. Poprzez takie działania zwiększona zostanie wiedza społeczności lokalnej na temat występowania i sposobów ochrony środowisk wodno-błotnych na terenie W</t>
  </si>
  <si>
    <t>Warsztaty, konkursy i wydawnictwa dla dzieci i dorosłych dot. parku narodowego i obszarów Natura 2000. Projekt skierowany do społeczności lokalnych Magurskiego Parku Narodowego</t>
  </si>
  <si>
    <t>Głównym celem projektu jest wykonanie działań z zakresu ochrony czynnej, w obrębie wybranych siedlisk przyrodniczych oraz siedlisk gatunków, zmierzających do osiągnięcia w skali całego kraju wymiernego efektu ekologicznego, jakim jest poprawa stanu ich ochrony. Konieczność realizacji projektu wynika ze zdiagnozowanych potrzeb w zakresie podejmowania działań zmierzających do poprawy stanu zachowania siedlisk i związanych z nimi gatunków. Z dokonanej oceny stanu ochrony, według kategorii siedliska/grupy gatunków, która została opracowana w ramach Państwowego Monitoringu Środowiska prowadzonego w latach 2009-2011 i 2013-2014 przez GIOŚ wynika, iż stan zachowania siedlisk przyrodniczych oraz gatunków roślin i zwierząt objętych siecią Natura 2000 w Polsce jest w przewadze niezadowalający (U1) lub zły (U2). Torfowiska są jednym z typów siedlisk przyrodniczych, których stan ochrony został oceniony jako najsłabszy, ponieważ został oceniony wyłącznie, jako niezadowalający (U1) lub zły (U2). Działaniami w ramach projektu zostanie objętych 77 obszarów Natura 2000, wskazanych przez 11 regionalnych dyrekcji ochrony środowiska, dla których konieczne do przeprowadzenia działania wynikają z zatwierdzonych planów zadań ochronnych lub planów ochrony. Projekt obejmuje obecnie ok. 3 361 ha powierzchni siedlisk w województwach podlaskim, pomorskim, lubuskim, świętokrzyskim, małopolskim, lubelskim, warmińsko-mazurskim, wielkopolskim, podkarpackim, zachodniopomorskim, dolnośląskim. Pod uwagę wzięto konkretne siedliska i gatunki terenów nieleśnych zależnych od wód wymienione w Priorytetowych Ramach Działań dla sieci Natura 2000 na Wieloletni Plan Finansowania UE w latach 2014 – 2020 (PAF): 6410, 6440, 6510, 6520, 7110, 7120, 7140, 7150, 7210, 7220, 7230, 1013, 1014, 1059/6177, 1060, 1061/6179 oraz gatunek 4096, których stan zachowania w dokumentach planistycznych został oceniony w skali kraju na U1 lub U2.</t>
  </si>
  <si>
    <t>Celem strategicznym projektu jest wyeliminowanie luki w procesie zarządzania zasobami przyrodniczymi kraju (siedliskami i gatunkami) poprzez stworzenie systemu informatycznego - Banku Danych o Zasobach Przyrodniczych, który będzie źródłem informacji o danych przyrodniczych w Polsce (cel szczegółowy). W pierwszej kolejności wykonane zostaną działania identyfikujące zasoby danych w całym kraju, następnie zostanie przeprowadzona harmonizacja danych. Zebranie powyższych danych będzie stanowiło uzupełnienie wiedzy przyrodniczej. Dodatkowo planuje się przeprowadzenie inwentaryzacji uzupełniających stan wiedzy o rozmieszczeniu siedlisk i gatunków oraz stanu ich zachowania (cel szczegółowy) - dane te również zasilą Bank Danych. Kolejnym krokiem będzie opracowanie i opublikowanie metodyki wraz z instrukcją przeprowadzania inwentaryzacji i monitoringów przyrodniczych przy wykorzystaniu nowoczesnych metod zdalnych (teledetekcyjnych) (cel szczegółowy) oraz przeprowadzenie według niej inwentaryzacji przyrodniczych na tych terenach w kraju, gdzie działania nie były dotąd realizowane bądź też brak jest informacji o takich danych (cel szczegółowy). Inwentaryzacja zasobów przyrodniczych rozumiana jako spis podstawowych elementów przyrody jest podstawowym elementem umożliwiającym identyfikację posiadanych zasobów oraz ich aktualnego stanu. Działanie to jest punktem wyjścia do planowania form ochrony oraz określenia kierunków koniecznych do podjęcia działań w celu utrzymania stanu zasobów.</t>
  </si>
  <si>
    <t>Celem Projektu są działania obejmujące rekultywację zdegradowanych i zdewastowanych terenów poł. w Zabrzu w dzielnicy Grzybowice z przeznaczeniem tych terenów na cele środowiskowe. Usunięte zostaną obecne zagrożenia dla zdrowia ludzi i środowiska. W ramach działań planowane jest przywrócenie biol. aktywności zanieczyszcz. akwenom w obrębie Projektu. W ujęciu szczegółowym Projekt spowoduje: rekultywację gruntów; remediację zanieczyszczonych osadów dennych i wód ze zb. wodnych; remediację gruntu, który zawiera nadmierne stężenia zanieczyszcz. (kadm, ołów, wwa); poprawę jakości życia dla mieszkańców przy granicy ze zdegradowanym terenem; zwiększenie ochrony podziemnego ujęcia wody pitnej Zabrze-Grzybowice zlok. w odl. ok. 300 m od ter. inwestycji;Powierzchnia całkowita terenu objętego Projektem wynosi 91400,0 m2, w tym powierzchnia biologicznie czynna 85777,9 m2 (93,85%). Powierzchnia remediacji zaniecz. wynosi 9500 m2. Planowane całk. koszty rekultywacji i remediacji dla Proj. (wraz z kosztami pośrednimi) wynoszą 6622015,21 zł, co stanowi 70,40% kosztów całkowitych i kwalifikowalnych projektu</t>
  </si>
  <si>
    <t>Przedmiotem projektu jest kompleksowa rekultywacja terenów zdegradowanych na terenie Kartuz odnosząca się do przywrócenia biologicznej aktywności zanieczyszczonych akwenów wodnych w postaci 4 jezior i ich otoczenia oraz środowiskowe zagospodarowanie terenu objętego rekultywacją. Na przedmiot projektu składają się następujące zadania: rekultywacja jezior, wydobycie i unieszkodliwienie osadów dennych z Jeziora Karczemnego, inaktywacja fosforu we wszystkich jeziorach (rekultywacja metodami chemicznymi), biomanipulacja we wszystkich jeziorach, środowiskowe zagospodarowanie terenu-budowa infrastruktury rekreacyjnej-promenada wzdłuż Jeziora Klasztornego Małego oraz ścieżka wzdłuż Strugi Klasztornej, rozbudowa i modernizacja instalacji przeróbki osadów ściekowych (na terenie gminnej oczyszczalni ścieków w Kartuzach) oraz systemu transportu ścieków, monitoring środowiskowy.</t>
  </si>
  <si>
    <t>Teren objęty projektem znajduje się w obszarze funkcjonalnym miasta Końskie w miejscowości Sielpia Wielka. Działania inwestycyjne obejmują zbiornik wodny Sielpia. Łączna powierzchnia terenu objętego projektem wynosi 59,3 ha, w tym powierzchnia objęta rekultywacją wynosi 43,75 ha. W obecnym stanie zbiornik wykazuje silne zamulenie oraz zanieczyszczenie. Zakres przedmiotowy projektu obejmuje: rekultywację i remediację zbiornika wodnego Sielpia oraz budowę infrastruktury dla udostępniania zieleni. Po zakonczeniu projektu 96% powierzchni terenu stanowić będzie teren biologicznie czynny.</t>
  </si>
  <si>
    <t>Przedmiotem projektu jest kompleksowa rekultywacja i remediacja poprzemysłowego, pogórniczego terenu Kamionki Piast w Opolu oraz utworzenie na jej obszarze nowych terenów zieleni. Projekt przyczyni się do rewitalizacji zdegradowanego i zanieczyszczonego terenu dawnej cementowni Piast położonej w cennej lokalizacji śródmiejskiej oraz nadanie mu nowych funkcji środowiskowej związanej z terenem zieleni (parki, zieleńce). W ramach projektu zaplanowano następujący zakres rzeczowo - finansowy projektu: 1. Prace remediacyjne (kw.) 2. Roboty budowlane, w tym: - Rozbiórki (kw.) - Nawierzchnie (kw.) - Urządzenia siłowni zewnętrznej i placów zabaw (kw.) - Elementy małej architektury (nkw.) - Balustrada i ogrodzenie (kw.) - Budynek stanicy płetwonurków (nkw.) 3. Prace związane z zielenią (kw.) 4. Roboty elektryczne (nkw.) 5. Przyłącza wod - kan. (kw.) 6. Nadzór nad inwestycją (kw.) 7. Promocja projektu (kw.) 8. Nieprzewidziane wydatki (kw.).</t>
  </si>
  <si>
    <t>Projekt realizowany będzie w województwie dolnośląskim, w powiecie kłodzkim, w mieście Szczytna, na działach nr 127 i 99/4, AM1 obręb 0004 Szczytnik. Przedmiotem inwestycji jest remediacja zanieczyszczonego terenu w Gminie Szczytna oraz utworzenie przestrzeni rekreacyjnej. Źródłem zanieczyszczeń obszaru objętego przedmiotowym projektem są historyczne zanieczyszczenia gleby. W historii Gminy Szczytna dużą rolę odgrywał przemysł szklarski. Przez kilkadziesiąt lat największym lokalnym pracodawcą była Huta Szkła Gospodarczego „SUDETY” zlokalizowana przy ul. Leśnej w Szczytnej, czyli w bezpośrednim sąsiedztwie planowanych do remediacji działek.</t>
  </si>
  <si>
    <t>Głównym celem realizacji projektu jest: Poprawa jakości środowiska miejskiego uzyskana w wyniku rozwoju i odbudowy zieleni przyulicznej w Opolu. Realizacja celu ogólnego/głównego projektu możliwa będzie dzięki spełnieniu szeregu celów szczegółowych, do których należą: - rozwój terenów zieleni w mieście, - promowania miejskich systemów regeneracji i wymiany powietrza, - poprawa jakości życia mieszkańców Opola (dodatkowa ilość zieleni wpływa na polepszenie jakości powietrza atmosferycznego w mieście), - osłabienia zjawiska tzw. miejskiej wyspy ciepła, - poprawa możliwości przewietrzania miasta - uzupełniania zasobów wody podziemnej w drodze infiltracji - promowanie założeń zieleni opartych na rodzimych gatunkach i tworzących dogodne i atrakcyjne warunki dla rodzimych ptaków, owadów i drobnych ssaków, - zapewnieniu istniejącym drzewom właściwych warunków wegetacji i ochrony przed skutkami ruchu komunikacyjnego i zimowego utrzymania dróg, - wzrost atrakcyjności Opola, jako potencjalnego miejsca zamieszkania.</t>
  </si>
  <si>
    <t>Głównym celem projektu jest Zahamowanie spadku powierzchni terenów zieleni na obszarze Miasta Luboń. Do celów szczegółowych zaliczono: 1. Poprawę różnorodności biologicznej terenów zieleni na obszarze Miasta Luboń- przez ograniczenie występowania roślin z gatunków inwazyjnych i wielopiętrowe, wielogatunkowe założenia zieleni. 2. Poprawę jakości powietrza na terenie Miasta Luboń- dzięki zwiększeniu pow. biologicznie czynnej i nowe nasadzenia na 5 terenach zielonych w Luboniu. 3. Zwiększenie powierzchni terenów zieleni w Mieście Luboń- przez utworzenie nowych terenów zieleni i udostępnienie ich bezpłatnie wszystkim zainteresowanym. 4. Osłabienie zjawiska tzw. miejskiej wyspy ciepła- dzięki zastosowaniu wielopoziomowych nasadzeń i zwiększeniu pow. terenów zielonych, zlokalizowanych w strefie przewietrzania miasta. 5. Ograniczenie hałasu na terenie Miasta Luboń przez zastosowanie nasadzeń zieleni izolującej hałas na terenie Parku papieskiego, w bezpośrednim sąsiedztwie autostrady A2. 6. Poprawę możliwości przewietrzania Miasta Luboń- dzięki objęciu projektem terenów zieleni zlokalizowanych w bezpośrednim sąsiedztwie Strumienia Junikowskiego, będącego naturalną strefą przewietrzania miasta. 7. Ograniczenie spływu powierzchniowego wody- dzięki planowanym licznym, wielopiętrowym i wielogatunkowym nasadzeniom roślinności i pracom pielęgnacyjnym zieleni istniejącej. 8. Poprawę jakości życia i zdrowia mieszkańców obszaru rewitalizacji Miasta Luboń- nasadzenia poprawią funkcjonalność i estetykę przestrzeni publicznych i stworzą nowe tereny sportu i rekreacji, co jest zgodne z założeniami Gminnego Programu Rewitalizacji na lata 2017 – 2027 dla Miasta Luboń.</t>
  </si>
  <si>
    <t>Główny cel projektu stanowi zahamowanie spadku powierzchni terenów zieleni w Mszczonowie. 1: Zagospodarowanie terenów zieleni miejskiej – zieleń towarzysząca ulicom (obiekty liniowe)- koszt brutto 1 656 233,31zł, 2: Zagospodarowanie terenów zieleni miejskiej – zieleń parkowa (obiekty powierzchniowe) – Błonia w Mszczonowie - koszt brutto 404 083,50 zł, 3: Zagospodarowanie terenów zieleni miejskiej – zieleń towarzysząca zabudowie mieszkaniowej przy ul. Józefa Poniatowskiego (zieleń osiedlowa) - koszt brutto 36 772,31zł,, 4: Zagospodarowanie terenów zieleni miejskiej – zieleniec wokół zbiornika ppoż. przy ul. Grójeckiej, - koszt brutto 33 301,77 zł, 5: Zagospodarowanie terenów zieleni miejskiej – skwer przy ul. Grójeckiej,- koszt brutto 25 732,62 zł, 6: Nadzór inwestorski, - koszt brutto 48 324,24 zł, 7: Zarządzanie projektem - koszt brutto 324 000 zł,, 8: Przygotowanie dokumentacji projektowej - koszt brutto 88 946,99 zł,, 9: Promocja.- koszt brutto 30 000 zł, Dodatkowo w ramach projektu zaplanowano kwotę na nieprzewidziane wydatki w wysokości 280 440,00 zł brutto. Do elementów wykraczających poza zieleń należą: - zad. 1: 2 stojaki na rowery, 2 karmniki dla ptaków, 60 trejaży na pnącza, - zad. 2: wykonanie ścieżki o nawierzchni mineralnej i palisady drewnianej, 4 ławki parkowe, 5 leżaków parkowych, 3 budki dla ptaków, 1 luneta widokowa, - zad. 3: 1 ławka parkowa, 3 budki dla ptaków, - zad. 4: ogrodzenie wzdłuż zbiornika (60,00 mb), krawężnki betonowe (30,00 mb), 3 ławki parkowe. Powierzchnia terenu objętego projektem wynosi łącznie 7,12 ha, z czego 6,61 ha to teren nowy (powierzchnia nowych terenów stanowić będzie 92,84%).</t>
  </si>
  <si>
    <t>Projekt realizowany będzie w Mieście Żyrardowie, pow. żyrardowski, woj. mazowieckie. Projekt przewiduje prace związane z: 1. Zagospodarowaniem terenu zieleni przy Stawie Górnym- teren zlokalizowany w obrębie ulic Limanowskiego, Nowy Świat, Okrzei i Wyspiańskiego. Całkowita pow. 1,46813 ha, powierzchnia nowych terenów zielonych: 1,46813 ha, powierzchnia zielona, bądź biologicznie czynna: 1,28555 ha (87,56%). Planowane prace: gospodarka zielenią istniejącą; oczyszczanie terenu oraz stawu; niwelacja terenu; sadzenie projektowanego materiału; renaturyzacja roślinności strefy nadbrzeżnej; wegetacyjne wyspy pływające; renowacja jazu; wykonanie alejek z nawierzchni utwardzonych; mała architektura. 2. Zagospodarowaniem terenu zieleni w dolinie rzeki Pisia Gągolina pomiędzy ulicami Kanałową i Słowiańską. Całkowita pow. 3,153033 ha, powierzchnia nowych terenów zielonych: 3,153033 ha, powierzchnia zielona, bądź biologicznie czynna: 2,897813 ha (91,90%). Planowane prace: gospodarka zielenią istniejącą; oczyszczanie terenu; renaturyzacja strefy nadbrzeżnej; adaptacja istniejącej naturalnej roślinności szuwarowej; sadzenie projektowanego materiału roślinnego; wykonanie pomostów drewnianych; elementy ogólne małej architektury. 3. Zagospodarowaniem terenu Skweru Inwalidów przy ul. 1 Maja. Całkowita pow. 0,0255ha, w całości teren istniejący, powierzchnia zielona, bądź biologicznie czynna: 0,0200 ha (78,43%).</t>
  </si>
  <si>
    <t>Projekt realizowany będzie w Niepołomicach, w województwie małopolskim, powiecie wielickim, Gminie Niepołomice. Projekt swoim zakresem obejmuje obszar tzw. Błoń w Niepołomicach, zlokalizowanych w centrum Niepołomic, przy Zamku Królewskim, w sąsiedztwie rzeki Drwinki i drogi krajowej nr 75. Projekt swoim zakresem obejmuje następujące zadania: 1. Utworzenie nowych terenów miejskiej zieleni parkowej na Błoniach w Niepołomicach; 2. Opracowanie projektu wykonawczego; 3. Koszty nadzoru inwestorskiego; 4. Koszty promocji projektu; 5. Koszty zarządzania. Zakres prac w ramach zadania nr 1 wynika z opracowanej koncepcji programowo-przestrzennej. Zakresem projektu objęty jest obszar o powierzchni 5,517951 ha. Powierzchnia terenów zieleni i terenów biologicznie czynnych wyniesie 4,806166 ha, co stanowić będzie 87,10% całej powierzchni objętej projektem. W ramach projektu utworzone zostaną nowe tereny zieleni o łącznej powierzchni 4,730655 ha.</t>
  </si>
  <si>
    <t>Projekt realizowany będzie w Ożarowie Mazowieckim w jego granicach administracyjnych oraz obszarze rekreacyjno-sportowym w Kręczkach. Projekt odpowiada na potrzeby związane z brakiem terenów zieleni urządzonej zarówno na terenie Parku jak i terenach powiązanych. Powierzchnia obszaru, na którym realizowany jest projekt wynosi 19,33 ha, w ramach projektu zostaną utworzone nowe tereny zielone o powierzchni 15,66 ha. Realizacja projektu przyczyni się do kompleksowej rewitalizacji obszarów zdegradowanych.</t>
  </si>
  <si>
    <t>Głównym celem projektu jest zahamowanie spadku i rozwój powierzchni terenów zieleni w mieście Nowy Dwór Mazowiecki. W wyniki realizacji projektu nastąpi poprawa jakości funkcjonalnej, przyrodniczej i estetycznej istniejących terenów zieleni, ochrona bioróżnorodności oraz wykorzystanie zieleni do minimalizacji negatywnego oddziaływania zanieczyszczeń i hałasu komunikacyjnego. Cały obszar projektu po zakończeniu jego realizacji będzie udostępniony bezpłatnie dla całego społeczeństwa.</t>
  </si>
  <si>
    <t>Główny cel przedsięwzięcia pod nazwą „Inwestujemy w zielone Żary” stanowi (zgodnie z SZOOP POIiŚ 2014- 2020) zahamowanie spadku powierzchni terenów zieleni w Gminie Żary o statusie miejskim. Cel ten zostanie osiągnięty dzięki realizacji poniższych celów szczegółowych: - zwiększenie powierzchni biologicznie czynnej i rozbudowa systemu terenów zieleni, uporządkowanie terenów zieleni – w ramach projektu dojdzie bowiem do utworzenia 10,5997 ha nowej powierzchni terenów zieleni oraz uporządkowania 2,1493 ha starych terenów zieleni, - zachowanie różnorodności biologicznej – m.in. poprzez działania wspomagające utrzymanie istniejącego ekosystemu, wykonanie nowych nasadzeń sprzyjających różnorodności biologicznej, - zmniejszenie ilości szkodliwych zanieczyszczeń w powietrzu - nowo nasadzona i uporządkowana roślinność będzie oczyszczać powietrze z pyłów i gazów, jako, iż poprzez pochłanianie dwutlenku węgla poprawia skład powietrza, natomiast w procesie fotosyntezy uwalnia tlen. Dodatkowo, roślinność nie tylko oczyści powietrze z toksycznych gazów i pyłów, ale również wzbogaci je o substancje lotne, które mają charakter bakteriobójczy, stymulujący proces oddychania i krążenia oraz regulujący działanie układu nerwowego ludzi (poprawa stanu zdrowia mieszkańców).</t>
  </si>
  <si>
    <t>projekt obejmuje 2 obszary na terenie Miasta Czechowice-Dziedzice o łącznej powierzchni 8,64 ha, na których zostanie zagospodarowana zieleń miejska oraz powstaną rozwiązania propagujące edukację ekologiczną wśród społeczeństwa. Celem planowanego zadania inwestycyjnego jest stworzenie terenu rekreacyjnego z placami zabaw, reprezentacyjnym stawem, zielenią urządzoną oraz ciągami spacerowymi jako nowej przestrzeni rekreacji dla mieszkańców pobliskich osiedli. W ramach realizacji zadań zaplanowano m.in: Obszar nr 1: Teren przy ul. Królowej Jadwigi Projekt przewiduje uporządkowanie terenu, oświetlenie go, przebudowę i rozbudowę ciągów komunikacji pieszej, zabezpieczenie koryta potoku Młynówka Komorowicka i rowu odwadniającego, a także wprowadzenie elementów małej architektury np.: place zabaw, ławki, pomost oraz elementów rekreacji. Projektowane ukształtowanie zieleni przewiduje nasadzenia drzew, krzewów, traw ozdobnych oraz roślin nadwodnych. Obszar nr 2: Teren przy MOSiR-ze Mają to być ogólnodostępne tereny zieleni urządzonej służące głównie mieszkańcom Gminy. W ramach planowanego zagospodarowania terenu, zaprojektowano nowe tereny zieleni, które z uwagi na swój charakter można podzielić na kilka obszarów funkcjonalnych: 1. Park Główny - Park „Szwajcarska Dolina”; 2. Park nad Strumieniem - Park 'Szwajcarska Dolina”; 3. Polana Piknikowa - Park ‘Szwajcarska Dolina”; 4. Zielona Dolina – tereny o charakterze rekreacyjno – sportowym; 5. Aleja Biegowa – tereny o charakterze rekreacyjno – sportowym. Po zakończeniu realizacji projektu teren będzie w 100 % terenem zieleni. W ramach realizacji niniejszego projektu powstaną nowe tereny zieleni o łącznej powierzchni 8,64 ha, a nowoutworzona powierzchnia biologicznie czynna będzie wynosić: 7,21 ha, tj.: 83,45 %.</t>
  </si>
  <si>
    <t>Projekt obej. 2 obszary na terenie Miasta St.Wola o pow. 7,817ha, na których zostanie zagospodarowana zieleń miejska oraz powstaną rozwiązania propagujące edukację ekologiczną wśród społeczeństwa, są to: Obszar 1. Teren położony w korytarzu ekologicznym rzeki San, na jej prawym brzegu o pow. 7,571ha. Stanowi nową powierzchnię terenów zielonych. Obszar 2. Teren międzyblokowy przy ul. Dmowskiego 12-19 o pow. 0,246ha. Stanowi część Osiedla Fabrycznego, wyznaczonego w Lokalnym Programie Rewitalizacji.</t>
  </si>
  <si>
    <t>Celem głównym projektu jest przygotowanie i udostępnienie terenów zielonych w mieście Muszyna do końca 2019 r. o ok. 3 ha powierzchni. Dzięki realizacji projektu powstaną m.in. skwery, ptasie osiedle, naturalne łąki itd. Do celów szczegółowych zalicza się: 1. ograniczenie antropopresji na najcenniejsze i wrażliwe ekosystemy obszaru i stworzenie oraz zachowanie obszarów ukształtowanych w sposób naturalny, zbliżony do dzikiego, istotnie podnoszący różnorodność biologiczną oraz wprowadzenie bioróżnorodności gatunkowej na projektowanym terenie. Będzie to możliwe dzięki pracom polegającym na ograniczeniu występowania roślin należących do inwazyjnych gatunków obcych i tworzenie wielopiętrowych i wielogatunkowych założeń zieleni, opartych na gatunkach rodzimych, tworzących dogodne i atrakcyjne warunki dla ptaków, owadów i drobnych ssaków. 2. podniesienie walorów przyrodniczych Muszyny wraz z podniesieniem świadomości społeczeństwa w zakresie ochrony obszarów, przez stworzenie zielonych miejsc do wypoczynku i rekreacji oraz edukacji. 3. Poprawa parametrów powietrza, mikroklimatu.</t>
  </si>
  <si>
    <t>Cel główny proj.stanowi zahamowanie spadku powierz.terenów zieleni i wzrost jakości życia na obszarze miasta Kolbuszowa poprzez tworzenie nowych oraz poprawę stanu zagospodarowania istniejących obszarów zieleni miejskiej. Projekt zostanie zrealizowany na obszarze Gminy Kolbuszowa, położonej w północnej części woj. podkarpackiego i pow.kolbuszowskim. Prace będą prowadzone na terenie miasta Kolbuszowa. W jego ramach planuje się realizację następujących działań infrastr.: 1. Zagosp.terenów wzdłuż rzeki Nil – skwer miejski. 2. Ukształtowanie terenu i zieleni wokół budynku Domu Pobytu Dziennego Seniora w Kolbuszowej. 3. Utworzenie Parku Niepodległości przy ul. Astrowej. Stan aktualny poszczególnych obszarów został wskazany na podstawie dokonanych inwentaryzacji terenów. W realizowanym projekcie przewiduje się następujące koszty poszczególnych zadań: Zadanie 1 - Zagospodarowanie terenów wzdłuż rzeki Nil – skwer miejski: 117 483,99 zł koszt kwalifikowany / 226 237,09 zł koszt niekwalifikowany Zadanie 2 - Ukształtowanie terenu i zieleni wokół budynku Domu Pobytu Dziennego Seniora w Kolbuszowej: 25 903,15 zł koszt kwalifikowany / 0,00 zł koszt niekwalifikowany Zadanie 3 - Utworzenie Parku Niepodległości przy ul. Astrowej: 2 218 870,57 zł koszt kwalifikowany / 292 286,01 zł koszt niekwalifikowany Zadanie 4 - Nadzór Inwestorski:. 46 989,87 zł koszt kwalifikowany / 0,00 zł koszt niekwalifikowany Zadanie 5 - Promocja projektu: 5 904,00 zł koszt kwalifikowany / 0,00 zł koszt niekwalifikowany</t>
  </si>
  <si>
    <t>Projekt realizowany będzie na terenie Woj. Świętokrzyskiego, teren miasta Starachowice (znaj.się w Pakiecie Miast Średnich) Łączna powierzchnia objęta projektem wynosi 33,2ha. Celem projektu jest przywrócenie biologicznej aktywności oraz zwiększenie dostępności terenów zielonych poprzez zahamowanie degradacji i zanieczyszczenia zbiornika wodnego Pasternika w Starachowicach.W ramach projektu przewiduje się także stworzenie stałej ścieżki dydaktycznej dotyczącej znaczenia wody w mieście oraz adaptacji do zmian klimatu. Uporządkowanie brzegów Pasternika pozwoli na zapewnienie przyjaznej i wielofunkcyjnej przestrzeni przyciągającej mieszkańców, zapewniając Udrożnienie zbiornika zapobiegnie jego zarastaniu i sprawi, że inwestycje wykonane w ramach rewitalizacji będą służyły mieszkańcom na długie lata.W ramach projektu zaplanowano odnowę grobli znajdującej się na zbiorniku, która została uszkodzona w trakcie powodzi. Zaprojektowane prace obejmuję przeprowadzenie prac przygotowawczych, w tym usunięcie ze skarp i strefy przybrzeżnej grobli rozdzielającej trzcinowisk, porostów i traw. Projekt zakłada również przed przystąpieniem do realizacji projektu rozbiórkę płyt żelbetowych zabezpieczających groblę oraz pomostów dla wędkarzy, w celu ich wtórnego wykorzystania. W celu zwiększenia bezpieczeństwa powodziowego, przeciwdziałania suszom i wyrównywaniu poziomu wód miedzy dwoma częściami zbiornika zaplanowano nadbudowę wyrw rurociągami łącznikowymi oraz nadbudowę skarp narzutem kamiennym.</t>
  </si>
  <si>
    <t>Projekt polega na rekultywacji śródmiejskiego zbiornika „Blachownia” wraz z zagospodarowaniem otoczenia. Zakres inwestycji obejmuje m.in.: •Rekultywację wód powierzchniowych zbiornika polegającą na odmuleniu zbiornika i działania mające chronić mokradła powyżej zbiornika, •Modernizację układu nawierzchni parkingu przy ul. Wczasowej, •Budowę ścieżki pieszo-rowerowej wzdłuż jeziora, •Budowę mostków wzdłuż jeziora, •Budowę wież widokowych, •Montaż urządzeń parkowych takich jak: ławki, lampy,kosze. Rekultywacja śródmiejskiego zbiornika Blachownia wraz z zagospodarowaniem otoczenia przyczyni się do rozwoju społeczno-gospodarczego regionu. Dzięki realizacji projektu zwiększy się dostępność mieszkańców do infrastruktury zieleni oraz zwiększy się różnorodność fauny i flory. Projekt przyczyni się do ograniczenia degradacji środowiska, na terenie którym został objęty. Będzie miało to realny wpływ na poprawę zrównoważonego rozwoju Miasta Blachownia i poprawę jakości środowiska utrzymanego w dobrym stanie. Łączna powierzchnia zrekultywowanych gruntów wynosić będzie 29,07 ha.</t>
  </si>
  <si>
    <t>Przedmiotem projektu jest doposażenie PSP w sprzęt do prowadzenia akcji ratowniczych w transporcie drogowym (DAR) i przez to optymalizacja efektywności ich prowadzenia na obszarze Polski. W ramach projektu planowane są m.in. dostawy specjalistycznego sprzętu i samochodów ratowniczych: sam. dowodzenia i łączności (kompanijne stanowisko dowodzenia) - 6 szt., sam. dowodzenia i łączności (batalionowe stanowisko dowodzenia) - 1 szt., ciężki sam. ratown. techn. do usuwania skutków kolizji drogow. (z rotatorem) - 14 szt., ciężki sam. ratowniczo – gaśniczy ze zbiorn. wody o poj. min. 7000 dm3 - 17 szt., ciężki sam. ratowniczo – gaśniczy ze zw. poten. rat. drogow. - 48 szt., śr. sam. ratowniczo – gaśniczy ze zw. poten. rat. drogow. - 68 szt., zestaw hydraulicznych narzędzi ratown. o zw. poten. do ratown. drogow. - 79 szt., zestaw do ośw. terenu akcji z agregatem prądotwórczym - 26 szt., sam. laboratorium dla wiodących grup radiacja biologia - 2 szt., śr. sam. ratown. chem. - 5 szt., ciężki sam. ratown. chem. - 1 szt., przenośny spektrometr promieniowania gamma (HPGe) - 2 szt., chromatograf jonowy - 2 szt., urządzenie REAL TIME PCR System amplifikacji kwasów nukleinowych wraz z możl. przeprow. reakcji topnienia produktu - 2 szt., zestaw rozpoznania wstępnego - 2 szt., zestaw wypos. warsztat. ciężkich ubrań gazoszcz. (CUG) - 2 szt., sam. specj. z drabiną mech. w wys. ratown. min. 30 m - 5 szt., podnośnik hydrauliczny o wys. ratown. min. 70 m - 4 szt. Dodatkowo w ramach projektu uwzględniono zakup sprzętu do przeciwdziałania epidemii koronawirusa COVID 19 tj.: sam. laboratorium dla Specj. Gr. Ratown. Chem. – Ekol. - 1 szt., atest. /certyf. pojemnik do transp. materiałów CBRNE - 21 szt., zestaw do dezynf. pomieszczeń w przypadku likw. zagr. biol. (fumigacja) - 21 szt., mikrobus do przew. 9 os., sprzętu oraz materiałów - 22 szt. Uwzględniono też wydatki na szkolenie zespołu przygotowującego i realizującego projekt, promocję projektu, wydatki osobowe i wizyty monitoringowe.</t>
  </si>
  <si>
    <t>Przedmiotem Projektu jest doposażenie Policji w specjalistyczny sprzęt mający na celu poprawę bezpieczeństwa ruchu drogowego (BRD), w tym sprawną likwidację zagrożeń oraz skutków katastrof i wypadków drogowych na obszarze działania Komendy Stołecznej Policji, tj. na obszarze przecięcia się dwóch korytarzy sieci TEN-T. W ramach projektu planuje się zakup: 1) 23 Ambulansów Pogotowania Ruchu Drogowego, 2) 3 specjalistycznych holowników do holowania pojazdów uszkodzonych w zdarzeniach drogowych, 3) 8 pojazdów o podwyższonych parametrach technicznych z możliwością rejestracji zachowań uczestników ruchu drogowego. 4) 2 mobilnych centrów nadzoru ruchu drogowego 5) wyposażenia mobilnych centrów nadzoru ruchu drogowego w postaci 18 dronów Przedłożony aneks dotyczy zwiększenia kwoty wydatków kwalifikowanych projektu o kwotę w wysokości 700 000, 00 PLN (w tym dofinansowanie UE 595 000,00 PLN) przeznaczonych na zakup dodatkowych środków ochrony osobistej dla funkcjonariuszy w związku z przeciwdziałaniem pandemii COVID-19/SARS-CoV-2. Łączna kwota wydatków na walkę z COVID-19 dla KSP wraz ze środkami w wysokości 200 000,00 PLN przyznanymi na tel cel w aneksie nr POIS.03.01.00-00-0047/18-01 wyniesie 900 000,00 PLN</t>
  </si>
  <si>
    <t>Projekt obejmuje cykl ogólnopolskich szkoleń dla nauczycieli w zakresie edukacji dzieci i młodzieży w zakresie bezpieczeństwa ruchu drogowego</t>
  </si>
  <si>
    <t>Projekt ma na celu budowę drogi ekspresowej S7 na odcinku Napierki – Płońsk o długości 71,21 km. Obejmuje 4 sąsiadujące ze sobą odcinki drogi S7: 1. Napierki - Mława (od 0+000,00 do 13+967,76) 2. Mława - Strzegowo (od 13+967,76 do 35+470,85) 3. Strzegowo - Pieńki (od 35+470,85 do 57+461,63) 4. Pieńki - Płońsk (od 57+461,63 do 71+213,82). Projektowana droga przebiega częściowo po istniejącym odcinku drogi krajowej nr 7 oraz w nowym korytarzu głównie po wschodniej stronie istniejącym przebiegu drogi krajowej. Inwestycja jest realizowana w systemie Projektuj &amp; Buduj.</t>
  </si>
  <si>
    <t>Projekt ma na celu „Budowę drogi ekspresowej S19 Lublin - Rzeszów, odc. od węzła „Kraśnik Południe” (bez węzła) do węzła „Lasy Janowskie” zlokalizowanej w sieci bazowej TEN-T o długości 32,86 km. Projekt jest realizowany w systemie P&amp;B w ramach 3 zadań: - Zadanie 1: Kraśnik – Janów Lubelski, - Zadanie 2: obw. m. Janów Lubelski, - Zadanie 3: Janów Lubelski – Lasy Janowskie. Przedmiotowy odcinek drogi S19 zlokalizowany jest w województwie lubelskim (przy granicy z województwem podkarpackim), na terenie powiatów kraśnickiego (gmina Kraśnik, gmina Szastarka) i janowskiego (gmina Modliborzyce, miasto i gmina Janów Lubelski).</t>
  </si>
  <si>
    <t>Projekt ma na celu budowę drogi ekspresowej S19 Lublin – Rzeszów, odc. w. Lublin Węglin – w . Kraśnik Południe o długości 41,93 km. Przedmiotowy Projekt, składa się z trzech odcinków realizacyjnych: 1. Część nr 1 - w. Lublin Węglin (bez węzła) – w. Niedrzwica Duża (z węzłem) – od km 0+000,00 do km 12+046,36; 2. Części nr 2 - w. Niedrzwica Duża (bez węzła) – w. Kraśnik Północ (bez węzła) – od km 12+046,36 do km 32+000,00; 3. Części nr 3 - w. Kraśnik Północ (z węzłem) – w. Kraśnik Południe (z węzłem) – od km 32+000,00 do km 41+934,40; Inwestycja jest realizowana w systemie Projektuj &amp; Buduj. Na całym odcinku przedmiotowej inwestycji przewidziano przekrój dwujezdniowy z dwoma pasami ruchu (i rezerwą na dodatkowy pas ruchu, do przekroju docelowego 2x3 pasy ruchu) oraz pasem awaryjnym, dostosowany do prognozowanego poziomu ruchu. Zaprojektowane, w ramach przedmiotowej inwestycji, węzły drogowe, umożliwią bezpieczną komunikację i rozprowadzenie ruchu po pozostałej sieci drogowej oraz obsługę przyległego terenu poprzez sieć dróg serwisowych. Przedmiotowy Projekt, obejmujący drogę ekspresową S19, zlokalizowany jest w województwie lubelskim, w powiecie lubelskim na terenie: gminy Konopnica, Niedrzwica Duża i Strzyżewice oraz w powiecie kraśnickim na terenie gminy Wilkołaz i Kraśnik oraz na terenie miasta Kraśnik.</t>
  </si>
  <si>
    <t>W ramach niniejszego projektu przewiduje się zakup 77 pojazdów typu APRD – Ambulanse Pogotowia Ruchu Drogowego – czyli samochodów służących do prowadzenia przez służby ruchu drogowego Policji czynności na miejscach wypadków drogowych i katastrof komunikacyjnych.</t>
  </si>
  <si>
    <t>Porjekt ma na celu budowę drogi ekspresowej S19 Lublin – Rzeszów, odc. w. Nisko Południe (bez węzła) – w. Sokołów Małopolski Północ (z węzłem) długości ok. 29,67 km, zlokalizowanej w sieci kompleksowej TEN-T. Projekt jest realizowany w systemie P&amp;B w ramach 3 zadań: • Zadanie A: od węzła „Nisko Południe ” (bez węzła) do węzła „Podgórze” (bez węzła), • Zadanie B: od węzła „Podgórze ” (z węzłem) do węzła „Kamień” (bez węzła), • Zadanie C: od węzła „Kamień ” (z węzłem) do węzła „Sokołów Małopolski Północ” (z węzłem).</t>
  </si>
  <si>
    <t>Projekt ma na celu budowę drogi ekspresowej S61 odc. Ostrów Mazowiecka–Szczuczyn o dł. 91 km. Inwestycja położona jest w północno-wschodniej części Polski i przebiega przez obszar woj. mazowieckiego i podlaskiego. Projektowana droga przebiega częściowo po nowym śladzie głównie po zachodniej stronie istniejącej dk nr 63 oraz częściowo w ciągu istniejącego odcinka dk nr 61. Na całym odcinku przedmiotowej inwestycji przewidziano przekrój dwujezdniowy z dwoma pasami ruchu oraz pasem awaryjnym, dostosowany do prognozowanego poziomu ruchu.</t>
  </si>
  <si>
    <t>Budowa drogi ekspresowej S19 Lublin-Rzeszów, odc. w. Lasy Janowskie (bez węzła) - w. Nisko Południe (z węzłem). Początek budowy drogi ekspresowej S19 przyjęto w km 0+000,00 na terenie województwa lubelskiego w powiecie janowskim w rejonie węzła „Lasy Janowskie”. Koniec inwestycji znajduje się w km 24+160,00 gdzie nowobudowana droga przecina szerokotorową linię kolejową nr 65. Na całym odcinku przedmiotowej inwestycji przewidziano przekrój dwujezdniowy z dwoma pasami ruchu oraz pasem awaryjnym, dostosowany do prognozowanego poziomu ruchu.</t>
  </si>
  <si>
    <t>Zakres rzeczowo-finansowy obejmuje 1) dla terminala w Zamościu: wniesienie gruntu aportem, roboty budowlane, nadzór budowlany, 2 reachstakery, zmodernizowaną lokomotywę manewrową, ciągnik maszynowy, system telematyczny/satelitarny umożliwiający zarządzanie ruchem kontenerów na terminalu 2) dla terminala w Sosnowcu: zakup suwnicy szynowej i reachstakera 3) Pozostałe koszty: studium wykonalności, zarządzanie projektem, działania informacyjno-promocyjne, dokumentację projektową (zamienny projekt budowlany)</t>
  </si>
  <si>
    <t>Zakres przedmiotowego Projektu obejmuje wykonanie obiektów i zakup urządzeń uzupełniających aktualnie posiadany park maszynowy: -Relokację istniejących i instalację dodatkowych stanowisk do zasilania kontenerów chłodniczych. Wykonane zostanie 6 pomostów z gniazdami zasilającymi, które umożliwią podłączenie do 216 kontenerów (wydatek infrastrukturalny) -Zakup 2 wozów kontenerowych (wydatek nieinfrastrukturalny) -Zakup 4 ciągników siodłowych (wydatek nieinfrastrukturalny) -Zakup 5 naczep kontenerowych (wydatek nieinfrastrukturalny) -Zakup i instalację systemu IT do obsługi kontenerów (wydatek nieinfrastrukturalny) -Instalację myjni dla sprzętu (wydatek infrastrukturalny) -Modernizację portowego żurawia samojezdnego o udźwigu 50 ton - przystosowanie do wykonywania przeładunków kontenerów intermodalnych (wydatek nieinfrastrukturalny)</t>
  </si>
  <si>
    <t>Projekt polega na doposażeniu Spółki OT Port Gdynia w specjalistyczne urządzenia przeładunkowe do obsługi ładunków w intermodalnych jednostkach (naczepach samochodowych, kontenerach) oraz urządzenia informatyczne wspomagające obsługę ładunków.</t>
  </si>
  <si>
    <t>Planowana inwestycja zlokalizowana będzie w województwie pomorskim, 80-701 Gdańsk, ul. Ku Ujściu, działki nr 1/2, 2, 3, 4/5, 4/8, 4/9, 4/11, 4/12, 4/13, 4/14, obręb ewidencyjny 083. Projekt typu mieszanego łączy zakres infrastrukturalny (plac składowo-przeładunkowy) jak i nieinfrastrukturalny (urządzenia niezbędne do obsługi terminalu). Bezpośrednim rezultatem projektu będzie wybudowany terminal intermodalny w Gdańsku zlokalizowany w sieci TEN-T. Projekt zakłada m.in.: budowę terminalu intermodalnego (ok. 6 ha), wykonanie sieci wodno-kanalizacyjnej, kanalizacji deszczowej, infrastruktury energetycznej i oświetleniowej oraz zakup 2 specjalistyczych urządzeń wysokiego składowania służących do przeładunku kontenerów w dowolnych dostępnych na placu relacjach: naczepa/kolej (bez rozformowywania jednostki) wraz z 2 ciągnikami i 2 naczepami podkontenerowymi niezbędnymi do poruszania się po placu. Inwestycja pozwoli na przeniesienie ładunków z transportu drogowego na kolejowy i odwrotnie, obsługiwane będą kontenerowe składy wagonowe wtaczane na bocznicę Stacji PKP Gdańsk Port Północny. Realizacja projektu pozwoli na transport ładunków na wszystkich trasach połączeń kolejowych w relacji Gdańsk Port Północny - terminale intermodalne w Polsce i UE wchodzące w skład sieci TEN-T, np. Warszawa, Poznań, Wrocław, Gliwice. Zakłada się, że terminal będzie obsługiwał średnio 10 składów pociągów tygodniowo. Wartość pracy przewozowej w transporcie intermodalnym szacuje się na poziomie 138,68 mln tkm/rok.</t>
  </si>
  <si>
    <t>Zakres przedmiotowego Projektu obejmuje wykonanie obiektów i zakup urządzeń uzupełniających aktualnie posiadany park maszynowy: Roboty budowlane (wydatek infrastrukturalny), obejmujące: - Budowę torów i rozjazdów - Rozbudowę płyty terminalowej wraz z zabudową przejazdów - Budowę placów i parkingów, dróg technicznych i p. pożarowych - Budowę sieci trakcyjnej - Budowę oświetlenia rozbudowanych placów - Budowę odwodnienia rozbudowanych placów i torów - Przebudowę i dostosowanie systemu SRK w miejscu włączenia w tory E20 - Usuniecie kolizji elektroenergetycznych SN - Przebudowę gazociągu W/C DN150 Zakup gruntów (wydatek infrastrukturalny) Nadzór budowlany (wydatek infrastrukturalny) oraz - Zakup suwnic szynowych (3 szt.) (wydatek nieinfrastrukturalny) - Zakup suwnic kołowych (2 szt.) (wydatek nieinfrastrukturalny) - Zakup naczepy terminalowych (20 szt.) (wydatek nieinfrastrukturalny) - Zakup ciągników terminalowych (2 szt.) (wydatek nieinfrastrukturalny) - Zakup wag kolejowych dynamicznych i wag samochodowych (wydatek nieinfrastrukturalny) - Zakup reachstackerów (2 szt.) (wydatek nieinfrastrukturalny) - Zakup suwnic szynowych (2 szt.) (wydatek nieinfrastrukturalny) W skład projektu wchodzą również niezbędne wydatki na: - Wynagrodzenie za opracowanie planów i projektów - Działania informacyjno-promocyjne - Pomoc techniczną, obejmującą wydatki osobowe i wydatki związane z wdrażaniem Projektu</t>
  </si>
  <si>
    <t>Przedmiotem przedsięwzięcia jest budowa terminala intermodalnego CCIC Intermodal Depo Dunikowo, z funkcją odprawy celnej.</t>
  </si>
  <si>
    <t>Celem realizacji Projektu jest poprawa warunków nawigacyjnych na Odrze Swobodnie Płynącej (OSP) od km 427,5 do 540,0 i dostosowanie ich do III klasy drogi wodnej, która zapewni powstrzymanie degradacji Odrzańskiej Drogi Wodnej. Efektem projektu będzie również zapewnienie bezpieczeństwa lodołamania na Odrze na tym odcinku przez doprowadzenie do głębokości tranzytowej min. 1,8 m zachowanej przez 240 dni w roku, co zapobiegnie powodziom zatorowym</t>
  </si>
  <si>
    <t>Przedmiotem projektu jest elektryfikacja bocznicy Intermodalnego Terminalu Kolejowego wraz z jej przebudową, budową nowego toru oraz nowych rozjazdów na grupie przyjazdowo-odjazdowej, a także montaż nowego systemu sterowania ruchem kolejowym (SRK).</t>
  </si>
  <si>
    <t>Przedmiotowy projekt zakłada modernizację trzech jazów zlokalizowanych na Odrze: Krępa, Dobrzeń, Groszowice w celu przystosowania Odry do III klasy drogi wodnej. Inwestycja przyczyni się do poprawy warunków eksploatacji obiektów w aspekcie ich bezawaryjności, a tym samym sprawności sterowania procesem przepuszczania wód przez analizowane jazy, które w obecnym stanie technicznym nastręczają wielu problemów eksploatacyjnych wynikających z częstych awarii, z którymi wiąże się brak możliwości właściwego manewrowania zamknięciami i utrzymania właściwego poziomu wody żeglownej. Przebudowa obiektów ma także na celu poprawę stanu urządzeń i elementów wyposażenia technologicznego w aspekcie ich użyteczności eksploatacyjnej, sterowania i komunikacyjnej, zabezpieczenia przed kradzieżą i aktami wandalizmu, jak również udrożnienie odcinka rzeki dla potrzeb ryb tzw. dwuśrodowiskowych, przy jednoczesnym zapewnieniu należytych parametrów i stanu technicznego obiektów.</t>
  </si>
  <si>
    <t>Realizacja przedmiotowego przedsięwzięcia zakłada rozbudowę i modernizację infrastruktury technicznej w portach w Szczecinie i w Świnoujściu.</t>
  </si>
  <si>
    <t>Głównym celem projektu inwestycyjnego jest poprawa konkurencyjności portu w Szczecinie w wyniku zwiększenia dostępu dla dużych morskich statków handlowych do rejonu przeładunków ładunków drobnicowych. Cele szczegółowe projektu inwestycyjnego to: 1. Wzrost efektywności przewozów morskich w relacjach z przedpolem portu. 2. Poprawa efektywności wymiany handlowej prowadzonej przez port Szczecin. 3. Ograniczenie negatywnych efektów zewnętrznych generowanych przez transport morski. Inwestycja jest zlokalizowana na obszarze następujących jednostek samorządu terytorialnego: • Województwo zachodniopomorskie,• Powiat: Szczecin, • Gmina: Szczecin.</t>
  </si>
  <si>
    <t>Realizowany projekt ma na celu poprawę konkurencyjności poprzez wykonanie nowej i dostosowanie istniejącej infrastruktury kanalizacyjnej do odbierania ścieków sanitarnych ze statków i zrzut tych ścieków do sieci kanalizacji sanitarnej miasta Gdynia.</t>
  </si>
  <si>
    <t>Projekt obejmuje wykonanie prac w niżej wymienionym zakresie: a) budowę przystani dalbowej przy Nabrzeżu Dąbrowieckim (wraz z zabezpieczeniem brzegu); b) przebudowę i rozbudowę (wydłużenie) nabrzeża Katowickiego, i przystosowanie jego do głębokości technicznej 12,5 m; c) przebudowę nabrzeży Chorzowskiego, Chorzowskiego-Uskok i Gliwickiego-Uskok i przystosowanie ich do głębokości technicznej 12,5 m; d) wykonanie umocnień wschodniego narożnika Nabrzeża Sosnowieckiego (CPN-1) oraz narożników wysp Ostrów Mieleński i Mieleńska Łąka; e) zamknięcie Basenu Noteckiego pomiędzy nabrzeżami Górnośląskim i Dolnośląskim oraz zalądowanie Basenu Noteckiego urobkiem z prac czerpalnych wykonywanych przy przebudowywanych nabrzeżach i na torze wodnym w Basenie Kaszubskim; f) budowę nowych wylotów kanalizacji deszczowej w nabrzeżach Chorzowskim, Katowickim, Dąbrowieckim oraz Górnośląskim i oraz przebudowę wylotu kanalizacji deszczowej w nabrzeżu Gliwickim-Uskok; g) wykonanie prac czerpalnych w rejonie Basenu Kaszubskiego, w celu uzyskania głębokości technicznej -12,5 m; We fragmencie Parnicy (przy nab. Dąbrowieckim) roboty czerpalne zostaną wykonane do uzyskania 10,5 m; h) budowę pól odkładu na Ostrowie Grabowskim (PR6 i PR7).</t>
  </si>
  <si>
    <t>Przedmiotem projektu jest budowa morskiego systemu łączności w niebezpieczeństwie zgodnego z wytycznymi Międzynarodowej Konwencji o Bezpieczeństwie Życia na Morzu (zwanym systemem GMDSS - Global Maritime Distress and Safety System). System GMDSS jest systemem radiokomunikacyjnym obejmującym całokształt środków technicznych i organizacyjnych (w tym proceduralnych) mających zapewnić bezpieczeństwo życia na morzu w zakresie łączności radiowej.</t>
  </si>
  <si>
    <t>Przedsięwzięcie obejmuje następujące zadania inwestycyjne służące poprawie infrastruktury dostępu do portu morskiego w Świnoujściu od strony lądu: 1. przebudowa drogi powiatowej (ul. Barlickiego) pomiędzy skrzyżowaniami z ul. Wolińską i Dworcową, dł. 4198 m, (trasa prowadzi bezpośrednio przy porcie); 2. budowa nowego odcinka drogi łączącej ulicę Barlickiego z drogą krajową nr 3 (włącznie z przekroczeniem bezkolizyjnym linii kolejowych i dowiązaniem do realizowanego przez Polskie LNG wiaduktu nad ulicą Barlickiego w ciągu ulicy Ku Morzu), dł. 766 m, (trasa bezpośrednio doprowadza ruch do portu); 3. przebudowa drogi powiatowej (ul. Ludzi Morza) pomiędzy skrzyżowaniami z ul. Barlickiego i nowoprojektowaną drogą (tzw. obwodnicą Bazy Las), dł. 1431 m, (droga prowadzi przy m.in. stoczni remontowej); 4. przebudowa odcinka drogi gminnej (ul. Ku Morzu) od bramy wjazdowej do portu do falochronu wschodniego, dł. 700 m, (droga bezpośrednio przy bramie wjazdowej do portu); 5. budowa odcinka drogi (tzw. obwodnicy Bazy Las) pomiędzy drogą krajową nr 3 i ul. Ludzi Morza, dł. 769 m. (trasa skróci dojazd do istniejących i planowanych terenów portowych wzdłuż ul. Ludzi Morza).</t>
  </si>
  <si>
    <t>Projekt dotyczy działania inwestycyjnego, które będzie polegało na: * pogłębieniu toru podejściowego do Portu Gdynia do rzędnej – 17,00 m (do główek falochronu), * poszerzeniu toru podejściowego do 280 m (na długości 3.714 m), * zabezpieczeniu trasy światłowodu na projektowanej szerokości toru podejściowego, * zabezpieczeniu/przebudowie wejścia do portu z pozostawieniem szerokości wejścia głównego 140 m.</t>
  </si>
  <si>
    <t>Inwestycja polega na zakupie nowego statku pożarniczego z przeznaczeniem do ochrony przeciwpożarowej na akwenach portów morskich Świnoujście, Police i Szczecin. Nowy statek pożarowy uzupełni flotę Portowej Straży Pożarnej Zarządu Morskich Portów Szczecin i Świnoujście S.A.</t>
  </si>
  <si>
    <t>Głównym celem projektu inwestycyjnego jest poprawa dostępu drogowego do Portu w Szczecinie, co przyczyni się do sprawnego zaspokojenia popytu na przewozy transportem samochodowym w relacjach z zapleczem portu.</t>
  </si>
  <si>
    <t>Przedmiotem niniejszego projektu jest dobudowa drugiej jezdni drogi ekspresowej S1 na odcinku węzeł „Lotnisko” – węzeł „Podwarpie” od km 2+158 do km 11+880 tj. o długości 9,72 km wraz z budową obiektów inżynierskich, urządzeń ochrony środowiska, urządzeń związanych z drogą (odwodnienie, oświetlenie drogowe) oraz przebudową istniejącej infrastruktury technicznej. Droga ekspresowa S1 funkcjonuje w chwili obecnej na ww. odcinku jako jednojezdniowa droga ekspresowa tj. ruch pojazdów odbywa się dwukierunkowo na jednej jezdni drogi ekspresowej, zrealizowanej w latach 2002-2005. Początek projektu zlokalizowany jest na terenie gminy Mierzęcice, za węzłem „Lotnisko” w km 2+158. Koniec opracowania zlokalizowany jest na terenie gminy Siewierz, przed istniejącym węzłem „Podwarpie” w km 11+880. Poprzez ścisłe dopasowanie sytuacyjno – wysokościowe do jezdni istniejącej drogi ekspresowej, projektowana jezdnia S1 nie wprowadza istotnych zmian w obecnym krajobrazie.</t>
  </si>
  <si>
    <t>Projekt ma na celu budowę drogi ekspresowej S7 na odc. od granicy województwa mazowieckiego i świętokrzyskiego. do Skarżyska-Kamiennej o dł. 7,57 km, zlokalizowanej w sieci bazowej TEN-T. Na całym odcinku projektowanej drogi ekspresowej przewidziano przekrój dwujezdniowy z dwoma pasami ruchu (2x2) oraz pasem awaryjnym. Całkowita wartość projektu została oszacowana w wysokości 344 373 000,00 PLN brutto. Z tego koszty kwalifikowane stanowią kwotę 263 653 140,17 PLN brutto</t>
  </si>
  <si>
    <t>Projekt, w systemie projektuj i buduj (żółty FIDIC), ma na celu dobudowę II (północnej) jezdni obwodnicy Kobylanki, Morzyczyna i Zieleniewa w ciągu drogi krajowej nr 10, wraz z budową: łącznicy na istniejącym węźle Motaniec, relacji Szczecin-Kobylanka, długości 283,94 m oraz drogi wspomagającej relacji Niedźwiedź – Zdunowo. Początek opracowania II jezdni obwodnicy Kobylanki, Morzyczyna i Zieleniewa przyjęto w km 34+016,17, za istniejącym węzłem Motaniec, gdzie obwodnica (w tym nowoprojektowana jezdnia), łączy się z istniejącą drogą nr 10 (docelowo S10).</t>
  </si>
  <si>
    <t>Zakres przedsięwzięcia obejmuje budowę obwodnicy zachodniej Gliwic od ul Daszyńskiego do ul. Rybnickiej, w tym: -budowę drogi od ul. Daszyńskiego do ul. Rybnickiej o długości ok. 3,2 km - I etap zachodniej części obwodnicy miasta -skrzyżowania łącznic z ul. Rybnicką, -budowę łącznic węzła drogowego z ulicą Rybnicką -rozbudowę ul. Rybnickiej w rejonie skrzyżowania i węzła drogowego z A4 na długości ok. 0,6 km -przebudowę dróg poprzecznych: ul. Orkana i ul. Wójtowska -budowę dróg serwisowo – gospodarczych o łącznej długości ok. 7,49 km -budowę skrzyżowań: -budowę ciągów pieszo-rowerowych; -budowę chodników i ścieżek rowerowych; -budowę zatoki dla służb kontrolnych; -budowę dwóch zatok – wagi samochodowe; -budowę i przebudowę zjazdów indywidualnych; -budowę obiektów mostowych: Most nad potokiem Ostropka - km 0+034, Estakada nad potokiem Doa - km 1+635,; -budowę ekranów akustycznych; -budowę przepustów drogowych pod drogami poprzecznymi i serwisowo-gospodarczymi; -budowę przepustów pod zjazdami; -budowę przejść dla małych zwierząt; -budowę oświetlenia ulicznego; -budowę infrastruktury do odwodnienia drogi; -budowę zbiorników retencyjnych -przebudowę infrastruktury technicznej kolidującej z zamierzeniem budowlanym; -budowę urządzeń bezpieczeństwa ruchu tj. barier ochronnych, oznakowania pionowego i poziomego; -zasilanie sygnalizacji świetlnej; -wykonanie tablic zmiennej treści, wag preselekcyjnych, stacji meteorologicznych, kamer; -wykonanie nasadzeń zieleni; -wycinkę drzew; -rozbiórkę budynków; -przebudowę ogrodzeń -rozbudowę systemu ITS i włączenie obwodnicy do ITS w mieście</t>
  </si>
  <si>
    <t>Przedsięwzięcie polega na budowie obwodnicy Nowego Miasta Lubawskiego w ciągu dk 15 o parametrach drogi klasy GP o łącznej długości 17,73 km. Przedmiotowa obwodnica przebiega po nowym śladzie po wschodniej stronie miasta Nowe Miasto Lubawskie. Na projektowanej obwodnicy m. Nowe Miasto Lubawskie w ciągu drogi krajowej nr 15 przewidziano przekrój jednojezdniowy z dodatkowym pasem o układzie 2+1. Zaprojektowane w ramach przedmiotowej inwestycji skrzyżowania typu rondo, umożliwiają bezpieczną komunikację i rozprowadzenie ruchu po pozostałej sieci drogowej oraz obsługę przyległego terenu poprzez sieć dróg dojazdowych. Projektowana obwodnica Nowego Miasta Lubawskiego w ciągu drogi krajowej nr 15 charakteryzuje się następującymi parametrami technicznymi: - Klasa drogi: GP (główna ruchu przyspieszonego) - Prędkość projektowa: 80 km/h - Przekrój jednojezdniowy, tj.: 2+1 - Szerokość pasa ruchu: 3,50 m - Ilość pasów ruchu: 2+1 (3,5 m) - Szerokość pasa dzielącego: 1,20 m (w tym opaski 2x0,5m) - Szerokość opaski: 0,5m - Szerokość pobocza ziemnego: 1,8 m - Szerokość korony drogi: 16,3 m - Pochylenia poprzeczne jezdni na prostej:2,5% - Maksymalny spadek podłużny jezdni: 3,5% - Skrajnia pionowa: 4,70 m - Kategoria ruchu: KR5 - Obciążenie na oś: 115 kN/oś</t>
  </si>
  <si>
    <t>Przedsięwzięcie polega na budowie obwodnicy Myśliny w ciągu drogi krajowej nr 46 o parametrach drogi klasy GP o długości 3,149 km. Przedmiotowa inwestycja biegnie nowym śladem po południowo - wschodniej stronie m. Myślina. Początek obwodnicy zaprojektowano na terenie gminy Dobrodzień tuż za rzeką Myślina. Koniec zlokalizowany został na dowiązaniu do projektowanego ronda turbinowego. Droga, po wybudowaniu, będzie stanowiła kontynuację obwodnicy Dobrodzienia.</t>
  </si>
  <si>
    <t>Zasadniczą częścią przedsięwzięcia jest budowa obwodnicy Dąbrowy Tarnowskiej w ciągu drogi krajowej nr 73 o parametrach drogi klasy GP o łącznej długości 6,92 km. Przedmiotowa inwestycja biegnie nowym śladem po zachodniej stronie miasta Dąbrowa Tarnowska. Przedsięwzięcie obejmuje swoim zakresem: • Obwodnica Dąbrowy Tarnowskiej rozpoczyna się w km 108+090 na istniejącej drodze krajowej nr 73 (na pł od Dąbrowy Tarnowskiej) w m. Gruszów Mały jako przedłużenie ul. Warszawskiej, a kończy w km 115+008 włączeniem w istniejący przebieg drogi krajowej nr 73 (na południe od Dąbrowy Tarnowskiej) w ciągu ul. Piłsudskie • budowę czterech skrzyżowań typu rondo: w km 108+350,73, w km 110+242,00 (zgodnie z PB z X.2010 r. i PW z III.2011 r.) Zgodnie z PW z XI.2017 r. rondo znajduje się w km 110+23, • budowę obiektów inżynierskich: mostu, wiaduktów, przepustów (w części wykorzystywanych jako przejścia dla zwierząt), muru oporowego w zakresie niezbędnym do sprawnego funkcjonowania zrealizowanej infrastruktury, • budowę i przebudowę odcinków innych dróg poprzecznych (wojewódzkich, powiatowych, gminnych) krzyżujących się z przedmiotową inwestycją ze względu na konieczność dostosowania istniejącego układu komunikacyjnego do przebiegu projektowanej drogi oraz jej przekroczenia, • budowę ekranów dźwiękochłonnych, • budowę i przebudowę systemu odprowadzania wód deszczowych z powierzchni dróg wraz z budową kanalizacji deszczowej i sanitarnej, • budowę oświetlenia drogowego, • zabezpieczenie lub przebudowę urządzeń uzbrojenia terenu, tj. sieci energetycznych (niskiego, średniego i wysokiego napięcia), teletechnicznej, kablowej, sieci gazowej (średnio- i niskoprężnej), wodociągowej oraz kanalizacji deszczowej i sanitarnej w zakresie niezbędnym do realizacji inwestycji, • budowę oraz przebudowę elementów infrastruktury drogowej (chodniki, zjazdy publiczne, zjazdy indywidualne), • budowę urządzeń organizacji ruchu i bezpieczeństwa ruchu drogowego (min.bariery ochronne, ogrodzenia)</t>
  </si>
  <si>
    <t>Projekt ma na celu poprawę infrastruktury obsługi pasażerów wraz z dostosowaniem jej do wymagań zawartych w Dyrektywie Parlamentu Europejskiego i Rady (UE) 2016/797 z dnia 11 maja 2016 r. w sprawie interoperacyjności systemu kolei w Unii Europejskiej. W ramach inwestycji planowana jest przebudowa 22 peronów w 15 lokalizacjach na 3 liniach kolejowych, tj. nr 272 Kluczbork – Poznań Główny, nr 353 Poznań Wschód – Skandawa oraz nr 1 Warszawa Zachodnia – Katowice. Zakres prac obejmować ma w szczególności: • wymianę nawierzchni torowej w obrębie przebudowywanych peronów; • wymianę oświetlenia na peronach oraz dojściach; • przebudowę konstrukcji wsporczych sieci trakcyjnej na peronach i dojściach; • budowę kładki dla pieszych (wraz z windami) na dwupoziomowej stacji Kępno -1 szt.; • przebudowę dojść do peronów (zabezpieczenie labiryntem lub rogatką); • wymianę nawierzchni drogowej na przejazdach z budową chodnika; • korektę lokalizacji czujników wyłączających i sygnalizatorów drogowych i napędów rogatkowych w związku z poszerzeniem przejazdu. Celami ogólnymi projektu są: • poprawa stanu technicznego infrastruktury obsługi podróżnych (w tym dostosowanie do wymagań TSI PRM); • zwiększenie dostępności przestrzennej i czasowej do transportu kolejowego; • poprawa bezpieczeństwa ruchu kolejowego i bezpieczeństwa osobistego podróżnych; • podwyższenie komfortu podróżowania. Wydłużenie okresu kwalifikowania wydatków do 29.06.2023 r. następuje na podstawie art. 13 ust.1 pkt.2 Ustawy z dnia 3 kwietnia 2020 r o szczególnych rozwiązaniach wspierających realizację programów operacyjnych w związku z wystąpieniem COVID-19 w 2020 r.</t>
  </si>
  <si>
    <t>Projekt POIiŚ 5.1-30 „Prace na linii kolejowej nr 8 na odcinku Skarżysko Kamienna – Kielce – Kozłów – prace przygotowawcze” stanowi etap przygotowawczy realizacji przedsięwzięcia, którego efektem będzie modernizacja linii kolejowej nr 8 na odcinku Skarżysko Kamienna - Kielce - Kozłów od km 144,452 do km 263,200, to jest o długości 118,748 km. Bezpośrednim celem Projektu jest przygotowanie dokumentacji projektowej i materiałów przetargowych.</t>
  </si>
  <si>
    <t>W ramach Projektu planowane są następujące zadania: DOSTAWY: Dostawy specjalistycznego sprzętu i samochodów ratowniczych powiązane z projektami w zakresie bezpieczeństwa: mikrobus do przewozu do 9 osób łącznie z kierowcą - 16 szt., lekki samochód zaopatrzeniowy o dopuszczalnej masie całkowitej do 3,5 t - 18 szt., kontener do transportu środka pianotwórczego - 6 szt., autobus do przewozu ratowników (minimum 30 - miejscowy) - 10 szt., nośnik kontenerowy - 13 szt., średni samochód ratowniczo - gaśniczy kategorii terenowej do gaszenia pożarów w trudno dostępnym terenie - 28 szt., kontener z agregatem proszkowym - 1 szt., kontener sanitarny - 6 szt., przyczepa do przewozu kontenerów - 22 szt., ciężki samochód ratownictwa technicznego (z żurawiem) - 9 szt., średni samochód ratownictwa technicznego (z żurawiem) - 26 szt., średni samochód ratowniczo - gaśniczy ze zwiększonym potencjałem ratownictwa kolejowego - 15 szt., ciężki samochód ratowniczo - gaśniczy ze zwiększonym potencjałem ratownictwa kolejowego - 8 szt., lekki samochód rozpoznawczo - ratowniczy z napędem terenowym - 21 szt., średni samochód ratowniczo - gaśniczy z funkcją cięcia - 8 szt., średni samochód ratowniczo - gaśniczy z modułem proszkowym - 8 szt., zestaw hydraulicznych narzędzi ratowniczych o zwiększonym potencjale do ratownictwa kolejowego - 8 szt., trenażer do prowadzenia akcji ratowniczej podczas katastrofy kolejowej - 1 szt., średni samochód ratowniczo - gaśniczy kategorii terenowej do gaszenia pożarów w trudno dostępnym terenie - 13 szt., opracowane dokumentacje przetargowe, specyfikacje techniczne i SIWZ. W ramach Aneksu nr 2 dodano następujące zadania: koparko-spycharka 3 szt., autobus do przewozu ratowników 1 szt., mikrobus 2 szt, samochód do dekontaminacji przy zagrożeniach CBRNe 8 szt, średni samochód Pgaz 20 szt. USŁUGI: - Szkolenie Zespołu Przygotowującego i Realizującego Projekt, - Promocja projektu. WYDATKI OSOBOWE.</t>
  </si>
  <si>
    <t>Projekt w ciągu linii kolejowej nr 1(odc. Częstochowa – Zawiercie od km 229,350 do 273,265). Długość odcinka wynosi 43,915 km. Realizacja Projektu zakłada przeprowadzenie rozszerzonej rehabilitacji w celu przywrócenia pierwotnych parametrów techniczno – eksploatacyjnych i osiągnięcie prędkości 160 km/h (pociągi pasażerskie ) i 120 km/h (towarowe), dopuszczalny nacisk 221 kN/oś. Wykonane zostanie opracowanie projektów budowlanych i wykonawczych dla odcinka Częstochowa - Zawiercie z pozyskaniem niezbędnych decyzji administracyjnych, wykonaniem robót budowlanych, prowadzeniem nadzoru inwestorskiego nad opracowaniem dokumentacji projektowej i robotami budowlanymi oraz działania informacyjno-promocyjne. Wykonane będą prace o charakterze rehabilitacyjnym oraz dodatkowo prace związane ze spełnieniem standardów interoperacyjności. Projekt obejmuje w szczególności: • rehabilitację (wraz z optymalizacją w granicach istniejących konstrukcji ziemnych) układu torowego z ewentualną likwidacją zbędnych grup torowych; • dostosowanie liczebności torów na stacjach do prognozowanych potrzeb przewozowych (zmniejszenie liczby torów); • optymalizację połączeń rozjazdowych; • wymianę urządzeń srk; • wymianę sieci trakcyjnej; • niezbędne prace na obiektach inżynieryjnych; • dostosowanie obiektów obsługi podróżnych do potrzeb osób o ograniczonej możliwości poruszania się.</t>
  </si>
  <si>
    <t>Zakres przedmiotowy Projektu POIiŚ 5.2-10 „Poprawa bezpieczeństwa ruchu kolejowego poprzez zakup specjalistycznego sprzętu technicznego” obejmuje zakup (fabrycznie nowych): • sprzętu diagnostycznego: - 1 szt. pojazdu dwudrogowego do inspekcji obiektów inżynieryjnych, • sprzętu do prac interwencyjnych: - 6 szt. pojazdów kolejowych z napędem spalinowym, - 36 szt. fabrycznie nowych wózków motorowych z oprzyrządowaniem, - 2 szt. podbijarek szlakowych, - 1 szt. podbijarki rozjazdów, - 1 szt. profilarki tłucznia. Sprzęt nabyty w ramach Projektu będzie wykorzystywany przez jednostki organizacyjne PKP Polskie Linie Kolejowe S.A. (Zakłady Linii Kolejowych).</t>
  </si>
  <si>
    <t>Przedmiotem projektu POIiŚ 5.2-20 „Poprawa bezpieczeństwa poprzez zabudowę nowych rozjazdów kolejowych o podwyższonym standardzie konstrukcyjnym – etap II” jest poprawa bezpieczeństwa ruchu pociągów oraz zapewnienie wyższej jakości usług przewozowych, realizowanych na liniach charakteryzujących się dużym natężeniem ruchu oraz prędkością równą lub większą od 80 km/h. Zadanie obejmuje wymianę 244 szt. rozjazdów (wraz z robotami towarzyszącymi). Realizacja przedmiotowego przedsięwzięcia pozwoli na osiągnięcie poniższych celów: • poprawę bezpieczeństwa ruchu kolejowego na rozjazdach i odcinkach torów do nich przyległych, • wyeliminowanie zagrożeń ruchu kolejowego wynikających ze stanu technicznego i awaryjności przestarzałego typu urządzeń, • wyeliminowanie wykolejeń taboru powstałych z powodu złego stanu rozjazdów, • poprawienie parametrów eksploatacyjnych, • polepszenie spokojności jazdy na wymienionych rozjazdach i przyległych do nich odcinkach torów, • skrócenie czasu jazdy pociągów (w lokalizacjach, gdzie zostaną wyeliminowanie ograniczenia prędkości ruchu pociągów i jazd manewrowych, spowodowanych złym stanem technicznym rozjazdów), • utrzymanie w niezmienionym stanie środowiska w czasie prowadzonych robót budowlanych oraz eksploatacji zmodernizowanych rozjazdów, • zmniejszenie przyszłych kosztów utrzymania infrastruktury poprzez zastosowanie elementów o wysokiej trwałości i niezawodności. Rozwiązania przyjęte w projekcie umożliwią w przyszłości wdrożenie systemu ERTMS.</t>
  </si>
  <si>
    <t>Projekt polega na modernizacji infrastruktury kolejowej wydzielonej linii kolejowej nr 47 na odc. Podkowa Leśna – Grodzisk Maz. Radońska od km 25+305 do km 32+637 wraz z infrastrukturą towarzyszącą poprzez budowę drugiego toru LK 47 o dł. ok. 7 km w celu zwiększenia przepustowości tego szlaku z przeznaczeniem do prowadzenia składów pociągów w kolejowych pasażerskich przewozach aglomeracyjnych, z prędkością eksploatacyjną nie większą niż 80 km/h. Zakres rozbudowy i przebudowy infrastruktury kolejowej dla odcinka aktualnie jednotorowej linii kolejowej obejmuje w szczególności następujące elementy: • infrastruktura torowa, • system sterowania ruchem kolejowym, • system zasilania, • perony przystankowe wraz z infrastrukturą służącą do przekazywania informacji o ruchu pociągów: SDIP, • urządzenia zabezpieczenia przejazdów kolejowych.</t>
  </si>
  <si>
    <t>Projekt obejmie linie kolejowe w woj. pomorskim, na których wykonywane są przewozy pasażerskie o charakterze aglomeracyjnym lub wojewódzkim oraz Elbląg - pierwszą stację węzłową w woj. warmińsko-mazurskim, Fiszewo i Gronowo Elbląskie (przystanki na trasie do Elbląga), i Biały Bór – pierwszą stację węzłową w woj. zachodniopomorskim. Celem projektu jest zwiększenie udziału publicznego transportu zbiorowego w ogólnej liczbie podróży mieszkańców poprzez stworzenie wspólnego systemu poboru opłat i informacji pasażerskiej, które pozwolą optymalnie zaplanować i opłacić podróż koleją (SKM i PR) oraz komunikacją lokalną na obszarze, na którym realizowane są kolejowe przewozy pasażerskie o charakterze aglomeracyjnym lub wojewódzkim. Rozwiązanie to w znaczący sposób ograniczy negatywne oddziaływanie człowieka na środowisko naturalne. Priorytetem jest również podniesienie rentowności oraz efektywności oferty organizatorów poszczególnych systemów komunikacji publicznej w woj. pomorskim. Powyższe cele zostaną osiągnięte poprzez wdrożenie elektronicznej Platformy Zintegrowanych Usług Mobilności, zakładającej zintegrowanie w zakresie wspólnego systemu poboru opłat organizatorów i operatorów działających w segmencie publicznego transportu zbiorowego na obszarze woj. pomorskiego, a także zainteresowanych przewoźników komercyjnych. Wskaźniki produktu: Liczba zakupionych systemów biletowych – 1 szt. – wskaźnik autorski. Liczba projektów, w których sfinansowano koszty racjonalnych usprawnień dla osób z niepełnosprawnościami – 1 szt. Projekt jest częścią wieloetapowej inwestycji prowadzonej przez InnoBaltica Sp. z o.o,, której celem jest wdrożenie na obszarze województwa pomorskiego systemu jednolitego poboru opłat za przewozy w zbiorowym transporcie pasażerskim i stworzenie systemu jednolitej informacji pasażerskiej.</t>
  </si>
  <si>
    <t>Projekt „Akademia Bezpieczeństwa Kolejowego” (ABK) to przedsięwzięcie szkoleniowe o ogólnokrajowym zasięgu, którego zasadniczym celem jest kształtowanie bezpiecznego i konkurencyjnego oraz sprawnie funkcjonującego systemu kolejowego przez wyrównywanie poziomu wiedzy i kompetencji uczestników sektora transportu kolejowego, a także upowszechnianie dobrych praktyk. Projekt obejmuje przede wszystkim organizację i prowadzenie szkoleń z zakresu bezpieczeństwa kolejowego dla przedstawicieli rynku kolejowego oraz pracowników UTK odpowiedzialnych za badania infrastruktury kolejowej. Szkolenia te będą organizowane na terenie całego kraju (ze szczególnym uwzględnieniem miast, gdzie znajdują się siedziby Oddziałów UTK).</t>
  </si>
  <si>
    <t>Projekt obejmuje wykonanie prac na następujących liniach kolejowych: • nr 97 Skawina-Żywiec: od km 0,387 do km 34,176 oraz od km 44,900 do km 47,184; • nr 98 km Sucha Beskidzka-Chabówka: od km -0,504 do km 35,313; • nr 99 Chabówka-Zakopane: od km -0,334 do km 43,451; • nowa łącznica w Kalwarii Zebrzydowskiej, pomiędzy liniami kolejowymi 97 i 117 o długości 458 m. • nowa łącznica w Chabówce, pomiędzy liniami kolejowymi 98 i 99 o długości około 611 m. Łączna długość odcinków objętych projektem wynosi 116,744 km. Linie nr 97, 98, 99 nie są objęte umowami AGC i AGTC, nie należą też do sieci TEN-T.</t>
  </si>
  <si>
    <t>Projekt obejmuje 6 zadań: 1) Budowę linii tramwajowej z infrastrukturą towarzyszącą w ul. Nowej Bulońskiej Północnej, 2) Przebudowę infrastruktury tramwajowej w ul. Budzysza, Stryjewskiego i Nowotnej, 3) Budowę nowych linii tramwajowych w dzielnicy Gdańsk Południe - etap 1 – Budowa ul. Nowej Warszawskiej w Gdańsku oraz odcinka ul. Nowej Bulońskiej Południowej (KD-82) 4) Zakup nowego dwukierunkowego wieloczłonowego taboru tramwajowego do obsługi nowych linii tramwajowych w Gdańsku oraz w celu wymiany wyeksploatowanych składów 105 Na (15 szt.), 5. Nowe wiaty przystankowe na terenie Gminy Miasta Gdańska (64 szt.). 6. Nowe tablice informacji pasażerskiej na terenie Gminy Miasta Gdańska (84 szt.).</t>
  </si>
  <si>
    <t>Projekt MZA realizowany będzie na terenie m.st. Warszawy. Obejmuje zakup 130 szt. autobusów przegubowych elektrycznych, które będą skierowane do obsługi linii autobusowych w ścisłym centrum miasta – na Trakcie Królewskim. Z budżetu projektu sfinansowane zostaną zakupy taboru i ładowarek. Realizacja głównego wskaźnika w projekcie (zakup 130 autobusów) zostanie osiągnięty w 2020. Ładowarki zostaną zakupione w 2020 i 2021 roku.</t>
  </si>
  <si>
    <t>Projekt będący przedmiotem wniosku pn. Zintegrowany projekt modernizacji i rozwoju infrastruktury tramwajowej w Aglomeracji Śląsko – Zagłębiowskiej wraz z zakupem taboru tramwajowego - etap I pozwoli osiągnąć cel główny 6.1, tj.: większe wykorzystanie niskoemisyjnego transportu miejskiego poprzez rozwój i integrację systemów publicznego transportu zbiorowego na terenie Aglomeracji Śląsko-Zagłębiowskiej. Realizacja celu będzie możliwa dzięki usprawnieniu istniejącego systemu komunikacji publicznej na terenie Aglomeracji poprzez zwiększenie udziału przyjaznego środowisku transportu tramwajowego. Skrócony opis najważniejszych zadań przewidzianych w Projekcie: Zakres projektu obejmuje 26 zadań infrastrukturalnych (2 związane z budową nowego torowiska i 24 związane z przebudową istniejącej infrastruktury), zadanie związane z zakupem nowego taboru (45 szt.) oraz zakupem pojazdów specjalistycznych (1 torowy oraz 2 sieciowe).. Projekt obejmuje m.in. budowę i modernizację ok. 42,41 km linii tramwajowych wraz z dostosowaniem ok. 146 peronów do potrzeb osób z niepełnosprawnościami oraz zakup nowych wagonów tramwajowych o łącznej minimalnej pojemności 6685osób. Wskaźnik „całkowita długość nowych lub zmodernizowanych linii tramwajowych i linii metra” zostanie osiągnięty: 2017-0,9 km, 2018 – 9,57 km, 2019 – 31,12 km, 2020 – 42,41km.</t>
  </si>
  <si>
    <t>Projekt realizowany będzie na terenie Miasta Poznania. Projekt ma istotne znacznie dla mieszkańców Poznania, mieszkańców całej aglomeracji poznańskiej korzystających z transportu szynowego w codziennym życiu oraz osób przyjezdnych korzystających z niego okazjonalnie. Głównym celem projektu jest zwiększenie udziału przyjaznego środowisku transportu publicznego w obsłudze mieszkańców Poznania i aglomeracji poprzez zakup nowoczesnego energooszczędnego taboru tramwajowego, co zwiększy atrakcyjność czystego, bezpiecznego i efektywnego transportu publicznego. Dzięki realizacji projektu nastąpi poprawa skomunikowania różnych obszarów funkcjonalnych Miasta Poznania. Przedmiotem projektu jest zakup 60 sztuk nowoczesnych tramwajów niskopodłogowych. W ramach projektu zakupione zostaną trzy typy tramwajów: a) 10 dwukierunkowych tramwajów niskopodłogowych (udział niskiej podłogi wynoszący 23%) typu Moderus BETA wraz z pakietem wyposażenia zajezdni umożliwiającym obsługę nabywanego rodzaju tramwaju; b) 20 dwukierunkowych tramwajów niskopodłogowych (udział niskiej podłogi 100%) wraz z pakietem wyposażenia zajezdni umożliwiającym obsługę nabywanego rodzaju tramwaju c) 30 jednokierunkowych tramwajów niskopodłogowych (udział niskiej podłogi 100 %) wraz z pakietem wyposażenia zajezdni umożliwiającym obsługę nabywanego rodzaju tramwaju. W wyniku realizacji projektu, uzyskany zostanie następujący wskaźnik produktu: Liczba zakupionych jednostek taboru pasażerskiego w publicznym transporcie zbiorowym komunikacji miejskiej: 60 szt. Wskaźnik zostanie osiągnięty w 2019 r.(10 szt. w 2017 r; 18 szt. w 2018 r.; 32 szt. w 2019 r.) Pojemność zakupionego taboru pasażerskiego w publicznym transporcie zbiorowym komunikacji miejskiej: 14 040 os. (1900 os w 2017 r.; 3600 os. w 2018 r.; 8540 os. w 2019 r.) W związku z realizacją projektu, planuje się wycofanie wyeksploatowanego wysokopodłogowego taboru tramwajowego z parku taborowego przedsiębiorstwa (tabor typu GT8 oraz 105N).</t>
  </si>
  <si>
    <t>1) Przebudowa torowiska tramwajowego w ul. Basztowej w Krakowie wraz z infrastrukturą towarzyszącą; 2) Modernizacja podstacji trakcyjnej „Tenczyńska”; 3) Przebudowa układu torowego w węźle rozjazdów Ronda Kocmyrzowskiego w Krakowie wraz z infrastrukturą towarzyszącą i przebudową podstacji trakcyjnej „Bieńczycka”; 4) Przebudowa torowiska tramwajowego w ciągu ul. Krakowskiej w Krakowie wraz z infrastrukturą towarzyszącą; 5) Przebudowa torowiska tramwajowego w al. Solidarności w Krakowie wraz z infrastrukturą towarzyszącą; 6) Przebudowa torowiska tramwajowego w ciągu ulic Królewska, Podchorążych, Bronowicka w Krakowie wraz z infrastrukturą towarzyszącą;</t>
  </si>
  <si>
    <t>W ramach projektu zostanie zrealizowana budowa i modernizacja tras tramwajowych, a także zostanie zakupiony i wdrożony system informacji pasażerskiej i monitoringu, w tym dynamicznej informacji na przystankach, w Internecie i w urządzeniach mobilnych. 1. Modernizacja istniejących tras tramwajowych wraz z infrastrukturą towarzyszącą o dł. 6,55 km: 2. Zakup i wdrożenie systemu informacji pasażerskiej i monitoringu na przystankach autobusowych i tramwajowych.</t>
  </si>
  <si>
    <t>Projekt ma charakter nieinfrastrukturalny i dotyczy elektryfikacji linii autobusowej nr 87 w Szczecinie poprzez zakup elektrycznego taboru autobusowego. Celem bezpośrednim realizacji przedmiotowej inwestycji jest: zmniejszenie zatłoczenia motoryzacyjnego oraz negatywnego wpływu transportu publicznego na środowisko naturalne w obszarze funkcjonalnym poprzez realizację działań na rzecz ograniczenia spadku liczby osób podróżujących komunikacją miejską w Gminie Miasto Szczecin.</t>
  </si>
  <si>
    <t>Projekt realizowany na terenie woj. śląskiego. W siedzibie Wnioskodawcy: Sosnowiec, ul. Lenartowicza 73, przechowywana będzie dokumentacja projektowa i pracować będzie zespół zarządzający projektem. Zakupiony w ramach projektu tabor wykorzystywany będzie na liniach kursujących na terenie miast: Sosnowiec, Katowice, Dąbrowa Górnicza, Będzin, Czeladź, Wojkowice. Poza godzinami kursowania tabor parkowany będzie na terenie zajezdni należącej do PKM zlokalizowanej w Sosnowcu przy ul. Lenartowicza 73. W ramach realizacji projektu PKM zasadniczo planuje wprowadzić zakupione autobusy elektryczne do obsługi 11 linii komunikacji miejskiej, obsługiwanych przez PKM. Przedmiotem projektu jest zakup 14 sztuk nowych autobusów elektrycznych, ekologicznych i przystosowanych do przewozu osób niepełnosprawnych. Tabor pasażerski będzie także zróżnicowany z uwagi na pojemność, zakłada się zakup autobusów przegubowych 18 metrowych oraz autobusów jednoczłonowych 12 metrowych. Łączna pojemność zakupionego taboru pasażerskiego wyniesie 1424 osób, przy założeniu, iż w 1 autobusie 12 metrowym jest 86 miejsc pasażerskich, a w 1 autobusie przegubowym jest 130 miejsc pasażerskich. Ponadto będą ponoszone inne koszty kwalifikowalne dotyczące : • „Dostosowanie instalacji elektroenergetycznej na terenie zajezdni autobusowej w Sosnowcu przy ul. Lenartowicza dla potrzeb ładowania autobusów elektrycznych” – 1 530 128,12 zł netto (kategoria Urządzenia techniczne i maszyny lub sprzęt), • zakup 1 szt. ładowarki pantografowej o mocy 190 kW: 350 000,00 zł (kategoria Urządzenia techniczne i maszyny lub sprzęt), • zakup 2 szt. ładowarek pantografowych o mocy 250 kW każda: 700 000,00 zł (kategoria Urządzenia techniczne i maszyny lub sprzęt), • zakup 8 szt. ładowarek Plug-in o mocy 80 kW/40 kW: 800.000,00 zł (kategoria Urządzenia techniczne i maszyny lub sprzęt).</t>
  </si>
  <si>
    <t>Przedmiotem projektu jest dostawa nowego taboru autobusowego (10 szt. w tym: 3 szt. autobusów 18m z napędem elektrycznym, 7 szt. autobusów 12m z napędem elektrycznym) oraz inwestycja polegająca na budowie infrastruktury do ładowania (10 ładowarek powolnych plug-in w zajezdni, 3 ładowarek szybkich pantografowych na terenie miasta oraz dostawy 1 ładowarki mobilnej) wraz z niezbędnymi pracami w zakresie zagospodarowania terenu i odtworzenia nawierzchni. Działaniom inwestycyjnym towarzyszyć będzie aktywność informacyjno-promocyjna.</t>
  </si>
  <si>
    <t>Przedmiotem projekt jest elektryfikacji linii komunikacji miejskiej w Radomiu. W ramach elektryfikacji planowany jest zakup nowych autobusów elektrycznych wraz z niezbędną infrastrukturą. Wdrożenie technologii napędu elektrycznego w komunikacji miejskiej w Radomiu, stanowi wyraz realizacji strategii niskoemisyjnej w transporcie, jak również wpisuje się w politykę rozwoju transportu publicznego miasta. Zakres rzeczowy projektu obejmuje: - zakup 9 szt. nowych autobusów elektrycznych klasy maxi, o długości 12m+/-5% (w tym 1 rezerwowy), wyposażonych w złącza plug-in oraz w pantograf umożliwiający szybkie doładowanie baterii. Liczba autobusów wynika z obecnego rozkładu jazdy linii nr 3, - zakup 5 szt. mobilnych dwuwyjściowych stacji ładowania zajezdniowego, umieszczonych na terenie zajezdni MPK w Radomiu, o mocy min. 40 kW na punkt. Ładowanie zajezdniowe poprzez złącza plug-in, - budowa/zakup (w systemie „zaprojektuj i wybuduj”) 1 stacji szybkiego ładowania pantografowego wraz zasileniem energetycznym o mocy min. wyjściowej 250 kW, zlokalizowanej przy ul. Królowej Jadwigi (pętla końcowa Os. Michałów), - zakup nowego pojazdu technicznego o napędzie konwencjonalnym (Euro 6) wyposażonego w mobilną stację ładowania autobusów, - nadzór inwestorski nad projektem, - promocję projektu. Projekt będzie realizowany w całości na obszarze miejskim w Radomiu. Zakupiona w ramach projektu infrastruktura będzie przeznaczona do obsługi linii nr 3 Michałów – Idalin, stacja szybkiego ładowania zlokalizowana zostanie na pętli Osiedle Michałów przy ul. Królowej Jadwigi, na działce o nr ewidencyjnym 350/7. Stacje ładowania zajezdniowego zostaną umieszczone na terenie zajezdni MPK w Radomiu, przy ul. Wjazdowej 4, na działkach o nr: 207/6, 235/5, 236/2. Okres realizacji inwestycji zaplanowano od I kw. 2020 r. do IV kw. 2021 r.</t>
  </si>
  <si>
    <t>Przedmiotem projektu jest zakup 24 szt. autobusów elektrycznych, w tym: - 8 autobusów przegubowych; - 16 autobusów standardowych; - wybudowanie miejsc i stacji wolnego ładowania częściowo na terenie obecnej zajezdni (dz. nr 849) oraz częściowo na pozyskanej działce przyległej do terenu zajezdni (dz. nr 914); projekt obejmuje również wybudowanie 7 stacji pantografowych szybkiego ładowania ze stacjami transformatorowymi na 5 istniejących pętlach autobusowych i przystankach końcowych. Nowy tabor zastąpi stare autobusy zasilane ON i będzie przeznaczony do obsługi linii autobusowych: 128, 133, 150, 190, 282, N40 i N94. Ładowanie autobusów odbywać się będzie poprzez ładowarki zajezdniowe (wolne ładowanie nocne), a doładowywanie w stacjach ładowania pantografowego, które przewidziano w lokalizacjach: - Dom Marynarza – 2 ładowarki – przystanek krańcowy u zbiegu al. Marszałka Piłsudskiego i ul. Tetmajera; - Dworzec Morski – Muzeum Emigracji – 1 ładowarka – przystanek krańcowy ul. Polska, Skwer W. Gombrowicza; - Oksywie Godebskiego – 1 ładowarka – przystanek krańcowy ul. Godebskiego; - Witomino Leśniczówka – 2 ładowarki – przystanek krańcowy przy ul. 2 Morskiego Pułku Strzelców; - Plac Kaszubski -1 ładowarka- przystanek krańcowy ul. Wójta Radtkego.</t>
  </si>
  <si>
    <t>Celem projektu jest ograniczenie negatywnego wpływu transportu publicznego na środowisko i zdrowie mieszkańców obszaru funkcjonalnego miasta Zielona Góra poprzez zmniejszenie poziomu hałasu, emisji CO2 w niższych warstwach atmosfery i ekspozycji osób na niską emisję, zmniejszenie zatłoczenia motoryzacyjnego, poprawę płynności i bezpieczeństwa ruchu drogowego, promocję transportu zbiorowego oraz poprawę efektywności energetycznej transportu publicznego. Powyższe cele zostaną osiągnięte poprzez wdrożenie projektu polegającego na elektryfikacji wybranych linii komunikacji miejskiej Miejskiego Zakładu Komunikacji w Zielonej Górze. Dzięki realizacji projektu zostaną osiągnięte następujące cele projektu: - Liczba zakupionych jednostek taboru pasażerskiego w publicznym transporcie zbiorowym komunikacji miejskiej - szt. 12; - Pojemność zakupionego taboru pasażerskiego w publicznym transporcie zbiorowym komunikacji miejskiej - osoby 1128; - Liczba projektów, w których sfinansowano koszty racjonalnych usprawnień dla osób z niepełnosprawnościami - szt. 1;</t>
  </si>
  <si>
    <t>Zakres geograficzny: projekt realizowany będzie na terenie Krakowa. Zakres przedmiotowy: projekt obejmuje zakup 50 szt. autobusów przegubowych elektrycznych wraz z ładowarkami typu plug-in. Pojazdy będą skierowane do realizacji autobusowych przewozów pasażerskich w ramach systemu komunikacji miejskiej w Krakowie na liniach nr: • 179: Os. Kurdwanów - Dworzec Główny Zachód (13 autobusów), • 144: Rżąka - Prądnik Biały (17 autobusów), • 173: Nowy Bieżanów Południe – Azory (14 autobusów), • 503: Nowy Bieżanów Południe - Górka Narodowa Wschód (6 autobusów, linia elektryfikowana częściowo, pozostałe autobusy skierowane do obsługi linii będą spełniały co najmniej normę emisji spalin Euro VI). Autobusy będą stacjonowały w Stacji Obsługi Autobusów Wola Duchacka, gdzie będą ładowane ich magazyny energii za pomocą mobilnych ładowarek typu plug-in (tzw. wolne ładowanie). Ładowarki zostaną dostarczone przez producenta taboru jako niezbędny element wyposażenia. Ponadto autobusy będą wykorzystywały punkty ładowania pantografowego, zlokalizowane na końcach tras (linii). Umożliwią one szybkie ładowanie autobusów podczas postoju (bez konieczności zjeżdżania do zajezdni), co pozwoli na lepsze wykorzystanie taboru. Punkty ładowania pantografowego zostały wybudowane przez MPK i są obecnie wykorzystywane przez 26 autobusów elektrycznych, eksploatowanych przez przewoźnika. Realizacja projektu spowoduje wycofanie 42 autobusów przegubowych z napędem Diesla i normą emisji Euro V, eksploatowanych obecnie na liniach przeznaczonych do elektryfikacji.</t>
  </si>
  <si>
    <t>Inwestycja dotyczy odnowy taboru autobusowego obsługującego przewozy pasażerskie w Kędzierzynie-Koźlu. Wraz z zakupem taboru projekt obejmuje zakup ładowarki mobilnej typu PLUG-IN, która zostanie zlokalizowana na terenie zajezdni autobusowej przy ul. Kozielskiej 2 w Kędzierzynie-Koźlu. Nowy tabor będzie obsługiwał linię nr 3 od 2022r. Przebieg linii zostanie zmodyfikowany, celem zapewnienia obsługi całego obszaru śródmiejskiego (osiedla Kuźniczka, Piastów, Pogorzelec oraz Śródmieście).</t>
  </si>
  <si>
    <t>Projekt elektryfikacji dwóch linii autobusowych obsługiwanych przez MZK w Malborku Sp. z o. o. obejmuje następujące komponenty: • zakup sześciu 12-metrowych autobusów elektrycznych, o nominalnej pojemności baterii min 145 kWh; • instalację trzech dwustanowiskowych ładowarek zajezdniowych (wolnego ładowania) w bazie MZK w Malborku (ul. Gen. de Gaulle’a, gm. Malbork, dz. nr 108/2); • instalację dwóch ładowarek miejskich (pantografowych) szybkiego ładowania w następujących lokalizacjach: o w lokalizacji Wielbark Cmentarz (ul. Głowackiego, gm. Malbork, dz. nr 531/5) – dla autobusów obsługujących linię 1, o w lokalizacji Wojska Polskiego (gm. Malbork, dz. nr 126) – dla autobusów obsługujących linię 1 i 6. Projekt będzie realizowany na terenie Miasta Malborka, w powiecie malborskim, w województwie pomorskim.</t>
  </si>
  <si>
    <t>Projekt obejmuje zakup 37 szt. autobusów elektrycznych, w tym 6 przegubowych (maksymalnie 18 metrów) i 31 standardowych (maksymalnie 12 metrów). Zakres projektu obejmuje także infrastrukturę ładowania pantografowego i plug-in, w tym budowę niezbędnych przyłączy. Szczegółowy opis taboru i infrastruktury znajduje się w rozdz. 8.1 i 8.2 SW. Pojazdy będą skierowane do realizacji autobusowych przewozów pasażerskich w ramach systemu komunikacji miejskiej w Poznaniu.</t>
  </si>
  <si>
    <t>Projekt zakłada zakup łącznie 5 autobusów elektrycznych, wyposażonych w moduł zasilania pantografowego i plug-in, z baterią o pojemności 120kWh, dla elektryfikacji i kompleksowej obsługi linii nr 5 w Pile. Przewidywany koszt zakupu jednostki taborowej to 2,1 mln zł netto za jeden pojazd zeroemisyjny (koszt kwalifikowalny). Projekt zakłada również zakup i zainstalowanie na pętli przy ul. Kossaka ładowarki pantografowej szybkiego ładowania – o mocy rzędu 400 kW (nakład inwestycyjny – kwalifikowalny - w kwocie 1,5 mln zł netto z uwzględnieniem kosztów przyłącza). W celu codziennego pełnego naładowania baterii oraz ich ustabilizowania, przewiduje się również zakup i montaż, w zajezdni przy ul. Łącznej, trzech dwustanowiskowych ładowarek (typu „plug-in” – koszt kwalifikowalny 1,0 mln zł netto), umożliwiających ładowanie jednego bądź dwóch autobusów jednocześnie (różnica w mocy ładowania).</t>
  </si>
  <si>
    <t>Projekt będzie realizowany na terenie miasta Gorzów Wielopolski. Zakupione autobusy elektryczne będą kursowały na liniach autobusowych nr 124 (kierunek Os. Staszica &lt;–&gt; Rondo Kosynierów Gdyńskich &lt;–&gt; Jagiełły &lt;–&gt; Rondo Górczyńskie &lt;–&gt; Okulickiego &lt;- &gt; Ustronie ), 125 (kierunek Śląska P.G. &lt;-&gt; Arsenał &lt;-&gt; Jagiełły &lt;-&gt; R. Górczyńskie &lt;-&gt; Kombatantów &lt;-&gt; Dekerta Szpital) oraz 126 (kierunek Os. Staszica &lt;-&gt; AWF &lt;-&gt; Jagiełły &lt;-&gt; Rondo Gorczyńskie &lt;-&gt; Dekerta Szpital). Stacje do ładowania elektrycznych pojazdów autobusowych będą umiejscowione na zajezdni MZK Gorzów Wielkopolski przy ul. Kostrzyńskiej 46 (dz. Nr 415/4 Gorzów Wielkopolski) na pograniczu dzielnic Wieprzyce i Os. Słoneczne. Dodatkowo stacje ładowania pojazdów będą umiejscowione na pętlach przy ul. Dekerta (dz. Nr 109/4 Gorzów Wielkopolski), ul. Śląskiej (dz. Nr 1753/3 Gorzów Wielkopolski) oraz ul. Marcinkowskiego (dz. Nr 1000/2, 441/2, 441/1, 1326/4 Gorzów Wielkopolski). Planuje się zakupić autobusy typu A o zużyciu energii elektrycznej 1,2 kWh/km z normami spalania Euro VI. Autobusy będące przedmiotem projektu zastąpią część taboru pojazdów autobusowych napędzanych olejem napędowym na liniach Miejskiego Zakładu Komunikacji w Gorzowie Wielkopolskim, są to linie autobusowe o nr 124 – 4 autobusy elektryczne z 6 obsługujących tę linię, 125 – 3 autobusy elektryczne (wymiana całego taboru) oraz 126 – 1 autobus elektryczny z 6 obsługujących tę linię.</t>
  </si>
  <si>
    <t>Projekt dotyczy zakupu nowych autobusów elektrycznych wraz z niezbędną infrastrukturą ładowania w celu elektryfikacji linii komunikacji miejskiej nr 25 w Opolu. Zakres rzeczowy projektu i koszty z nim związane: 1. Zakup 5 szt. nowych autobusów elektrycznych, akumulatorowych typu maxi, dostosowanych do ładowania szybkiego w technologii plug – in oraz ładowania szybkiego z wykorzystaniem ładowarki pantografowej. Zamówienie na dostawę będzie obejmowało również 10 letnią gwarancję na baterię i 36 miesięczną gwarancję całopojazdową. 2. Budowa pantografowej stacji szybkiego ładowania autobusów elektrycznych o mocy 300 kW na przystanku Prószkowska – Politechnika – Pętla oraz nadzór nad realizacją tej inwestycji. 3. Budowa stacji ładowania autobusów na zajezdni MZK Sp. z o.o. w Opolu. Zadanie obejmuje zakup wraz z instalacją w wyznaczonym miejscu 3 szt. dwustanowiskowych ładowarek szybkiego ładowania plug-in o mocy wyjściowej 120 kW z możliwością pracy w trybie 2 x 60 kW każda, wykonanie dokumentacji projektowej związanej z budową infrastruktury ładowania na zajezdni oraz budowę infrastruktury technicznej i energetycznej niezbędnej do zasilania stacji ładowania autobusów elektrycznych wraz z nadzorem nad tą inwestycją. 4. Promocja projektu. 5 Studium wykonalności wraz z analizą kosztów i korzyści.</t>
  </si>
  <si>
    <t>Projekt obejmuje swoim zakresem modernizację stacji elektroenergetycznej Warszów wraz z infrastrukturą towarzyszącą. Celem bezpośrednim projektu jest poprawa zasilania miasta Świnoujście oraz zachodniej części gminy Międzyzdroje, a także niezawodności dostaw energii i zwiększenie bezpieczeństwa energetycznego regionu, poprzez modernizację stacji 110/15 kV Warszów.</t>
  </si>
  <si>
    <t>Projekt „Modernizacja GPZ Koźle wraz z powiązaniami 110 kV i 15 kV" polega na budowie GPZ Koźle wraz ze zmianą układu zasilania 110 kV z napowietrznego na kablowy i wykonanie rozdzielni 110 kV w izolacji gazowej SF6. Zakres projektu obejmuje: 1) modernizację stacji Koźle do układu z jednosystemową rozdzielnią 110 kV w technologii GIS i dwusekcyjną, 40-polową rozdzielnią 15 kV w izolacji powietrznej, 2) Wprowadzenie do GPZ Koźle linii 110 kV z kierunków Zdzieszowic i Blachowni, 3) Przebudowę linii elektroenergetycznych 15 kV - 18 szt, 4) Budowę zewnętrznej instalacji wodociągowej, 5) Budowę przyłącza wodociągowego, 6) Budowę przyłącza kanalizacji sanitarnej i deszczowej.</t>
  </si>
  <si>
    <t>Wydłużenie okresu realizacji o 90 dni dokonano na pisemny wniosek Beneficjenta w zw. z pandemią COVID-19, na podstawie Ustawy o szczególnych rozwiązaniach wspierających realizację programów operacyjnych w związku z wystąpieniem COVID-19 w 2020 r. Projekt obejmował będzie zadania inwestycyjne: Budowa linii 2 x 400 kV Czarna – Polkowice, Rozbudowa stacji 400/110 kV Czarna, Rozbudowa stacji 220/110 kV Polkowice o rozdzielnię 400 kV. Obszar sieci przesyłowej objęty projektem zlokalizowany jest na terenie południowo – zachodniej Polski. Trasa linii zlokalizowana jest na obszarze Gminy Lubin, Gminy Rudna, Miasta i Gminy Polkowice, województwa dolnośląskiego. Stacja elektroenergetyczna 400/110 kV Czarna położona jest na terenie miejscowości Czerniec, pod adresem - Czerniec, 59-322 Niemstów, w gminie Lubin, w powiecie lubińskim, w województwie dolnośląskim. Stacja elektroenergetyczna 220/110 kV Polkowice położona jest na terenie miasta Polkowice, pod adresem - ul. Energetyków 1, 59-320 Polkowice, w gminie Polkowice, w powiecie polkowickim, w województwie dolnośląskim.</t>
  </si>
  <si>
    <t>Projekt Budowa stacji 110 kV w technologii GIS (H-31) , dotyczy budowy inteleigentnej stacji elektroenergetycznej H-31. Stacja będzie wyposażona w urządzenia do zdalnego sterowania w oparciu o oprogramowanie SCADA operatorów OSD I OSP. Ponadto przewidziano przebudowę napowietrznych linii elektroenergetycznych 110 kV S-131 kierunek Pasikurowice, S-479 kierunek Czarna i S-130a ( odczep linii Pasikurowice - Wołów).</t>
  </si>
  <si>
    <t>Zakres projektu obejmuje przebudowę trzech istniejących stacji elektroenergetycznych GPZ 110/15kV: Recław, Gryfice i Gumieńce. Stacje te stanowić będą element sieci dystrybucyjnej na napięciu 110 kV, na której odbywa się transformacja energii elektrycznej na napięcie 15 kV.</t>
  </si>
  <si>
    <t>Przedmiotowy projekt zlokalizowany jest na terenie powiatów i gmin woj. mazowieckiego: Powiat miński – gmina Dobre, Powiat wołomiński - gmina Strachówka i Jadów, Powiat węgrowski – gmina Łochów. Projekt realizowany będzie w całości na obszarze woj. mazowieckiego, zaliczanego do obszarów lepiej rozwiniętych. Przedmiotowy projekt realizowany jest na terenie czterech gmin, z których aż trzy nie posiadają żadnej infrastruktury gazowej, a w przypadku gminy posiadającej infrastrukturę gazową, poziom gazyfikacji jest znikomy. Gmina Strachówka, Jadów i Łochów to tereny niezgazyfikowane, na których ani jeden odbiorca nie jest przyłączony do sieci gazowej. Projekt realizowany będzie w ramach 11 zadań inwestycyjnych: 1.Zadanie A - Gmina Dobre, dł. 6,413km, ciśnienie: 0,5 [MPa], 2.Zadanie B – Gmina Strachówka, dł. 11,08km, ciśnienie: 0,5 [MPa], 3.Zadanie C – Gmina Jadów Etap I, dł. 8,639km, ciśnienie: 0,5 [MPa], 4.Zadanie D – Gmina Jadów Etap II, dł. 1,30km, ciśnienie: 0,5 [MPa], 5.Zadanie E – Gmina Łochów Etap I, dł. 5,23km, ciśnienie: 0,5 [MPa], 6.Zadanie F – Gmina Łochów Etap II, dł. 16,098km, ciśnienie: 0,5 [MPa], 7. Zadanie G - Gmina Dobre, dł. 1,98km, ciśnienie: 0,5 [MPa], 8. Zadanie H - Urle, dł. 1,873km, ciśnienie: 0,5 [MPa], 9.Zadanie I - Gmina Łochów, dł. 0,44km, ciśnienie: 0,5 [MPa], 10.Zadanie J - Gmina Jadów, dł. 1,48km, ciśnienie: 0,5 [MPa], 11.Zadanie K - Gmina Łochów, dł. 2,40km, ciśnienie: 0,5 [MPa].</t>
  </si>
  <si>
    <t>Projekt Budowa stacji 110 kV w technologii GIS (G-72) , dotyczy budowy inteleigentnej stacji elektroenergetycznej G-72. Stacja będzie wyposażona w urządzenia do zdalnego sterowania w oparciu o oprogramowanie SCADA. wykorzystujące telemetrię, telesygnalizację, telesterowanie wraz z infrastrukturą transmisyjną. Ponadto przeiwdziano wymiane linii napowietrznych na linie kablowe między stacjami G-72 i F-3, G-72 i H-19 oraz G-72 i H-3 oraz modernizacje stacji F-3.</t>
  </si>
  <si>
    <t>Zakres projektu obejmuje przebudowę sześciu istniejących stacji elektroenergetycznych GPZ 110/15kV: Września Sokołowo, Mosina, Iłówiec, Bojanowo, Sieraków, Sołacz. Stacje te stanowić będą element sieci dystrybucyjnej na napięciu 110 kV, na której odbywa się transformacja energii elektrycznej na napięcie 15 kV.</t>
  </si>
  <si>
    <t>Projekt obejmuje przebudowę pięciu istniejących stacji elektroenergetycznych GPZ 110/15 kV: Pakość, Jasiniec, Mogilno, Przechowo i Kruszwica. Stacje te stanowić będą element sieci dystrybucyjnej na napięciu 110 kV, na której odbywa się transformacja energii elektrycznej na napięcie 15 kV. Projekt jest realizowany w trybie pod klucz.</t>
  </si>
  <si>
    <t>Sieć gazowa w/c relacji Kłodawa – Witnica przez Gorzów Wielkopolski oraz średniego ciśnienia Witnica – Kostrzyn nad Odrą będzie stanowić drugostronne zasilenie m. Gorzów Wielkopolski (zwłaszcza strefy ekonomicznej – przemysłowej) oraz umożliwi zwiększenie poboru gazu w KSSSE w m. Kostrzyn nad Odrą. Ponadto projekt wypłynie na bezpieczeństwo dostaw gazu w obrębie gmin korzystających z dystrybucyjnej sieci gazowej, w szczególności gmin: Kłodawa, Lubiszyn, Bogdaniec, Witnica, Gorzów Wlkp. I Kostrzyn n/Odrą. Projekt będzie realizowany na obszarach słabiej rozwiniętych. Celem bezpośrednim jest zwiększenie dostępu do sieci gazowej i technicznych zdolności przesyłowych gazociągu relacji Kłodawa – Witnica przez Gorzów Wlkp. oraz Witnica – Kostrzyn n/O. ZAKRES RZECZOWY Na zadanie inwestycyjne składa się budowa gazociągu w/c DN 250 i DN 300 relacji Witnica – Gorzów Wlkp. o dł. ok. 43,1 km ze stacją gazową na terenie Gorzowa Wlkp. Q=10 000m3/h oraz budowa sieci średniego ciśnienia dn 250 PE w Kostrzynie n/O o dł. ok. 4,9 km.</t>
  </si>
  <si>
    <t>Celem projektu jest budowa „inteligentnej” infrastruktury gazowej na niezgazyfikowanych terenach gmin zlokalizowanych na terenie powiatów: sochaczewskiego, warszawskiego zachodniego i żyrardowskiego. Przedmiotowy projekt zlokalizowany jest na terenie następujących powiatów i gmin woj. mazowieckiego: • Powiat sochaczewski – gmina Sochaczew (miejska i wiejska), Brochów, Teresin, Nowa Sucha, • Powiat żyrardowski – gmina Wiskitki, • Powiat warszawski zachodni – gmina Kampinos, Leszno, Błonie. Projekt realizowany będzie w całości na obszarze woj. mazowieckiego, zaliczanego do obszarów lepiej rozwiniętych. Przeważająca większość gmin, na terenie których planowana jest realizacja projektu, charakteryzuje się bardzo niskim stopniem gazyfikacji, a Gmina Wiskitki to teren całkowicie niezgazyfikowany. Projekt realizowany będzie w ramach poniższych zadań inwestycyjnych. Ciśnienie 0,5 (MPa): 1.A – Czerwonka Parcel, dł. 1,60km, 2.B – Brochów, dł. 4,60km, 3.C – Sochaczew (Wypalenisko), dł. 2,90km, 4.C1 – Sochaczew (Duranów), dł. 3,45km, 5.D – Guzów, dł. 9,75km, 6.D1 – Wiskitki, dł. 4,95km, 7.E – Kampinos, dł. 5,60km, 8.F – Sochaczew (Karwowo) – Żuków, dł. 8,90km, 9.G – Dębówka, dł. 0,3km, 10.H – Teresin Gaj, dł. 1,33km, 11.I – Gawartowa Wola, dł. 2,56km, 12.J – Janaszówek, dł. 2,60km, 13.K – Cholewy, dł. 2,55km, 14.Zadanie L - Nowe Mostki, dł. 2,00km, 15.Zadanie M - Nowa Sucha, dł. 1,20km, 16.Zadanie N - Kampinos (etap II), dł. 2,32km, 17.Zadanie O - Paprotnia, dł. 2,961km, 18.Zadanie P - Sochaczew (etap III), dł. 0,967km, 19.Zadanie R - Kozłów Biskupi, dł. 0,73km, 20.Zadanie S - Kożuszki Parcel, dł. 0,451km, 21.Zadanie T - Szczytno, dł. 1,30km, 22.Zadanie U - Altanka, dł. 4,20km, 23.Zadanie W - Kuznocin, dł. 1,10km</t>
  </si>
  <si>
    <t>Przedmiotem projektu będzie podjęcie kompleksowych działań polegających na renowacji zabytkowego pałacu z XVII wieku wraz z zagospodarowaniem przyległego otoczenia i parku. W ramach realizacji przedmiotowego projektu planowane są m.in. następujące prace: 1. Prace remontowo–konserwatorskie przy budynku Pałacu: • Wykonanie uzupełniających ekspertyz technicznych budynku przed przystąpieniem do prac rozbiórkowych. • Rozebranie konstrukcji dachowych oraz drewnianych stropów budynku i wykonanie żelbetowych stropów w budynku. • Zabezpieczenie korony murów, wykonanie nowych konstrukcji dachowych, w kształcie i bryle odtwarzających pierwotne układy. • Pokrycie konstrukcji dachowych dachówką karpiówką w kolorze czerwonym, wykonanie lukarn, okien połaciowych, wyjść na dachy oraz balustrad dachowych i kominów. • Wykonanie obniżeń posadzek i ewentualnych podbić fundamentów. • Wykonanie izolacji pionowej zewnętrznej oraz izolacji poziomej ścian zewnętrznych oraz ścian wewnętrznych metodą iniekcji niskociśnieniowej. • Wykonanie wewnętrznych tynków i renowacja z rekonstrukcją odkr</t>
  </si>
  <si>
    <t>1.Przyg. projektu: studium wykonalności, dokumentacja środowiskowa, dokumentacja techniczna i kosztorysy – koszt kwalifikowany netto, 3. Przepr. pełnej konserwacji i restauracji zabytkowego prospektu organowego (szafy organowej) i instrumentu organowego – koszt kwalifikowany brutto, 4. Roboty budowl. w tym : * Przebudowa i zmiana sposobu użytkowania zabytkowego domu mieszkalnego w Swołowie gmina Słupsk, działka 29/1, przebudowa zabytkowej, szkieletowej stodoły w Swołowie, gmina Słupsk ,działka 46/1, adaptacja zabytkowej czworobocznej zagrody wiejskiej nr 5 w Swołowie, utwardzenie placu pod imprezy plenerowe działka nr 32/4, adaptację świetlicy wiejskiej w Swołowie dla artystów, twórców i osób niepełnosprawnych działka nr 58/1, Roboty budowlane obejmują również: 1.koszty zabezpieczenia i ochrony – system automatycznego wykrywania i sygnalizacji pożaru, włamania, system CCTV , koszty poprawy dostępu dla osób o specjalnych potrzebach– koszt kwalifikowany netto</t>
  </si>
  <si>
    <t>Projekt ma na celu zabezpieczenie konserwatorskie zespołu dzieł sztuki wraz z digitalizacją odnowionych obiektów zabytkowych, wymianę reflektorów i żarówek prezbiterium i jego otoczenia oraz dostawę i montaż bezprzewodowej wewnętrznej sieci Wi-Fi. Prace konserwatorskie będą obejmowały konserwację malowideł na ścianach i sklepieniach nawy oraz prezbiterium, konserwację wielkoformatowych obrazów sztalugowych wraz z ramami z nawy głównej, konserwację rzeźb ustawionych na filarach nawy głównej. Wszystkie obiekty poddane konserwacji zostaną również zdigitalizowane, by mogły być w nowatorski sposób udostępnione w ramach tzw. przewodnika elektronicznego oraz Wirtualnego Muzeum Katedry Świdnickiej, a dziedzictwo kulturowe zabezpieczone w postaci cyfrowej. Realizacja projektu pozwoli przywrócić obiektom sztuki Katedry ich dawną świetność, a jednocześnie nada im nowoczesne formy funkcjonalności, niezbędne do konkurowania we współczesnym świecie. Z jednej strony przyczyni się do zachowania zabytkowych i historycznych walorów, zarazem wyróżni Katedrę na tle innych obiektów sakralnych, jako miejsca funkcjonującego na wysokim poziomie technicznym. Realizacja inwestycji pozwoli na osiągnięcie wymiernych rezultatów, przede wszystkim w zakresie liczby osób korzystających z obiektu i utworzonych nowych miejsc pracy. - przewidywana całkowita liczba bezpośrednio utworzonych, nowych miejsc pracy to trzy miejsca pracy (jedna osoba do prowadzenia sklepiku z pamiątkami oraz dwóch profesjonalnych przewodników), - prognozuje się, że liczba korzystających ze zmodernizowanej infrastruktury w 2022 roku osiągnie wartość 8740 osób, co stanowi 24 % wzrost.</t>
  </si>
  <si>
    <t>Projekt obejmuje odrestaurowanie zabudowań klasztoru w Sejnach i zakupu wyposażenia do przygotowania wystaw wraz z przystosowaniem obiektu do wdrożenia nowej oferty kulturalnej, w tym edukacji artystycznej ze stworzeniem wystaw stałych (Muzeum Kresów). Ekspozycja Muzeum Kresów Wschodnich w zdecydowanej mierze opierać się będzie na materiałach multimedialnych. Zakres prac obejmuje: 1. Prace konserwatorskie, restauratorskie, roboty budowlane w kondygnacji podziemnej Klasztoru, na parterze oraz czterech basztach; zagospodarowanie ciągów komunikacyjnych i części pomieszczeń (przylegających do baszt) na pierwszej kondygnacji wraz z montażem dźwigu w celu dostosowania obiektu do potrzeb osób z niepełnosprawnościami, 2. Zakup trwałego wyposażenia do multimedialnej prezentacji informacji na temat historii kresów wschodnich Rzeczypospolitej</t>
  </si>
  <si>
    <t>Głównym celem projektu jest osiągnięcie wymiernych i trwałych korzyści społeczno-ekonomicznych na obszarze realizacji projektu oraz całego pogranicza zachodniego Polski poprzez zwiększenie potencjału turystycznego i kulturalnego w oparciu o dziedzictwo zabytkowych obiektów sakralnych. Zdefiniowany cel główny oraz cele szczegółowe odpowiadają na problemy zdefiniowane w wyniku analizy problemów. Do celów szczegółowych, ściśle powiązanych z celem głównym należą: • Poprawa warunków technicznych w 27 zabytkowych obiektach sakralnych na obszarze MOF i Gminy Lubiszyn umożliwiające prowadzenie i rozwoju działalności kulturalną w oparciu o zabytki sakralne. • Poprawa stanu zachowania zabytków sakralnych na obszarze MOF i Gminy Lubiszyn. • Wzrost poziom uczestnictwa mieszkańców Województwa Lubuskiego i województw ościennych w kulturze. • Wzrost wiedzy o kulturze i dziedzictwie sakralnym w regionie lubuskim.</t>
  </si>
  <si>
    <t>Miejsce realizacji przedsięwzięcia: Żagań, Powiat Żagański, Województwo Lubuskie. Zespół opactwa poaugustiańskiego w Żaganiu zalicza się do najcenniejszych zabytków historycznego Śląska. Jest wybitnym przykładem założenia o cechach stylu gotyckiego i barokowego. Ze względu na swoje wartości artystyczne, historyczne oraz autentyzm ma szczególne znacznie dla dziedzictwa narodowego i regionalnego. Przewidziany projektem zakres rzeczowy prac stanowi I etap długofalowego programu rewitalizacji i rewaloryzacji zespołu poaugustiańskiego. Wnioskowany zakres obejmuje pięć zadań: • Remont konserwatorski elewacji kościoła i dawnego pałacu opackiego z barokową biblioteką; • Remont wnętrza kościoła (sklepienia, ściany, ołtarz główny i organy); • Remont i adaptacja wybranych pomieszczeń części klasztornej na potrzeby ścieżki muzealnej. • Organy – naprawa instrumentu • Wyposażenie sali multimedialnej</t>
  </si>
  <si>
    <t>Projekt zakłada kompleksowe działanie dotyczące ochrony, udostępniania i promocji cennych zabytków architektury drewnianej Diecezji Bielsko-Żywieckiej oraz utworzenie na ich gruncie, i w oparciu o ich potencjał zabytkowy, przestrzenny i organizacyjny Muzeum Diecezjalnego, prezentującego dorobek i wkład Diecezji w krajowy szlak architektury drewnianej. Projekt w swych celach pozwoli na wypełnienie dotychczasowo istniejącej struktury Muzeum Diecezjalnego pozbawionego formalnie placówki wystawienniczo-edukacyjnej, nową formułą treściową opartą o 21 istniejących obiektów architektury sakralnej, zachowanych na terenie Diecezji Bielsko-Żywieckiej i ujętych w krajowym rejestrze zabytków. W zakres projektu wchodzi objęcie pracami budowlanymi i konserwatorsko-restauratorskimi 7 obiektów: kościoła św. Wawrzyńca w Grojcu, kościoła ŚŚ. Apostołów Szymona i Judy Tadeusza w Nidku, kościoła Św. Andrzeja Apostoła w Osieku, kościoła Św. Mikołaja w Polance Wielkiej, dawnej szkoły parafialnej w Starej Wsi, kościoła Św. Andrzeja Apostoła w Gilowicach i kościoła ŚŚ. Apostołów Szymona i Judy Tadeusza w Łodygowicach. Trzon Muzeum będzie tworzyć pięć nieużywanych dziś obiektów, które zostaną wzbogacone o nową funkcję (kościoły w Nidku, Osieku, Polance Wielkiej, Grojcu oraz dawna szkoła w Starej Wsi). Zasadnicza część Muzeum Diecezjalnego zostanie dopełniona przez ofertę kulturalno-edukacyjną realizowaną w kościele w Gilowicach k. Żywca i Łodygowicach k. Żywca. Do nich zostaną dołączone w ramach wirtualnej rzeczywistości rozszerzonej zabytkowe drewniane kościoły leżące na terenie województwa małopolskiego i śląskiego. Realizacja projektu pozwoli m.in. na osiągnięcie następujących wskaźników: - Liczba zabytków nieruchomych objętych wsparciem - 7 szt.; - Liczba zabytków ruchomych objętych wsparciem - 30 szt.; - Wzrost oczekiwanej liczby odwiedzin w objętych wsparciem miejscach należących do dziedzictwa kulturalnego i naturalnego oraz stanowiących atrakcje turystyczne (CI 9) - 34 020</t>
  </si>
  <si>
    <t>Przedmiotem projektu jest realizacja następujących działań: I. Zakup aparatury medycznej i sprzętu II. Promocja projektu.</t>
  </si>
  <si>
    <t>W ramach projektu Wnioskodawca doposaży Szpitalny Oddział Ratunkowy w aparaturę medyczną, sprzęt i wyposażenie medycznego</t>
  </si>
  <si>
    <t>Utworzenie nowego Szpitalnego Oddziału Ratunkowego- roboty budowlane i zakup sprzętu medycznego.</t>
  </si>
  <si>
    <t>Zakres rzeczowy projektu obejmuje: Zadanie 1. Zakup aparatury medycznej: wydatki kwalifikowane wartość brutto 272 000,00 wartość netto 251 851,86 zł (podatek VAT 8%) -kardiomonitor - 2szt., -respirator, -USG, -pompa infuzyjna - 3 szt., -aparat do podgrzewania płynów infuzyjnych, -pulsoksymetr - 2 szt., -elektryczne urządzenie do ssania. Zadanie 2 Działania informacyjno-promocyjne - w ramach projektu zaplanowano wykonanie 1 tablicy pamiątkowej oraz 1 tabliczki pamiątkowej Zadanie 3 zarządzanie projektem</t>
  </si>
  <si>
    <t>Budowa nowego SOR-roboty budowlane wraz z wyposażeniem.</t>
  </si>
  <si>
    <t>Wybudowanie i wyposażenie nowego Szpitalnego Oddziału Ratunkowego wraz z całodobowym lądowiskiem Lotniczego Pogotowia Ratunkowego.</t>
  </si>
  <si>
    <t>Lotnicze Pogotowie Ratunkowe jest jedyną jednostką w kraju świadczącą usługi z zakresu Śmigłowcowej Służby Ratownictwa Medycznego i jedną z kluczowych jednostek systemu Państwowego Ratownictwa Medycznego. Projekt ma charakter strategiczny, ogólnopolski. Jego realizacja wzmocni działanie systemu Państwowego Ratownictwa Medycznego. Istotą projektu jest wzrost dostępności do procedur ratujących życie i zdrowie. Efektem projektu będzie możliwość szybszego odtworzenia gotowości do kolejnego zdarzenia. Przedmiotowy projekt został podzielony na trzy etapy: ETAP 1 realizowany będzie w latach 2018 -2019 ETAP 2 realizowany będzie w latach 2019-2020. ETAP 3, tj. budowy baz bądź jej elementów w Warszawie, Szczecinie/Goleniowie oraz Białymstoku, realizowany będzie w latach 2019-2022 Celem głównym projektu jest: zwiększenie dostępności do śmigłowcowej służby ratownictwa medycznego. Przedsięwzięcie polega na rozbudowie i przebudowie bazy Śmigłowcowej Służby Ratownictwa Medycznego (HEMS) oraz Stacji Obsługi Technicznej (SOT) Lotniczego Pogotowia Ratunkowego wraz z budową strefy końcowego podejścia i startu śmigłowca FATO w Warszawie. Budowie strefy końcowego podejścia i startu śmigłowca (FATO) wraz z oświetleniem nawigacyjnym w Szczecinie/Goleniowie. Budowie strefy końcowego podejścia i startu śmigłowca (FATO) wraz z oświetleniem nawigacyjnym w Białymstoku. Poniżej został opisany zakres opracowania trzech baz Śmigłowcowej Służby Ratownictwa Medycznego.</t>
  </si>
  <si>
    <t>Rozbudowa szpitala i poprawa infrastruktury sprzętowej celem utworzenia Szpitalnego Oddziału Ratunkowego.</t>
  </si>
  <si>
    <t>Projekt ma znaczenie ponadregionalne i strategiczne Celem głównym projektu jest: usprawnienie organizacji pracy szpitalnych oddziałów ratunkowych, co przełoży się na poprawę bezpieczeństwa zdrowotnego społeczeństwa w przypadku stanu zagrożenia życia i zdrowia. Przedmiotem Projektu jest dostawa, montaż i uruchomienie systemu „Tryby Obsługi Pacjenta w Szpitalnym Oddziale Ratunkowym (TOPSOR)” (dalej: TOPSOR) w 232 szpitalnych oddziałach ratunkowych w Polsce. W ramach realizacji projektu zostanie/ną: 1) zakupione fabrycznie nowe urządzenia systemów kolejkowych, 2) zakupione oprogramowanie pozwalające na przeprowadzanie segregacji medycznej oraz sterującego pracą systemów wraz z modułami do generowania raportów i analiz, 3) przeprowadzone testy poprawności działania systemów (z uwzględnieniem kompatybilności z systemem segregacji medycznej oraz kardiomonitorami) i szkolenia dla operatorów i administratorów, 4) zakupiona licencja na wykorzystanie systemu segregacji medycznej wraz ze szkoleniami dla personelu medycznego, 5) zakupione fabrycznie nowe kardiomonitory, 6) zakupione i wdrożone oprogramowanie pozwalające na eksport danych z kardiomonitora do karty segregacji medycznej. Przedmiotowy projekt został podzielony na dwa terminy realizacji: - do dnia 1 października 2019 w 76 lokalizacjach - do dnia 31 sierpnia 2020 r w 156 lokalizacjach</t>
  </si>
  <si>
    <t>Projekt przewiduje roboty budowlano - adaptacyjne i zakup sprzętu medycznego dla SOR.</t>
  </si>
  <si>
    <t>Budowa lądowiska dla SOR.</t>
  </si>
  <si>
    <t>Przedmiotowy projekt jest projektem infrastrukturalnym- polega na budowie lądowiska dla śmigłowców przy Szpitalnym Oddziale Ratunkowym SPZZOZ w Janowie Lubelskim.</t>
  </si>
  <si>
    <t>Celem bezpośrednim jest utworzenie Szpitalnego Oddziału Ratunkowego i poprawa infrastruktury szpitalnej SP ZOZ w Lubartowie.</t>
  </si>
  <si>
    <t>Celem głównym projektu jest wzmocnienie infrastruktury służby zdrowia w zakresie ratownictwa medycznego oraz poprawa dostępności usług medycznych poprzez utworzenie nowego Szpitalnego Oddziału ratunkowego na bazie Izby Przyjęć w Specjalistycznym Szpitalu Miejskim im. M. Kopernika w Toruniu.</t>
  </si>
  <si>
    <t>Projekt przewiduje unowocześnienie wyposażenia medycznego Śląskiego Centrum Chorób Serca w Zabrzu poprzez wymianę zużytej, przestarzałej aparatury i sprzętu medycznego. Zakupiony zostanie m.in.: angiograf ELK, defibrylatory, aparaty RTG, aparaty UKG, diatermia chirurgiczna, generator do ablacji, zestaw do ablacji balonowej, łóżka z szafkami - komplet, stymulator elektrofizjologiczny, zestaw monitorujący IZP.</t>
  </si>
  <si>
    <t>Przedmiotem projektu jest zakup sprzętu medycznego: • Angiografu – 1 szt., • Systemu informatycznego opartego o system DICOM do: przesyłania, archiwizowania, oceny obrazów echo (z urządzeń pochodzących od różnych producentów), telekonsultacji wewnątrz i poza szpitalnych (w tym pacjentów z AOS) i standaryzacji opisów wyników badań – 1 szt., • Aparatów EKG przenośnych - 11 szt., • Kardiomonitorów z modułem transportowym – 2 szt., • Echokardiografu z opcją 3D – 1 szt., • Echokardiografu – 1 szt., • Systemu do integracji i zarządzania zapisami EKG – 1 szt., • Zestawu kardiomonitorów z centralą - 4 szt., • Zestawu do telemetrii elektrokardiograficznej – 6 szt. W ramach projektu zaplanowano również realizację następujących działań informacyjno-promocyjnych: - zakup plakatów, ulotek, folderów reklamowych, - zakup reklamy w prasie, - zakup artykułów sponsorowanych w czasopismach branżowych, - informacje internetowe, - zakup tablicy informacyjnej, - zakup tablicy pamiątkowej.</t>
  </si>
  <si>
    <t>Projekt przewiduje unowocześnienie wyposażenia medycznego Śląskiego Centrum Chorób Serca w Zabrzu poprzez wymianę zużytej, przestarzałej aparatury i sprzętu medycznego. - Aparat do mierzenia krzepliwości krwi - 3 szt. - Aparat do znieczulania z doposażeniem - 1 szt. - Aparat EKG - 4 szt. - Aparat RTG przewoźny - 1 szt. - Aparat RTG przewoźny z ramieniem C - 1 szt. - Bronchofiberoskop - 2 szt. - Bronchofiberoskop wideo - 1 szt. - Bronchofiberoskop wideo HD - 1 szt. - Defibrylator - 3 szt. - Diatermia chirurgiczna - 3 szt. - Diatermia chirurgiczna do kriochirurgii z przystawką argonową - 1 szt. - Echokardiograf - 2 szt. - Echokardiograf przyłóżkowy - 1 szt. - Gastrofiberoskop - 1 szt. - Inkubator otwarty - 3 szt. - Inkubator zamknięty - 1 szt. - Kardiostymulator - 10 szt. - Lampa czołowa - 1 szt. - Łóżko chorych z szafką - komplet - 14 szt. - Łóżko dziecięce z szafką - komplet - 3 szt. - Łóżko intensywnego nadzoru z szafką - komplet - 9 szt. - Łóżko do intensywnej terapii z szafką - komplet - 4 szt. - Narzędzia chirurgiczne - 3 szt. - Piła do sternotomii - 6 szt. - Pulsoksymetr - 5 szt. - Rejestrator ciśnień - 3 szt. - Rejestrator holterowski EKG - 21 szt. - Respirator - 5 szt. - Retraktor - 3 szt. - Separator krwi - 1 szt. - Ssak elektryczny - 4 szt. - System do badań dopplerowskich - 1 szt. - Tromboelastometr - 1 szt. - Wstrzykiwacz automatyczny do podawania kontrastu - 1 szt. - Zestaw hemopomp turbinowych do wspomagania serca - 1 szt. - Zestaw monitorujący KCHDZ - 1 szt. - Zestaw monitorujący RDZ - 1 szt. - Zestaw pomp infuzyjnych KCHDZ - 1 szt. - Zestaw pomp infuzyjnych RDZ - 1 szt.</t>
  </si>
  <si>
    <t>W ramach realizacji projektu planowana jest realizacja następujących działań: I. Modernizacja pomieszczeń laboratorium andrologicznego (koszty niekwalifikowalne w projekcie), II. Zakup następującego sprzętu (koszty kwalifikowalne oraz niekwalifikowalne w projekcie): - Analizator nasienia - 1 szt. (koszty niekwalifikowalne), - Mikroskop odwrócony kontrastowo – fazowy - 1 szt. (koszty niekwalifikowalne), - Mikroskop biologiczny fluorescencyjny - 1 szt. (koszty niekwalifikowalne), - Kamera do mikroskopu - 1 szt. (koszty niekwalifikowalne), - Zamrażarka do programowalnego zamrażania plemników - 1 szt. (koszty niekwalifikowalne), - Chłodziarko – zamrażarka - 1 szt. (koszty niekwalifikowalne), - Wirówki cytologiczne - 2 szt. (koszty niekwalifikowalne), - Mikropłytkowy czytnik wielodetekcyjny - 1 szt. (koszty niekwalifikowalne), - Mikrotom rotacyjny - 1 szt. (koszty niekwalifikowalne), - Redestylator elektryczy - 1 szt. (koszty niekwalifikowalne), - Komplet komór do diagnostyki nasienia - 1 szt. (koszty niekwalifikowalne), - Wieża endoskopowa ultra HD - 1 szt. (koszty kwalifikowalne), - Zestaw laparoskopowy z narzędziami - 1 szt. (koszty kwalifikowalne), - Pompa infuzyjna - 6 szt. (koszty kwalifikowalne). III. Informacja i promocja (koszty niekwalifikowalne), IV. Zarządzanie projektem (koszty niekwalifikowalne).</t>
  </si>
  <si>
    <t>Przedmiotem projektu jest realizacja następujących działań: I. Zakup sprzętu (wydatki kwalifikowalne i niekwalifikowalne w projekcie): Ultrasonograf – 1 kpl. - 399 978,00 zł (koszt niekwalifikowalny) Tor wizyjny HD: kamera endoskopowa o rozdzielczości UltraHD w technologii 3D oraz kamera do obrazowania w wąskim paśmie światła, optyki, żródło światła – 1 kpl. - 500 629,39 zł (koszt niekwalifikowalny) Monitor medyczny HD – 1 kpl. - 120 216,30 zł (koszt niekwalifikowalny) Elektroniczny insuflator z funkcją odsysania dymu z pola operacyjnego – 1 kpl. - 77 349,33 zł (koszt niekwalifikowalny) Pompy płucząco-ssące – 1 kpl. - 36 288,95 (koszt niekwalifikowalny) System integracji audiowizualnej (cyfrowy system z modułami do transmisji danych i optymalizacji procesu danych i optymalizacji procesu zabiegu z możliwością cyfrowej dokumentacji) – 1 kpl. - 100 405,46 zł (koszt niekwalifikowalny) Fotel zabiegowy – 1 kpl. - 26 564 zł (koszt niekwalifikowalny) Trenażer – 1 kpl. - 142 344,72 zł (koszt niekwalifikowalny) Diatermia umożliwiająca przeprowadzenie koagulacji, cięcia bipolarnego; cięcia monopolarnego, bipolarnego zamykania dużych naczyń i wyposażona w waporyzator, przystawka argonowo-plazmowa – 1 kpl - 204 984 zł (koszt niekwalifikowalny) Nóż ultradźwiękowy z systemem koagulacji – 1 kpl. - 199 999,99 zł (koszt niekwalifikowalny) Histereskopy zestaw – 1 kpl. - 400 827,20 zł (koszt niekwalifikowalny) Hysteromat – 1 kpl. - 70 477,44 zł (koszt niekwalifikowalny) Koagulacja versapoint – 1 kpl. - 121 500,00 zł (koszt niekwalifikowalny) Instrumentarium ednoskopowe – 1 kpl. - 945 864,50 zł (koszt kwalifikowalny) Morcelator z wyposażeniem – 1 kpl. - 56 927,12 zł (koszt kwalifikowalny) Pompy infuzyjne strzykawkowe z wyposażeniem – 10 szt. - 43 200 zł (koszt kwalifikowalny) II. Informacja i promocja - 5 000,00 zł, III. Dokumentacja techniczna - 18 450,00 zł, IV. Pomoc techniczna - 44 600,00 zł.</t>
  </si>
  <si>
    <t>Projekt polega na przeprowadzeniu inwestycji związanych z pełnieniem przez Szpital Kliniczny im. Ks. Anny Mazowieckiej roli referencyjnego ośrodka leczenia niepłodności.</t>
  </si>
  <si>
    <t>1. Przystosowanie pomieszczeń pod montaż aparatu PET/CT: a. wykonanie (budowa) wewnętrznych instalacji elektrycznych i teletechnicznych do tomografu PET-CT b. wykonanie (budowa) wewnętrznej instalacji wody lodowej do tomografu PET-CT c. zainstalowanie agregatu wody lodowej d. wymiana wykładziny podłogowej z tarketu (remont posadzki) e. wymiana (remont) sufitu podwieszonego f. zainstalowanie klimatyzatorów g. remont instalacji wentylacji h. remont drzwi wejściowych i. montaż UPS-ów 2. Zakup wraz z instalacją 128 rzędowego cyfrowego skanera PET/CT wraz z niezbędnymi elementami składowymi wchodzącymi w zakres kompletu i stanowiącymi jego integralną część, tj.: a. 4 stacje opracowania wyników badań zgodne z wymaganiami określonymi dla tego typu stacji; b. integracja nowego skanera z istniejącym szpitalnym systemem informatycznym PACS/RIS; c. niezbędne aplikacje opracowania wyników badań (do badań onkologicznych i kardiologicznych) d. centratory laserowe do badań dedykowanych do planowania radioterapii; e. dedykowany blat do planowania radioterapii u dzieci i dorosłych; f. zestaw do wykonywania badań bramkowanych oddechowo; g. nakładka na stół do napromieniowania piersi; h. fantom CT do niskiego kontrastu; i. długożyciowe źródło germanowe do kalibracji; j. generator wody lodowej; k. UPS dla aparatu PET i stacji komputerowych; l. Drukarka kolorowa do wydruku raportów m. wyposażenie dodatkowe – osłonki na strzykawki, fartuchy ochronne, ekrany ochronne, komputer).</t>
  </si>
  <si>
    <t>Projekt zakłada m.in. realizację robót remontowych zgodnie z dokumentacją projektową dla Kliniki Chirurgii Wątroby i Chirurgii Ogólnej, Kliniki Otolaryngologii i Laryngologii Onkologicznej, Kliniki Urologii Ogólnej i Onkologicznej oraz Zakładu Radiologii i Diagnostyki Obrazowej oraz doposażenie ww. jednostek organizacyjnych szpitala oraz Zakładu Endoskopii Gastroenterologicznej, Zakładu Patomorfologii Klinicznej, Zespołu Sal Operacyjnych,.</t>
  </si>
  <si>
    <t>Projekt dotyczy wyposażenia Kliniki Kardiochirurgii w ramach której funkcjonuje Pomorski Ośrodek Transplantacji Płuc. W ramach realizacji projektu planuje się zakup: Toru wizyjnego HD, Videobronchofiberoskopu HD, Echokardiografu, Bronchofiberoskopu optycznego, Zestawu do ex-vivo. 1 tory wizyjne i bronchofiberoskopy do nich przystosowane to podstawowe wyposażenie oddziału transplantacji płuc. Jest to sprzęt, który ma być bardzo blisko pacjenta w czasie przeszczepu (sala operacyjna), przyłóżkowo w oddziale Intensywnej terapii po wyjeździe z bloku operacyjnego oraz do doraźnego działania w sytuacji nagłego zatkania oskrzeli. Bronchofiberoskopia jest koniecznym i niezbędnym i koniecznie szybko dostępnym badaniem (zabiegiem). W czasie całego nawet niepowikłanego przebiegu szpitalnego pacjent wymaga jeszcze minimum kilkukrotnego badania bronchofiberoskowego. w przypadkach powikłanych konieczne jest badanie codzienne i najlepiej przyłóżkowe. 2. Echokardiograf z głowicą przezprzełykową. Ocena śródoperacyjna przezprzełykowej echokardiografii serca powinna być standardem w czasie zabiegu przeszczepu płuc zwłaszcza w przeszczepach ze współistniejącym nadciśnieniem płucnym. Krańcowym przykładem (nierzadkim) są przeszczepy płuc z powodu idiopatycznego nadciśnienia płucnego, które zawsze przebiega z dysfunkcją prawej komory serca i różnego stopnia niewydolnością zastawki trójdzielnej. Ocena echokardiograficzna może przesądzić o podjęciu wykonania procedury operacyjnej na zastawce trójdzielnej. Nieodłącznym elementem każdego przeszczepu płuc jest wykonanie zespolenia spływu żylnego które jest wykonywane w układzie niskociśnieniowym. stąd wynika ryzyko zagięcia i upośledzenia spływu co może być przyczyną fatalnego przebiegu. W przypadkach zaawansowanych procedur bez użycia krążenia pozaustrojowego, kiedy zespolenie wykonywane jest na bijącym sercu warunki wykonywania zespolenia stwarzają ryzyko zawężenia ujścia żylnego.</t>
  </si>
  <si>
    <t>Inwestycja obejmuje swoim zakresem: 1. przebudowę pomieszczeń Oddziału Rehabilitacji Pulmonologicznej, 2. zakup zestawu polisomnograficznego, 3. zakup wyposażenia na potrzeby Oddziału Rehabilitacji Pulmonologicznej. W ramach zadania 1 planuje się przebudowę Oddziału Rehabilitacji Pulmonologicznej na II i III piętrze budynku A SP ZOZ Szpitala Specjalistycznego MSWiA w Głuchołazach. Na II piętrze planuje się przebudowę sal chorych (w tym sale do badań polisomnograficznych) pomieszczenie dozoru lekarza, WC oraz pomieszczenie magazynowe. Na III piętrze przebudowane zostaną sale chorych. W ramach zadania 2 planuje się zakup nowoczesnego zestawu polisomnograficznego, który będzie służył do badania pacjentów z bezdechem sennym. Obecnie Szpital posiada zestaw polisomnograficzny, jednak ze względu na jego zużycie i awaryjność planuje się wymianę aparatury na nowocześniejszą. W ramach zadania 3 planuje się zakup wyposażenia do przebudowanych pomieszczeń Oddziału Rehabilitacji Pulmonologicznej.</t>
  </si>
  <si>
    <t>Przedmiotem projektu jest adaptacja pomieszczenia Zakładu Diagnostyki Obrazowej oraz zakup sprzętu dla Zakładu Diagnostyki Obrazowej i Pracowni Bronchoskopii.</t>
  </si>
  <si>
    <t>Celem projektu jest poprawa jakości diagnostyki i leczenia mająca bezpośrednie przełożenie na poprawę zdrowia populacji objętej działaniem naszego oddziału, wydłużenie aktywności zawodowej oraz niwelowanie ryzyka jej przerwania z powodu choroby. Zapewnienie dostępu do nieodpłatnych badań diagnostycznych najwyższej jakości, zagwarantowanie opieki lekarzy specjalistów, oraz skrócenie czasu diagnostyki są istotnymi elementami realizacji wnioskowanego Projektu. W efekcie realizacji projektu nastąpi ograniczenie społecznych nierówności w zdrowiu. Cele ogólne Projektu to wspieranie utrzymania dobrego poziomu zdrowia mieszkańców województwa zachodniopomorskiego oraz zmniejszenie różnic społecznych i terytorialnych w stanie zdrowia populacji.</t>
  </si>
  <si>
    <t>Projekt obejmie dostawę oraz instalację i uruchomienie aparatury medycznej RTG, przeznaczonej do badań układu kostno-stawowego (badań ortopedycznych): 1. cyfrowego aparatu rentgenowskiego z zawieszeniem sufitowym przeznaczonego do badań układu kostno-stawowego - 1 szt., 2. cyfrowego śródoperacyjnego aparatu rentgenowskiego typu C-arm – 1 szt.</t>
  </si>
  <si>
    <t>Prace remontowo-budowlane na potrzeby Kliniki Kardiologii/Oddziału Onkologii Klinicznej z Dziennym Oddziałem Onkologii Dziennej w budynku H USK oraz zakup sprzętu medycznego i wyposażenia.</t>
  </si>
  <si>
    <t>Przedsięwzięcie realizowane będzie w Górnośląskim Centrum Medyczne im. prof. Leszka Gieca Śląskiego Uniwersytetu Medycznego w Katowicach, który jest publicznym zakładem opieki zdrowotnej. Szpital wpisany jest do rejestru publicznych zakładów opieki zdrowotnej prowadzonego przez ministra właściwego ds. zdrowia oraz do rejestru stowarzyszeń, innych organizacji społecznych i zawodowych, fundacji oraz publicznych zakładów opieki zdrowotnej prowadzonego przez Krajowy Rejestr Sądowy. Celem projektu jest wdrożenie nowoczesnych rozwiązań w zakresie przeprowadzenia nieinwazyjnej diagnostyki wieńcowej, także dla osób z zaburzeniami rytmu serca. Wymiana wyposażenia na skaner TK o lepszych parametrach technicznych i funkcjonalnych, oferujący lepsze obrazowanie, pozwoli na lepszą diagnostykę obrazową przez to skuteczniejsze Oczekiwane rezultaty przewidują poprawę bezpieczeństwa zdrowotnego populacji, większą dostępność specjalistycznych świadczeń zdrowotnych związanych z leczeniem wybranych schorzeń układu krążenia.</t>
  </si>
  <si>
    <t>Przedsięwzięcie realizowane jest w Górnośląskim Centrum Medycznym im. prof. Leszka Gieca Śląskiego Uniwersytetu Medycznego w Katowicach, który jest publicznym zakładem opieki zdrowotnej. Organem tworzącym Szpital jest Śląski Uniwersytet Medyczny w Katowicach, z którym występuje współpraca w zakresie zadań polegających na kształceniu przed i podyplomowych w zwodach medycznych, w powiązaniu z udzielaniem świadczeń zdrowotnych i promocją zdrowia. Ponadto, Szpital współpracuje z kilkunastoma placówkami w zakresie udzielania świadczeń zdrowotnych.Głównym celem projektu jest poprawa jakości udzielanych świadczeń zdrowotnych i dostosowanie szpitala do wymogów w zakresie infrastruktury bloków operacyjnych, wynikających z obowiązujących przepisów. Zdefiniowany dla projektu cel przyczyni się również do wyrównania dostępu do zasobów ochrony zdrowia i polepszenia stanu zdrowia społeczeństwa poprzez świadczeń zdrowotnych na potrzeby pacjentów Oddziału Chirurgii Ogólnej, Naczyniowej i Angiologii, Oddziału Ortopedii, Traumatologii Narządu Ruchu, Oddziału Laryngologii i Onkologii Laryngologicznej oraz Oddziału Neurochirurgii i służą udzielaniu świadczeń zdrowotnych dedykowanych chorobom będącym przyczyną dezaktywizacji zawodowej.</t>
  </si>
  <si>
    <t>W ramach projektu planowane jest doposażenie oddziału kardiologicznego poprzez zakup niezbędnej aparatury medycznej na rzecz: 1. Pracowni Radiologii Zabiegowej: • Zestaw do krążenia pozaustrojowego z urządzeniem do autotransfuzji krwi; 2. Pracowni Elektrofizjologii i Elektroterapii: • System elektroanatomiczny (system 3D) wraz z modułami; • Aparat echokardiograficzny kompatybilny z głowicami wewnątrzsercowymi; • Aparat do pomiaru ACT; • Moduł do rekonstrukcji anatomii jam serca.</t>
  </si>
  <si>
    <t>Projekt dotyczy odtworzenia ponadregionalnych Ośrodków Leczenia Zaburzeń Rytmu i Niewydolności Serca w Instytucie Kardiologii w Warszawie. Celem projektu jest wsparcie oddziałów oraz innych jednostek organizacyjnych Instytutu Kardiologii udzielającego ponadregionalnie świadczeń zdrowotnych stacjonarnych i całodobowych na rzecz osób dorosłych z chorobami układu krążenia. Cel bezpośredni projektu - wskaźniki rezultatu: (główny) Poprawa dostępności i jakości wysokospecjalistycznych świadczeń zdrowotnych (usług medycznych) w zakresie chorób układu sercowo-naczyniowego (kardiologia, kardiochirurgia, świadczonych przez Instytut Kardiologii oraz wzrost liczby leczonych pacjentów poprzez lepsze wykorzystanie środków otrzymywanych z NFZ. Pośrednio powyższe działania mają kluczowe znaczenie dla zmniejszenia zachorowalności na choroby układu krążenia i w konsekwencji zapewnienia odpowiedniej liczby osób aktywnych zawodowo w związku z dynamicznie narastającym zjawiskiem starzenia się społeczeństwa i zmniejszaniem się odsetka osób w wieku produkcyjnym. Projekt będzie pod względem technicznym realizowany w siedzibie głównej Instytutu, która mieści się na ul. Alpejskiej 42 w Warszawie (województwo mazowieckie). Zasięg oddziaływania realizowanego projektu dotyczy całego kraju.</t>
  </si>
  <si>
    <t>Projekt będzie realizowany na terenie województwa mazowieckiego, w Mieście Stołecznym Warszawa, przy ul. Spartańskiej 1 na działce ewidencyjnej nr 124/1. Wnioskodawcą projektu jest Narodowy Instytut Geriatrii, Reumatologii i Rehabilitacji im. prof. dr hab. med. Eleonory Reicher w Warszawie (dalej „Instytut”). Projekt pod nazwą „Modernizacja pomieszczeń na potrzeby centralnego bloku operacyjnego (CBO) z częścią anestezjologiczną i sterylizacją dla CBO oraz Kliniki Reumoortopedii - Etap I” polegać będzie na przebudowie pomieszczeń w budynku Narodowego Instytutu Geriatrii, Reumatologii i Rehabilitacji w Warszawie oraz instalacji sanitarnych, jak i gazów medycznych, w zakresie dostosowania dla pacjentów z chorobami układu kostno - mięśniowego, w tym pacjentów niepełnosprawnych. Projekt jest pierwszym etapem modernizacji, który może zostać zrealizowany bez konieczności realizacji etapu kolejnego.</t>
  </si>
  <si>
    <t>Projekt zakłada modernizację oraz dostosowanie do potrzeb i obowiązujących wymagań prawnych infrastruktury oddziałów oraz pracowni diagnostycznych na potrzeby pediatrii oraz innych oddziałów ukierunkowanych na leczenie dzieci, a także wymianę wyeksploatowanej aparatury medycznej w pracowniach oraz w oddziałach szpitalnych, w których prowadzona jest diagnostyka pacjentów z ww. dziedzinach medycyny. Zakres projektu dotyczy wykonania prac remontowych w oddziałach oraz pracowniach i Zakładzie Diagnostyki Obrazowej Instytutu, poprzez dostosowanie infrastruktury do aktualnych potrzeb oraz do obowiązujących przepisów prawa. Dotyczy to następujących jednostek w IPCZD: - Oddział Pediatrii, Żywienia i Chorób Metabolicznych - wydzielenie i dostosowanie pomieszczeń na potrzeby izolacji pacjentów w trudnych przypadkach klinicznych - Oddział Nefrologii, Transplantacji Nerek i Nadciśnienia Tętniczego- wydzielenie i dostosowanie pomieszczeń na potrzeby izolacji pacjentów w trudnych przypadkach klinicznych - Oddział Neurologii i Egiptologii, w tym połączenie Pracowni EEG i Wideometrii oraz EMG i Potencjałów - Oddział Neurochirurgii – dostosowanie pomieszczeń do obowiązujących standardów i przepisów - Oddział Otolaryngologii - dostosowanie pomieszczeń do obowiązujących standardów i przepisów - Zakład Diagnostyki Obrazowej, w tym Pracownia Rezonansu Magnetycznego, Pracownia Ultrasonografii.</t>
  </si>
  <si>
    <t>Uniwersytecki Szpital Kliniczny w Olsztynie planuje zakup specjalistycznego wyposażenia i sprzętu medycznego wraz z adaptacją i przebudową pomieszczeń szpitalnych w zakresie niezbędnym do montażu i prawidłowego użytkowania urządzeń.</t>
  </si>
  <si>
    <t>Do celów bezpośrednich zaliczono: 1. Zwiększenie skuteczności i efektywności diagnostyki i leczenia w obrębie zakażeń wywołujących m.in. choroby układu oddechowego, w tym poprawa jakości świadczonych usług medycznych 2. Lepsza dostępność do wysokiej jakości badań w aspekcie profilaktyki chorób cywilizacyjnych oraz zakażeń wywołanych przez mikroorganizmy wielooporne.Cele te dotyczą bezpośrednio Beneficjenta, w dłuższym terminie oddziaływania mają przełożyć się na poprawę sytuacji ponadregionalnie. Lepsza jakość świadczonych usług dzięki nakładom poniesionym na modernizację infrastruktury Beneficjenta przyczyni się do wzrostu udzielonych świadczeń, tj. wzrostu liczby leczonych. Wpływ na jakość świadczonych usług medycznych ma również personel medyczny, którego kwalifikacje ale również ilość jest ściśle dostosowana do profilu świadczonych usług oraz potrzeb Beneficjenta. Powyższe działania przekładają się na zwiększenie skuteczności i efektywności diagnostyki leczenia w obrębie zakażeń będących w przedmiocie zainteresowania niniejszego przedsięwzięcia tj. chorób układu oddechowego</t>
  </si>
  <si>
    <t>Głównym celem projektu jest wyodrębnienie z Oddziału Neurologii z Pododdziałem Udarowym wyspecjalizowanej jednostki dla celów leczenia udarów mózgu, w tym w szczególności leczenia przy zastosowaniu techniki mechanicznego udrażniania domózgowych lub wewnątrzmózgowych tętnic oraz modernizacja pomieszczeń Pododdziału Leczenia Chorób Naczyniowych Centralnego Układu Nerwowego. Cel zostanie osiągnięty w terminie do 31 grudnia 2019 r.</t>
  </si>
  <si>
    <t>Głównym celem projektu jest „Poprawa skuteczności i efektywności w zakresie świadczeń medycznych w obszarze leczenia nowotworów urogenitalnych, co zaowocuje zwiększeniem dostępności do procedur urologicznych i zabiegów uroonkologicznych.</t>
  </si>
  <si>
    <t>Projekt powstał w związku z koniecznością wymiany przestarzałego sprzętu medycznego na nowy, szybszy i bardziej precyzyjny w Klinice Neurochirurgii z Blokiem Operacyjnym pracujących na rzecz chorób nowotworowych w celu zwiększenia jakości opieki i bezpieczeństwa pacjentów (m.in. mikroskop operacyjny neurochirurgiczny, kraniotom do otwierania czaszki, ssaki operacyjne, aparat do diatermii bipolarnej). Zakładane do zakupu urządzenia będą wykorzystywać nowoczesne oraz innowacyjne metody leczenia.</t>
  </si>
  <si>
    <t>Przedmiotowy projekt zrealizowany zostanie w województwie warmińsko – mazurskim w mieście Olsztyn położonym w powiecie M. Olsztyn. SP ZOZ MSWiA z Warmińsko-Mazurskim Centrum Onkologii w Olsztynie będący wnioskodawcą przedmiotowego projektu który zlokalizowany będzie na pierwszym piętrze w budynku „G” przy Al. Wojska Polskiego 37 w Olsztynie na działce nr 5/1 i 6 obręb 25. Zakres rzeczowy: 1. Roboty budowlane związane z utworzeniem Zakładu Radiologii Interwencyjnej 2. Zakup sprzętu/wyposażenia dla Zakładu Radiologii Interwencyjnej: - Angiograf 1 szt.; - Aparat USG 1 szt.; - Aparat do znieczuleń 1 szt.; - Kolumna anestezjologiczna 1 szt.; - Lampa bezcieniowa 1 szt.; - Strzykawka automatyczna 1 szt.</t>
  </si>
  <si>
    <t>Projekt ma za zadanie wzmocnienie infrastruktury ochrony zdrowia w zakresie diagnostyki i rehabilitacji medycznej (w tym rehabilitacji kardiologicznej), w szczególności na terenie województwa zachodniopomorskiego.</t>
  </si>
  <si>
    <t>Celem projektu jest poprawa funkcjonowania 107 Szpitala Wojskowego z Przychodnią SPZOZ poprzez wsparcie istniejących oddziałów zajmujących się leczeniem chorób układu kostno-stawowo-mięśniowego. Cel ten zostanie zrealizowany poprzez zakup diagnostycznego sprzętu medycznego (rezonans magnetyczny) z dostosowaniem pomieszczeń do stosownych wymagań. Celowość realizacji projektu wynika z faktu dużego zapotrzebowania całego regionu na specjalistyczny sprzęt diagnostyczny. Realizacja inwestycji pozwoli na podniesienie poziomu bezpieczeństwa zdrowotnego wśród mieszkańców i osób czasowo przebywających na terenie powiatu.</t>
  </si>
  <si>
    <t>Inwestycja polega na modernizacji Kliniki Położnictwa, Perinatologii i Ginekologii Instytutu wraz z Pododdziałem Noworodków I oraz zakupie sprzętu medycznego do Pododdziału Noworodków I. Powyższe działania pozwolą na podwyższenie standardu w zakresie szeroko pojętej diagnostyki i terapii przed- i śródporodowej w przypadkach najcięższych schorzeń położniczych. Zakres rzeczowy obejmuje: 1. Roboty budowlane i instalacyjne – w zakresie robót budowlanych wyszczególniono wyburzenia i demontaże ścianek działowych, usunięcie wszystkich okładzin ściennych, podłogowych, wykonanie nowych przebić w ścianach, demontaż drewnianej stolarki drzwiowej, demontaż całości przyborów sanitarnych, usunięcie instalacji w strefie opracowania z uwzględnieniem instalacji obsługujących pozostałe kondygnacje, przebudowę wybranych pomieszczeń. Nowe ściany będą wykonane w technologii gipsowo-kartonowej. Projektuje się nowe instalacje sanitarne (wentylacji, klimatyzacji, c.w.u., kanalizacji, gazów medycznych), elektryczne nisko- i wysokoprądowe. Wszystkie pomieszczenia zostaną zaopatrzone w nowe wykładziny PVC uzależnione od przeznaczenia pomieszczenia (wodoodporna, antypoślizgowa, prądoprzewodząca, akustyczna) oraz podwieszane sufity. W pomieszczeniach na ścianach będą znajdowały się okładziny PVC lub będą pomalowane farbami zmywalnymi. Zostaną zamontowane drzwi wewnętrzne z kontrolą dostępu zgodnie z opracowaniem. Drogi komunikacyjne i pomieszczenia pacjentów zostaną wyposażone w odboje ścienne. 2. Dostawa sprzętu i wyposażenia medycznego (aparaty USG x 2, fotel transportowy x 6, stół zabiegowy x 2, pompa strzykawkowa x 14, stanowiska pielęgnacji niemowląt, centrala monitoringu KTG, lampa do fototerapii x 6, lampa do fototerapii łóżeczkowej x 16, pulsoksymetr x 6, łóżeczka noworodkowe x 90, laktator x 12, ssak próżniowy x 10, ssak elektryczny x 4, wózek zabiegowy x 20, leżanka x 6, szafa medyczna x 10).</t>
  </si>
  <si>
    <t>Projekt przewiduje doposażenie Kliniki Kardiologii z Intensywnym nadzorem, w tym Pracowni Hemodynamiki w celu zwiększenia ilości wykonywanych procedur z zakresu kardiologii inwazyjnej oraz kompleksowości leczenia kardiologicznego: a. niewydolność serca - kwalifikacja do urządzeń wspomagających krążenie, transplantacji serca (cewnikowanie serca), b. diagnostyka nadciśnienia płucnego i późniejsza kontrola leczenia (cewnikowanie serca, pomiary ciśnień w krążeniu płucnym), c. leczenie zabiegowe przewlekłego zakrzepowo-zatorowego nadciśnienia płucnego (wieloetapowa angioplastyka tętnic płucnych), d. angioplastyki wieńcowe w zatrzymaniu krążenia u pacjentów z automatycznym mechanicznym zewnętrznym masażem serca - zabieg musi być wykonany natychmiast; to jest konieczne do uzyskania szansy na powrót spontanicznego krążenia i przeżycia pacjenta, e. kwalifikacja i leczenie zabiegowe w profilaktyce sercowopochodnego udaru mózgu: - zabiegowe zamykanie uszka lewego przedsionka (potrzeby są co najmniej 3 krotnie wyższe od obecnie wykonywanych), - zamykanie ubytków międzyprzedsionkowych (ASD i PFO) u pacjentów po udarze mózgu lub przejściowym niedokrwieniu mózgu (TIA) (potrzeby są co najmniej 3 - 4 krotnie wyższe od obecnie wykonywanych), - angioplastyki zwężeń tętnic szyjnych (potrzeby są co najmniej 2 – 2,5 krotnie wyższe od obecnie wykonywanych), - przezcewnikowa implantacja zastawki aortalnej (TAVI) w miażdżycowym zwężeniu zastawki aortalnej (potrzeby są co najmniej 3 krotnie wyższe od obecnie wykonywanych).</t>
  </si>
  <si>
    <t>Inwestycja polega na modernizacji Kliniki Położnictwa, Perinatologii i Ginekologii Instytutu "CZMP" – Bloku Porodowego oraz zakupie sprzętu med. i wyposażenia niemedycznego. Powstanie 11 sal porodowych, w tym 2 septyczne, 4 sale cięciowe, w tym 1 septyczna i 2 sale operacyjne neonatologiczne, część lekarsko-pielęgniarka.</t>
  </si>
  <si>
    <t>Przedmiotowy projekt przewiduje doposażenie oddziału chirurgii, poddziału chirurgii szczękowo-twarzowej, pododdziału ortopedii i traumatologii, bloków operacyjnych, dzięki czemu możliwe będzie podniesienie jakości i efektywności świadczeń zdrowotnych w zakresie m.in. układu kostno–stawowo–mięśniowego. Realizacja projektu jest uzasadniona w związku z aktualnymi trendami epidemiologicznymi oraz demograficznymi.</t>
  </si>
  <si>
    <t>Celem projektu jest poprawa diagnostyki oraz wdrożenie nowych metod leczenia nowotworów układu pokarmowego ze szczególnym uwzględnieniem nowotworów trzustki, najlepszą i najdokładniejszą metodą wykrywania i rozpoznawania zmian w trzustce, którą jest endoskopowa ultrasonografia (EUS). Działania mają bezpośrednie przełożenie na poprawę zdrowia populacji objętej projektem, wydłużeniem aktywności zawodowej oraz niwelowaniem ryzyka jej przerwania z powodu choroby. Zapewnienie dostępu do nieodpłatnych badań diagnostycznych najwyższej jakości, zagwarantowanie opieki lekarzy specjalistów oraz skrócenie czasu diagnostyki są istotnymi elementami realizacji Projektu</t>
  </si>
  <si>
    <t>Projekt obejmuje prace budowlane w budynku w Policach przy ul. Siedleckiej nr 2 oraz obiektów w Szczecinie przy ul. Unii Lubelskiej 1 i zakup wyposażenia medycznego oraz promocję projektu. Ogólnym celem projektu jest poprawa efektywności systemu ochrony zdrowia w obszarze chorób nowotworowych, chorób układu kostno-stawowo-mięśniowego oraz z zakresu położnictwa, ginekologii i leczenia chorób dzieci.</t>
  </si>
  <si>
    <t>Projekt dotyczy odtworzenia ponadregionalnego Centrum Leczenia Zaburzeń Rytmu i Niewydolności Serca w Instytucie Kardiologii w Warszawie. Celem projektu jest wsparcie oddziałów oraz innych jednostek organizacyjnych Instytutu Kardiologii udzielającego ponadregionalnie świadczeń zdrowotnych stacjonarnych i całodobowych na rzecz osób dorosłych z chorobami układu krążenia. Pośrednio powyższe działania mają kluczowe znaczenie dla zmniejszenia zachorowalności na choroby układu krążenia i w konsekwencji zapewnienia odpowiedniej liczby osób aktywnych zawodowo w związku z dynamicznie narastającym zjawiskiem starzenia się społeczeństwa i zmniejszaniem się odsetka osób w wieku produkcyjnym.</t>
  </si>
  <si>
    <t>Bezpośrednimi użytkownikami wytworzonej w ramach projektu infrastruktury będą pacjenci oddziału kardiologii. Przedstawiony projekt wpisuje się w główne kierunki zmian w Polsce mające na celu obniżenie wskaźników zachorowalności i umieralności na choroby układu krążenia oraz poprawę jakości życia chorych w tym zakresie. Zakup sprzętu medycznego dla Centrum Medycyny Nieinwazyjnej w Uniwersyteckim Centrum Klinicznym realizowany jest w ramach Programu Operacyjnego Infrastruktura i Środowisko na lata 2014-2020 działanie 9.2 Infrastruktura ponadregionalnych podmiotów leczniczych.y Nieinwazyjnej w Uniwersyteckim Centrum Klinicznym</t>
  </si>
  <si>
    <t>Niniejszy projekt będzie polegać na przebudowie istniejącej infrastruktury Szpitala Klinicznego Przemienia Pańskiego oraz wymianie, modernizacji i zakupie wyposażenia oraz sprzętu medycznego. W ramach projektu zostanie zakupione wyposażenie oraz zostaną przeprowadzone działania promocyjne, prowadzony będzie nadzór inwestorski. Ponadto w ramach projektu zostanie zatrudnionych 2 pracowników Działu Służb Pomocniczych.</t>
  </si>
  <si>
    <t>Celem bezpośrednim Projektu jest doposażenie oddziałów kardiologicznego i onkologii urologicznej w nowoczesny sprzęt medyczny, a także dostosowanie oddziału kardiologii do pełnienia funkcji umożliwiającej świadczenie wysokojakościowych usług medycznych mieszkańcom Miasta, Powiatu i Powiatów sąsiednich, a także pacjentom spoza regionu. Zakup wyposażenia i prace budowlano-adaptacyjne na bazie aktualnie funkcjonujących oddziałów powinny zapewnić równy dostęp mieszkańców Polski do wysokojakościowych świadczeń medycznych. Zakres rzeczowy projektu: Przebudowa i dostosowanie oddziału wraz z Salą Intensywnego Nadzoru Kardiologicznego - Oddział Kardiologii z Pododdziałem Chorób Wewnętrznych.</t>
  </si>
  <si>
    <t>Wsparcie podmiotów w związku z realizacją działań związanych z zapobieganiem, przeciwdziałaniem i zwalczaniem „COVID-19” oraz innych chorób zakaźnych w zakresie zakupu środków ochrony osobistej, w tym m.in. maseczek, rękawiczek, gogli, przyłbic, kombinezonów.</t>
  </si>
  <si>
    <t>Wsparcie podmiotów w związku z realizacją działań związanych z zapobieganiem, przeciwdziałaniem i zwalczaniem „COVID-19” oraz innych chorób zakaźnych w zakresie zakupu środków ochrony osobistej oraz środków do dezynfekcji rąk i powierzchni. Działania projektowe nakierunkowane są na obszar o największej liczbie mieszkańców, na którym stwierdzono bardzo wysoką liczbę przypadków zachorowań i największą liczbę zgonów wywołanych COVID-19.</t>
  </si>
  <si>
    <t>Wsparcie podmiotów w związku z realizacją działań związanych z zapobieganiem, przeciwdziałaniem i zwalczaniem „COVID-19” oraz innych chorób zakaźnych w zakresie zakupu środków do dezynfekcji rąk i powierzchni, namiotów kabinowych oraz namiotów i kabin do dezynfekcji ludzi oraz karetek.</t>
  </si>
  <si>
    <t>Wsparcie podmiotów w związku z realizacją działań związanych z zapobieganiem, przeciwdziałaniem i zwalczaniem „COVID-19” oraz innych chorób zakaźnych w zakresie zakupu sprzętu medycznego, w tym m.in. respiratorów, monitorów, pomp infuzyjnych i strzykawkowych, tomografów, ECMO, aparatów do ciągłych zabiegów nerkozastępczych</t>
  </si>
  <si>
    <t>Wsparcie podmiotów w związku z realizacją działań związanych z zapobieganiem, przeciwdziałaniem i zwalczaniem „COVID-19” oraz innych chorób zakaźnych w zakresie zakupu środków ochrony indywidualnej, środków do dezynfekcji oraz sprzętu medycznego</t>
  </si>
  <si>
    <t>Sprawne i efektywne wsparcie wdrażania POIiŚ przez Centrum nastąpi poprzez: - Utrzymanie niezbędnych warunków pracy, gwarantujących skuteczne wykonywanie obowiązków związanych z realizacją Programu oraz potencjału CKPŚ. Cel ten będzie realizowany m.in. poprzez wynajem pomieszczeń, wyposażenie miejsc pracy (zakup mebli, monitorów, komputerów, oprogramowania); pokrycie kosztów eksploatacji sprzętu, zakup usług telekomunikacyjnych dla potrzeb efektywnej realizacji Projektu. - Zapewnienie sprawnego systemu realizacji Programu poprzez zatrudnioną, wykwalifikowaną kadrę pracowników z wiedzą specjalistyczną, a także podnoszenie kwalifikacji poprzez szkolenia, kursy, studia podyplomowe; wsparcie procesu zarządzania i wdrażania projektu, w tym wsparcie eksperckie i prawne. - Wzmocnienie potencjału beneficjentów poprzez podejmowanie działań szkoleniowych skierowanych do beneficjentów POIiŚ, przyczyniające się do sprawnej realizacji projektów. - Skuteczną i efektywną informację i promocję POIiŚ poprzez opracowanie, druk i dystrybucję publikacji oraz materiałów inf. promocyjnych. Udział w wydarzeniach służących upowszechnianiu informacji nt. POIiŚ; informowanie o wynikach naborów oraz projektach realizowanych przez beneficjentów. Organizację szkoleń dla beneficjentów; wsparcie beneficjentów w promocji realizowanych przez nich projektów. Podejmowane działania są spójne z Podręcznikiem wnioskodawcy i beneficjenta programów polityki spójności 2014-2020 w zakresie informacji i promocji. Strategią komunikacji polityki spójności na lata 2014-2020, Strategią komunikacji Programu Operacyjnego Infrastruktura i Środowisko na lata 2014-2020. Cel i zakres projektu jest zgodny z Programem Operacyjnym Infrastruktura i Środowisko na lata 2014 - 2020 oraz ze Szczegółowym opisem osi priorytetowych Programu Operacyjnego Infrastruktura i Środowisko 2014-2020. Projekt będzie realizowany zgodnie z prawem krajowym i wspólnotowym.</t>
  </si>
  <si>
    <t>Celem projektu jest utrzymanie niezbędnych warunków pracy oraz potencjału Instytucji pośredniczącej POIiŚ 2014-2020 (Centrum Unijnych Projektów Transportowych) zapewniających skuteczne wykonywanie powierzonych jej obowiązków, sprawne zarządzanie i efektywne wdrażanie Programu Operacyjnego Infrastruktura i Środowisko 2014-2020, jak również zadań związanych z zamykaniem perspektywy finansowej 2007-2013, przygotowaniem do perspektywy finansowej po roku 2020 oraz realizacją Instrumentu Łącząc Europę (CEF) w zakresie działań i wydatków, które nie mogą być realizowane ze środków instrumentu. Dla osiągnięcia powyższego celu w ramach projektu zaplanowano wydatki na podnoszenie kwalifikacji pracowników, wsparcie eksperckie i prawne (w tym przygotowanie analiz), zapewnienie systemu monitorowania i kontroli projektów, realizację zadań w zakresie ewaluacji w celu wzmocnienia systemu realizacji programu POIiŚ, wsparcie procesu realizacji programu oraz wydatki organizacyjne, techniczne i administracyjne. Ponadto realizowane będą zadania w zakresie informacyjno- promocyjnym. Powyższe działania są zgodnie z POIiŚ 2014-2020 oraz Szczegółowym Opisem Osi priorytetowych POIiŚ 2014-2020 i będą realizowane zgodnie z Wytycznymi w zakresie kwalifikowalności wydatków w ramach Europejskiego Funduszu Rozwoju Regionalnego, Europejskiego Funduszu Społecznego oraz Funduszu Spójności na lata 2014-2020 oraz Wytycznymi w zakresie wykorzystania środków pomocy technicznej na lata 2014-2020.</t>
  </si>
  <si>
    <t>Celem projektu jest wzmocnienie potencjału administracyjnego PKP PLK S.A., niezbędnego do prawidłowego wykonywania zadań związanych z realizacją projektów kolejowych współfinansowanych przez EFRR, FS oraz Instrumentu Łącząc Europę ,,CEF' (z wyłączeniem działań finansowanych w ramach pomocy technicznej CEF). Istotnym elementem niezbędnym do zapewnienia prawidłowej realizacji tych projektów jest posiadanie przez Beneficjenta odpowiedniej liczby pracowników o określonych kwalifikacjach, zapewnienie możliwości wsparcia eksperckiego oraz odpowiedniego zaplecza administracyjno-technicznego. Dlatego też w ramach projektu planuje się finansowanie wydatków na wynagrodzenia pracowników, realizujących zadania związane z ww. projektami, na podnoszenie kwalifikacji tych pracowników, na wsparcie eksperckie w szczególności prawne, na wsparcie procesu realizacji, a także wydatków organizacyjnych, technicznych i administracyjnych. Powyższe działania są zgodne z POIiŚ 2014 - 2020 oraz Szczegółowym Opisem Osi Priorytetowych POIiŚ 2014-2020 i będą realizowane zgodnie z zasadami obowiązującymi dla projektów pomocy technicznej POIiŚ 2014-2020.</t>
  </si>
  <si>
    <t>Celem projektu jest wzmocnienie potencjału administracyjnego GDDKiA jako największego beneficjenta realizującego projekty drogowe współfinansowane przez EFRR, FS oraz Instrumentu Łącząc Europę „CEF”. Istotnym elementem niezbędnym do zapewnienia prawidłowej realizacji tych projektów jest posiadanie przez Beneficjenta odpowiedniej liczby pracowników o określonych kwalifikacjach, zapewnienie możliwości wsparcia eksperckiego oraz odpowiedniego zaplecza administracyjno-technicznego. Dlatego też w ramach projektu planuje się finansowanie wydatków na wynagrodzenia pracowników GDDKiA realizujących zadania związane z ww. projektami, na podnoszenie kwalifikacji tych pracowników, wsparcia eksperckiego i prawnego, wsparcia procesu realizacji, kosztów organizacyjnych, technicznych i administracyjnych oraz innych wydatków zgodnych z Wytycznymi w zakresie wykorzystania środków pomocy technicznej na lata 2014-2020. Powyższe działania są zgodne z POIiŚ 2014 - 2020 oraz Szczegółowym Opisem Osi Priorytetowych POIiŚ 2014-2020 i będą realizowane zgodnie z zasadami obowiązującymi dla projektów pomocy technicznej POIiŚ 2014-2020.</t>
  </si>
  <si>
    <t>Celem projektu jest utrzymanie niezbędnych warunków pracy oraz potencjału Ministerstwa Energii jako Instytucji Pośredniczącej oraz Narodowego Funduszu Ochrony Środowiska i Gospodarki Wodnej, Wojewódzkiego Funduszu Ochrony Środowiska i Gospodarki Wodnej w Katowicach i Instytutu Nafty i Gazu - Państwowego Instytutu Badawczego jako Instytucji Wdrażających w ramach Programu Operacyjnego Infrastruktura i Środowisko, a także zapewnienie sprawnego systemu realizacji oraz skutecznej i efektywnej informacji i promocji tego programu. W ramach projektu planowany jest miedzy innymi zakup mebli sprzętu oraz remont pomieszczeń biurowych. W celu wzmocnienia sprawności systemu realizacji programu, przeprowadzone beda badania ewaluacyjne. Ponoszone będą koszty na usługi i dostawy związane z działalnością administracyjną. Organizowane będą szkolenia i wyjazdy studyjne dla pracowników. W celu zapewnienia sprawnej realizacji programu planowana jest budowa i utrzymanie systemów informatycznych oraz wsparcie ekspertów zewnętrznych. Przeprowadzane bedą kontrole terenowe. Planowane są również działania informacyjne i promocyjne skierowane do beneficjentów i potencjalnych beneficjentów. Projekt jest zgodny z zapisami Szczegółowego opisu osi priorytetowych Programu Operacyjnego Infrastruktura i Środowisko 2014-2020 oraz Programem Operacyjnym Infrastruktura i Środowisko 2014-2020.</t>
  </si>
  <si>
    <t>W ramach działania 10.1 realizowane będą zadania, które pozwolą na osiagniecie zakładanych wskaźników. Planowane zadania są zgodne z Wytycznymi w zakresie wykorzystania środków pomocy technicznej na lata 2014-2020 oraz Szczegółowym Opisem Osi Priorytetowych Programu Operacyjnego Infrastruktura i Środowisko 2014-2020. WFOŚiGW planuje realizację następujących działań: 1. Udział pracowników w warsztatach, szkoleniach, treningach i innych formach kształcenia dotyczących podnoszenia kwalifikacji oraz umiejetności w wykonywaniu czynności wynikających z pełnienia funkcji IW, 2. Wsparcie procesu realizacji, 3. Najem powierzchni biurowej oraz koszty eksploatacji, usług telefonicznych i internetowych dla pracowników zaangażowanych w POIiŚ, 4. Działania informacyjno promocyjne zgodnie z Planem Działań Informacyjno Promocyjnych WFOŚiGW Katowice w ramach POIiŚ 2014-2020,</t>
  </si>
  <si>
    <t>Celem projektu jest zapewnienie sprawnego i efektywnego wdrażania PO IiŚ przez MKiDN, jako IP dla VIII osi POIiŚ 2014-2020. W ramach projektu przewidziana jest realizacja zadań ukierunkowanych m.in. na: utrzymanie niezbędnych warunków pracy oraz potencjału MKiDN, zapewnienie sprawnego systemu realizacji Programu oraz skuteczną ewaluację, informację i promocję. Aby osiągnąć ww. cele w ramach projektu przewidziana jest realizacja zadań z zakresu przygotowania, wdrażania, monitorowania i kontroli, ewaluacji, a także informacji i promocji. W ramach projektu ponoszone będą wszystkie niezbędne wydatki IP, w tym w szczególności koszty związane z podnoszeniem kwalifikacji, wsparciem eksperckim i prawnym, kontrolą, a także szereg kosztów organizacyjnych, technicznych i administracyjnych. W ramach projektu ponoszone będą również wydatki zmierzające do podniesienia wiedzy potencjalnych beneficjentów oraz kształtowania świadomości opinii publicznej na temat funduszy europejskich. Podejmowane działania będą zgodne z zatwierdzonymi planami info-promo. W ramach projektu zaplanowano wykonanie ewaluacji, której celem będzie śródokresowa ocena postępu wdrażania VIII osi priorytetowej PO IiŚ 2014-2020 w kontekście osiągnięcia wskaźników określonych na potrzeby ram wykonania. Zadania ewaluacji realizowane będą w celu wzmocnienia sprawności systemu realizacji programu. Działanie będzie zgodne z planem ewaluacji. W ramach projektu finansowane będą także działania związane z perspektywą finansową 2007-2013. Podejmowanie ww. zadań przez IP wynika z realizacji zapisów Porozumienia w sprawie systemu realizacji POIiŚ 2014-2020, a także jest zgodne z zapisami dokumentów programowych tj: POIiŚ 2014-2020, SzOOP POIiŚ 2014-2020 oraz wytycznymi ministra ds. rozwoju i finansów, w tym: Wytycznymi w zakresie wykorzystania środków PT. Oczekiwanym efektem opisanych zadań będzie sprawne wdrażanie Programu, co znajdzie odzwierciedlenie m.in. w osiągnięciu zakładanych wskaźników.</t>
  </si>
  <si>
    <t>Zapewnienie efektywnego wsparcia w zakresie wdrażania PO IiŚ 2014-2020 przez Ministerstwo Zdrowia, jako Instytucję Pośredniczącą dla osi Priorytetowej IX poprzez: - zapewnienie odpowiedniego potencjału instytucjonalnego (m.in. wyposażenie stanowisk pracy, szkolenia), - zapewnienie właściwego procesu wyboru projektów, kontroli, monitorowania, informacji i promocji, - realizację badań ewaluacyjnych w celu wzmocnienia sprawności systemu realizacji PO IiŚ 2014-2020. Projekt jest zgodny z zapisami: Programu Operacyjnego Infrastruktura i Środowisko 2014-2020, Szczegółowego opisu osi priorytetowych Programu Operacyjnego Infrastruktura i Środowisko 2014-2020, jak również zgodny z Wytycznymi Ministra Rozwoju, m.in. z Wytycznymi w zakresie kwalifikowalności wydatków w ramach Europejskiego Funduszu Rozwoju Regionalnego, Europejskiego Funduszu Społecznego oraz Funduszu Spójności na lata 2014-2020, Wytycznymi w zakresie wykorzystania środków pomocy technicznej na lata 2014-2020.</t>
  </si>
  <si>
    <t>Celem projektu jest wsparcie ze środków pomocy technicznej POIiŚ Głównego Urzędu Nadzoru Budowlanego (GUNB) oraz 16 wojewódzkich inspektoratów nadzoru budowlanego (WINB), czyli służb odpowiedzialnych za sprawy związane z kontrolą inwestycji oraz wydawaniem decyzji o pozwoleniu na użytkowanie, m.in. dla projektów POIiŚ i CEF. Uzyskane wsparcie będzie miało wpływ na poprawę efektywności pracy WINB i pozwoli na polepszenie nadzoru nad tymi inwestycjami poprzez zwiększenie liczby kontroli na etapie ich budowy oraz zwiększenie liczby pobranych próbek wyrobów budowlanych. Zintensyfikowanie kontroli budów pozwoli na wcześniejsze zapoznanie się przez nadzór budowlany z przebiegiem budowy i w związku z tym wyeliminowanie ewentualnych nieprawidłowości na odpowiednio wczesnym etapie, tak aby nie stanowiły one w przyszłości przeszkód dla uzyskania pozwolenia na użytkowanie. W związku z realizacją powyższych zadań niezbędne jest zapewnienie GUNB i WINB odpowiedniego zaplecza kadrowego i administracyjno-technicznego. Stąd, w ramach projektu planuje się m.in. finansowanie wydatków na wynagrodzenia pracowników wykonujących zadania związane z projektami POIiŚ i CEF, wsparcia eksperckiego i prawnego, kosztów organizacyjnych, technicznych i administracyjnych. Projekt jest zgodny z zapisami dokumentów programowych, tj.: - Programem Operacyjnym Infrastruktura i Środowisko na lata 2014-2020, - Szczegółowym opisem osi priorytetowych Programu Operacyjnego Infrastruktura i Środowisko 2014-2020, - Wytycznymi w zakresie wykorzystania środków pomocy technicznej na lata 2014-2020, - Wytycznymi w zakresie kwalifikowalności wydatków w ramach Europejskiego Funduszu Rozwoju Regionalnego, Europejskiego Funduszu Społecznego oraz Funduszu Spójności na lata 2014-2020.</t>
  </si>
  <si>
    <t>POIS.01.01.01-00-0005/18</t>
  </si>
  <si>
    <t>POIS.01.01.01-00-0006/18</t>
  </si>
  <si>
    <t>POIS.01.01.02-00-0001/19</t>
  </si>
  <si>
    <t>POIS.01.01.02-00-0002/19</t>
  </si>
  <si>
    <t>POIS.01.01.02-00-0003/18</t>
  </si>
  <si>
    <t>POIS.01.01.02-00-0003/19</t>
  </si>
  <si>
    <t>POIS.01.01.02-00-0004/18</t>
  </si>
  <si>
    <t>POIS.01.01.02-00-0004/19</t>
  </si>
  <si>
    <t>POIS.01.01.02-00-0005/18</t>
  </si>
  <si>
    <t>POIS.01.01.02-00-0006/18</t>
  </si>
  <si>
    <t>POIS.01.03.01-00-0006/17</t>
  </si>
  <si>
    <t>POIS.01.03.01-00-0007/17</t>
  </si>
  <si>
    <t>POIS.01.03.01-00-0008/17</t>
  </si>
  <si>
    <t>POIS.01.03.01-00-0012/17</t>
  </si>
  <si>
    <t>POIS.01.03.01-00-0013/17</t>
  </si>
  <si>
    <t>POIS.01.03.01-00-0014/17</t>
  </si>
  <si>
    <t>POIS.01.03.01-00-0015/17</t>
  </si>
  <si>
    <t>POIS.01.03.01-00-0016/17</t>
  </si>
  <si>
    <t>POIS.01.03.01-00-0018/17</t>
  </si>
  <si>
    <t>POIS.01.03.01-00-0019/17</t>
  </si>
  <si>
    <t>POIS.01.03.01-00-0020/17</t>
  </si>
  <si>
    <t>POIS.01.03.01-00-0021/17</t>
  </si>
  <si>
    <t>POIS.01.03.01-00-0025/17</t>
  </si>
  <si>
    <t>POIS.01.03.01-00-0027/17</t>
  </si>
  <si>
    <t>POIS.01.03.01-00-0029/17</t>
  </si>
  <si>
    <t>POIS.01.03.01-00-0030/17</t>
  </si>
  <si>
    <t>POIS.01.03.01-00-0031/17</t>
  </si>
  <si>
    <t>POIS.01.03.01-00-0032/17</t>
  </si>
  <si>
    <t>POIS.01.03.01-00-0033/17</t>
  </si>
  <si>
    <t>POIS.01.03.01-00-0040/17</t>
  </si>
  <si>
    <t>POIS.01.03.01-00-0041/17</t>
  </si>
  <si>
    <t>POIS.01.03.01-00-0042/17</t>
  </si>
  <si>
    <t>POIS.01.03.01-00-0046/17</t>
  </si>
  <si>
    <t>POIS.01.03.01-00-0047/17</t>
  </si>
  <si>
    <t>POIS.01.03.01-00-0051/17</t>
  </si>
  <si>
    <t>POIS.01.03.01-00-0055/17</t>
  </si>
  <si>
    <t>POIS.01.03.01-00-0057/17</t>
  </si>
  <si>
    <t>POIS.01.03.01-00-0058/17</t>
  </si>
  <si>
    <t>POIS.01.03.01-00-0059/17</t>
  </si>
  <si>
    <t>POIS.01.03.01-00-0067/17</t>
  </si>
  <si>
    <t>POIS.01.03.01-00-0069/17</t>
  </si>
  <si>
    <t>POIS.01.03.01-00-0070/17</t>
  </si>
  <si>
    <t>POIS.01.03.01-00-0072/17</t>
  </si>
  <si>
    <t>POIS.01.03.01-00-0073/17</t>
  </si>
  <si>
    <t>POIS.01.03.01-00-0074/17</t>
  </si>
  <si>
    <t>POIS.01.03.01-00-0076/17</t>
  </si>
  <si>
    <t>POIS.01.03.01-00-0077/17</t>
  </si>
  <si>
    <t>POIS.01.03.01-00-0078/17</t>
  </si>
  <si>
    <t>POIS.01.03.01-00-0079/17</t>
  </si>
  <si>
    <t>POIS.01.03.01-00-0080/17</t>
  </si>
  <si>
    <t>POIS.01.03.01-00-0083/17</t>
  </si>
  <si>
    <t>POIS.01.03.01-00-0084/17</t>
  </si>
  <si>
    <t>POIS.01.03.01-00-0086/17</t>
  </si>
  <si>
    <t>POIS.01.03.01-00-0087/17</t>
  </si>
  <si>
    <t>POIS.01.03.01-00-0088/17</t>
  </si>
  <si>
    <t>POIS.01.03.01-00-0089/17</t>
  </si>
  <si>
    <t>POIS.01.03.01-00-0090/17</t>
  </si>
  <si>
    <t>POIS.01.03.01-00-0092/17</t>
  </si>
  <si>
    <t>POIS.01.03.01-00-0094/17</t>
  </si>
  <si>
    <t>POIS.01.03.01-00-0095/17</t>
  </si>
  <si>
    <t>POIS.01.03.01-00-0099/17</t>
  </si>
  <si>
    <t>POIS.01.03.01-00-0100/17</t>
  </si>
  <si>
    <t>POIS.01.03.01-00-0101/17</t>
  </si>
  <si>
    <t>POIS.01.03.01-00-0107/17</t>
  </si>
  <si>
    <t>POIS.01.03.01-00-0109/17</t>
  </si>
  <si>
    <t>POIS.01.03.01-00-0110/17</t>
  </si>
  <si>
    <t>POIS.01.03.01-00-0111/17</t>
  </si>
  <si>
    <t>POIS.01.03.01-00-0114/17</t>
  </si>
  <si>
    <t>POIS.01.03.01-00-0115/17</t>
  </si>
  <si>
    <t>POIS.01.03.01-00-0116/17</t>
  </si>
  <si>
    <t>POIS.01.03.01-00-0117/17</t>
  </si>
  <si>
    <t>POIS.01.03.01-00-0118/17</t>
  </si>
  <si>
    <t>POIS.01.03.01-00-0122/17</t>
  </si>
  <si>
    <t>POIS.01.03.01-00-0124/17</t>
  </si>
  <si>
    <t>POIS.01.03.01-00-0125/17</t>
  </si>
  <si>
    <t>POIS.01.03.01-00-0128/17</t>
  </si>
  <si>
    <t>POIS.01.03.01-00-0129/17</t>
  </si>
  <si>
    <t>POIS.01.03.01-00-0131/17</t>
  </si>
  <si>
    <t>POIS.01.03.01-00-0133/17</t>
  </si>
  <si>
    <t>POIS.01.03.01-00-0135/17</t>
  </si>
  <si>
    <t>POIS.01.03.01-00-0136/17</t>
  </si>
  <si>
    <t>POIS.01.03.01-00-0137/17</t>
  </si>
  <si>
    <t>POIS.01.03.01-00-0139/17</t>
  </si>
  <si>
    <t>POIS.01.03.02-00-0018/17</t>
  </si>
  <si>
    <t>POIS.01.03.02-00-0019/17</t>
  </si>
  <si>
    <t>POIS.01.03.02-00-0024/17</t>
  </si>
  <si>
    <t>POIS.01.03.02-00-0026/17</t>
  </si>
  <si>
    <t>POIS.01.03.02-00-0028/17</t>
  </si>
  <si>
    <t>POIS.01.03.02-00-0030/17</t>
  </si>
  <si>
    <t>POIS.01.03.02-00-0033/17</t>
  </si>
  <si>
    <t>POIS.01.03.02-00-0034/17</t>
  </si>
  <si>
    <t>POIS.01.03.02-00-0036/17</t>
  </si>
  <si>
    <t>POIS.01.03.02-00-0037/17</t>
  </si>
  <si>
    <t>POIS.01.03.02-00-0038/17</t>
  </si>
  <si>
    <t>POIS.01.03.02-00-0039/17</t>
  </si>
  <si>
    <t>POIS.01.03.02-00-0041/17</t>
  </si>
  <si>
    <t>POIS.01.03.02-00-0043/17</t>
  </si>
  <si>
    <t>POIS.01.04.01-00-0001/19</t>
  </si>
  <si>
    <t>POIS.01.04.01-00-0002/18</t>
  </si>
  <si>
    <t>POIS.01.04.01-00-0002/19</t>
  </si>
  <si>
    <t>POIS.01.04.01-00-0003/18</t>
  </si>
  <si>
    <t>POIS.01.05.00-00-0001/19</t>
  </si>
  <si>
    <t>POIS.01.05.00-00-0002/19</t>
  </si>
  <si>
    <t>POIS.01.05.00-00-0013/19</t>
  </si>
  <si>
    <t>POIS.01.05.00-00-0027/18</t>
  </si>
  <si>
    <t>POIS.01.05.00-00-0028/19</t>
  </si>
  <si>
    <t>POIS.01.05.00-00-0041/18</t>
  </si>
  <si>
    <t>POIS.01.05.00-00-0050/18</t>
  </si>
  <si>
    <t>POIS.01.06.01-00-0001/19</t>
  </si>
  <si>
    <t>POIS.01.06.01-00-0002/19</t>
  </si>
  <si>
    <t>POIS.01.06.01-00-0006/19</t>
  </si>
  <si>
    <t>POIS.01.06.01-00-0007/19</t>
  </si>
  <si>
    <t>POIS.01.06.01-00-0008/19</t>
  </si>
  <si>
    <t>POIS.01.06.01-00-0012/19</t>
  </si>
  <si>
    <t>POIS.01.06.01-00-0013/19</t>
  </si>
  <si>
    <t>POIS.01.06.01-00-0015/19</t>
  </si>
  <si>
    <t>POIS.01.06.01-00-0016/19</t>
  </si>
  <si>
    <t>POIS.01.06.01-00-0017/19</t>
  </si>
  <si>
    <t>POIS.01.06.01-00-0018/19</t>
  </si>
  <si>
    <t>POIS.01.06.01-00-0020/19</t>
  </si>
  <si>
    <t>POIS.01.06.01-00-0022/19</t>
  </si>
  <si>
    <t>POIS.01.06.01-00-0026/19</t>
  </si>
  <si>
    <t>POIS.01.06.01-00-0027/19</t>
  </si>
  <si>
    <t>POIS.01.06.01-00-0028/19</t>
  </si>
  <si>
    <t>POIS.01.06.01-00-0029/19</t>
  </si>
  <si>
    <t>POIS.01.06.01-00-0030/19</t>
  </si>
  <si>
    <t>POIS.01.06.01-00-0031/19</t>
  </si>
  <si>
    <t>POIS.01.06.01-00-0032/19</t>
  </si>
  <si>
    <t>POIS.01.06.01-00-0033/19</t>
  </si>
  <si>
    <t>POIS.01.06.01-00-0039/19</t>
  </si>
  <si>
    <t>POIS.01.06.01-00-0040/19</t>
  </si>
  <si>
    <t>POIS.01.06.01-00-0042/19</t>
  </si>
  <si>
    <t>POIS.01.06.01-00-0043/19</t>
  </si>
  <si>
    <t>POIS.01.06.01-00-0045/19</t>
  </si>
  <si>
    <t>POIS.01.06.01-00-0046/19</t>
  </si>
  <si>
    <t>POIS.01.06.01-00-0048/19</t>
  </si>
  <si>
    <t>POIS.01.06.01-00-0049/19</t>
  </si>
  <si>
    <t>POIS.01.06.01-00-0051/19</t>
  </si>
  <si>
    <t>POIS.01.06.01-00-0053/19</t>
  </si>
  <si>
    <t>POIS.01.06.01-00-0055/19</t>
  </si>
  <si>
    <t>POIS.01.06.01-00-0056/19</t>
  </si>
  <si>
    <t>POIS.01.06.01-00-0058/19</t>
  </si>
  <si>
    <t>POIS.01.06.01-00-0061/19</t>
  </si>
  <si>
    <t>POIS.01.06.01-00-0064/19</t>
  </si>
  <si>
    <t>POIS.01.06.01-00-0065/19</t>
  </si>
  <si>
    <t>POIS.01.06.01-00-0066/19</t>
  </si>
  <si>
    <t>POIS.01.06.01-00-0067/19</t>
  </si>
  <si>
    <t>POIS.01.06.01-00-0070/19</t>
  </si>
  <si>
    <t>POIS.01.06.01-00-0071/19</t>
  </si>
  <si>
    <t>POIS.01.06.01-00-0072/19</t>
  </si>
  <si>
    <t>POIS.01.06.01-00-0076/19</t>
  </si>
  <si>
    <t>POIS.01.07.01-00-0002/19</t>
  </si>
  <si>
    <t>POIS.01.07.01-00-0003/19</t>
  </si>
  <si>
    <t>POIS.01.07.01-00-0004/19</t>
  </si>
  <si>
    <t>POIS.01.07.01-00-0005/19</t>
  </si>
  <si>
    <t>POIS.01.07.01-00-0006/19</t>
  </si>
  <si>
    <t>POIS.01.07.01-00-0008/19</t>
  </si>
  <si>
    <t>POIS.01.07.01-00-0009/19</t>
  </si>
  <si>
    <t>POIS.01.07.01-00-0010/19</t>
  </si>
  <si>
    <t>POIS.01.07.01-00-0011/19</t>
  </si>
  <si>
    <t>POIS.01.07.01-00-0012/19</t>
  </si>
  <si>
    <t>POIS.01.07.01-00-0013/19</t>
  </si>
  <si>
    <t>POIS.01.07.01-00-0014/19</t>
  </si>
  <si>
    <t>POIS.01.07.01-00-0015/19</t>
  </si>
  <si>
    <t>POIS.01.07.01-00-0016/19</t>
  </si>
  <si>
    <t>POIS.01.07.01-00-0017/19</t>
  </si>
  <si>
    <t>POIS.01.07.01-00-0018/19</t>
  </si>
  <si>
    <t>POIS.01.07.01-00-0019/19</t>
  </si>
  <si>
    <t>POIS.01.07.01-00-0020/19</t>
  </si>
  <si>
    <t>POIS.01.07.01-00-0021/19</t>
  </si>
  <si>
    <t>POIS.01.07.01-00-0022/19</t>
  </si>
  <si>
    <t>POIS.01.07.01-00-0023/19</t>
  </si>
  <si>
    <t>POIS.01.07.01-00-0024/19</t>
  </si>
  <si>
    <t>POIS.01.07.01-00-0025/19</t>
  </si>
  <si>
    <t>POIS.01.07.01-00-0026/19</t>
  </si>
  <si>
    <t>POIS.01.07.01-00-0027/19</t>
  </si>
  <si>
    <t>POIS.01.07.01-00-0029/19</t>
  </si>
  <si>
    <t>POIS.01.07.01-00-0031/19</t>
  </si>
  <si>
    <t>POIS.01.07.01-00-0032/19</t>
  </si>
  <si>
    <t>POIS.01.07.01-00-0033/19</t>
  </si>
  <si>
    <t>POIS.01.07.01-00-0034/19</t>
  </si>
  <si>
    <t>POIS.01.07.01-00-0035/19</t>
  </si>
  <si>
    <t>POIS.01.07.01-00-0036/19</t>
  </si>
  <si>
    <t>POIS.01.07.01-00-0037/19</t>
  </si>
  <si>
    <t>POIS.01.07.01-00-0038/19</t>
  </si>
  <si>
    <t>POIS.01.07.01-00-0039/19</t>
  </si>
  <si>
    <t>POIS.01.07.01-00-0040/19</t>
  </si>
  <si>
    <t>POIS.01.07.01-00-0041/19</t>
  </si>
  <si>
    <t>POIS.01.07.01-00-0042/19</t>
  </si>
  <si>
    <t>POIS.01.07.01-00-0043/19</t>
  </si>
  <si>
    <t>POIS.01.07.01-00-0044/19</t>
  </si>
  <si>
    <t>POIS.01.07.01-00-0045/19</t>
  </si>
  <si>
    <t>POIS.01.07.01-00-0046/19</t>
  </si>
  <si>
    <t>POIS.01.07.01-00-0047/19</t>
  </si>
  <si>
    <t>POIS.01.07.01-00-0048/19</t>
  </si>
  <si>
    <t>POIS.01.07.01-00-0049/19</t>
  </si>
  <si>
    <t>POIS.01.07.01-00-0050/19</t>
  </si>
  <si>
    <t>POIS.01.07.01-00-0051/19</t>
  </si>
  <si>
    <t>POIS.01.07.01-00-0052/19</t>
  </si>
  <si>
    <t>POIS.01.07.01-00-0053/19</t>
  </si>
  <si>
    <t>POIS.01.07.01-00-0054/19</t>
  </si>
  <si>
    <t>POIS.01.07.01-00-0055/19</t>
  </si>
  <si>
    <t>POIS.01.07.01-00-0057/19</t>
  </si>
  <si>
    <t>POIS.01.07.01-00-0059/19</t>
  </si>
  <si>
    <t>POIS.01.07.01-00-0060/19</t>
  </si>
  <si>
    <t>POIS.01.07.01-00-0061/19</t>
  </si>
  <si>
    <t>POIS.01.07.01-00-0062/19</t>
  </si>
  <si>
    <t>POIS.01.07.01-00-0063/19</t>
  </si>
  <si>
    <t>POIS.01.07.01-00-0064/19</t>
  </si>
  <si>
    <t>POIS.01.07.01-00-0065/19</t>
  </si>
  <si>
    <t>POIS.01.07.01-00-0066/19</t>
  </si>
  <si>
    <t>POIS.01.07.01-00-0068/19</t>
  </si>
  <si>
    <t>POIS.01.07.01-00-0069/19</t>
  </si>
  <si>
    <t>POIS.01.07.01-00-0070/19</t>
  </si>
  <si>
    <t>POIS.01.07.01-00-0072/19</t>
  </si>
  <si>
    <t>POIS.01.07.01-00-0073/19</t>
  </si>
  <si>
    <t>POIS.01.07.01-00-0074/19</t>
  </si>
  <si>
    <t>POIS.01.07.01-00-0075/19</t>
  </si>
  <si>
    <t>POIS.01.07.01-00-0076/19</t>
  </si>
  <si>
    <t>POIS.01.07.01-00-0077/19</t>
  </si>
  <si>
    <t>POIS.01.07.01-00-0078/19</t>
  </si>
  <si>
    <t>POIS.01.07.02-00-0002/19</t>
  </si>
  <si>
    <t>POIS.01.07.02-00-0003/19</t>
  </si>
  <si>
    <t>POIS.01.07.02-00-0004/19</t>
  </si>
  <si>
    <t>POIS.01.07.02-00-0006/18</t>
  </si>
  <si>
    <t>POIS.01.07.02-00-0006/19</t>
  </si>
  <si>
    <t>POIS.01.07.02-00-0007/19</t>
  </si>
  <si>
    <t>POIS.01.07.02-00-0008/19</t>
  </si>
  <si>
    <t>POIS.01.07.02-00-0009/18</t>
  </si>
  <si>
    <t>POIS.01.07.02-00-0009/19</t>
  </si>
  <si>
    <t>POIS.01.07.02-00-0010/19</t>
  </si>
  <si>
    <t>POIS.01.07.02-00-0011/18</t>
  </si>
  <si>
    <t>POIS.01.07.02-00-0011/19</t>
  </si>
  <si>
    <t>POIS.01.07.03-00-0002/19</t>
  </si>
  <si>
    <t>POIS.01.07.03-00-0003/19</t>
  </si>
  <si>
    <t>POIS.01.07.03-00-0004/19</t>
  </si>
  <si>
    <t>POIS.01.07.03-00-0006/19</t>
  </si>
  <si>
    <t>POIS.01.07.03-00-0009/19</t>
  </si>
  <si>
    <t>POIS.01.07.03-00-0011/19</t>
  </si>
  <si>
    <t>POIS.02.01.00-00-0001/18</t>
  </si>
  <si>
    <t>POIS.02.01.00-00-0002/18</t>
  </si>
  <si>
    <t>POIS.02.01.00-00-0002/19</t>
  </si>
  <si>
    <t>POIS.02.01.00-00-0003/18</t>
  </si>
  <si>
    <t>POIS.02.01.00-00-0003/19</t>
  </si>
  <si>
    <t>POIS.02.01.00-00-0004/18</t>
  </si>
  <si>
    <t>POIS.02.01.00-00-0004/19</t>
  </si>
  <si>
    <t>POIS.02.01.00-00-0005/18</t>
  </si>
  <si>
    <t>POIS.02.01.00-00-0005/19</t>
  </si>
  <si>
    <t>POIS.02.01.00-00-0006/18</t>
  </si>
  <si>
    <t>POIS.02.01.00-00-0006/19</t>
  </si>
  <si>
    <t>POIS.02.01.00-00-0007/18</t>
  </si>
  <si>
    <t>POIS.02.01.00-00-0008/18</t>
  </si>
  <si>
    <t>POIS.02.01.00-00-0009/18</t>
  </si>
  <si>
    <t>POIS.02.01.00-00-0010/18</t>
  </si>
  <si>
    <t>POIS.02.01.00-00-0011/18</t>
  </si>
  <si>
    <t>POIS.02.01.00-00-0012/18</t>
  </si>
  <si>
    <t>POIS.02.01.00-00-0013/18</t>
  </si>
  <si>
    <t>POIS.02.01.00-00-0014/18</t>
  </si>
  <si>
    <t>POIS.02.01.00-00-0015/18</t>
  </si>
  <si>
    <t>POIS.02.01.00-00-0016/18</t>
  </si>
  <si>
    <t>POIS.02.01.00-00-0017/18</t>
  </si>
  <si>
    <t>POIS.02.01.00-00-0018/18</t>
  </si>
  <si>
    <t>POIS.02.01.00-00-0019/18</t>
  </si>
  <si>
    <t>POIS.02.01.00-00-0020/18</t>
  </si>
  <si>
    <t>POIS.02.01.00-00-0021/18</t>
  </si>
  <si>
    <t>POIS.02.01.00-00-0022/18</t>
  </si>
  <si>
    <t>POIS.02.01.00-00-0024/18</t>
  </si>
  <si>
    <t>POIS.02.02.00-00-0001/17</t>
  </si>
  <si>
    <t>POIS.02.02.00-00-0001/18</t>
  </si>
  <si>
    <t>POIS.02.02.00-00-0002/17</t>
  </si>
  <si>
    <t>POIS.02.02.00-00-0002/18</t>
  </si>
  <si>
    <t>POIS.02.02.00-00-0004/18</t>
  </si>
  <si>
    <t>POIS.02.02.00-00-0005/17</t>
  </si>
  <si>
    <t>POIS.02.02.00-00-0006/18</t>
  </si>
  <si>
    <t>POIS.02.02.00-00-0006/19</t>
  </si>
  <si>
    <t>POIS.02.02.00-00-0007/17</t>
  </si>
  <si>
    <t>POIS.02.02.00-00-0008/17</t>
  </si>
  <si>
    <t>POIS.02.02.00-00-0008/18</t>
  </si>
  <si>
    <t>POIS.02.02.00-00-0009/18</t>
  </si>
  <si>
    <t>POIS.02.02.00-00-0011/18</t>
  </si>
  <si>
    <t>POIS.02.02.00-00-0012/18</t>
  </si>
  <si>
    <t>POIS.02.02.00-00-0013/18</t>
  </si>
  <si>
    <t>POIS.02.02.00-00-0014/18</t>
  </si>
  <si>
    <t>POIS.02.02.00-00-0016/18</t>
  </si>
  <si>
    <t>POIS.02.02.00-00-0017/18</t>
  </si>
  <si>
    <t>POIS.02.02.00-00-0018/18</t>
  </si>
  <si>
    <t>POIS.02.02.00-00-0020/17</t>
  </si>
  <si>
    <t>POIS.02.02.00-00-0020/18</t>
  </si>
  <si>
    <t>POIS.02.02.00-00-0021/17</t>
  </si>
  <si>
    <t>POIS.02.02.00-00-0021/18</t>
  </si>
  <si>
    <t>POIS.02.02.00-00-0022/18</t>
  </si>
  <si>
    <t>POIS.02.02.00-00-0027/18</t>
  </si>
  <si>
    <t>POIS.02.02.00-00-0028/16</t>
  </si>
  <si>
    <t>POIS.02.02.00-00-0029/18</t>
  </si>
  <si>
    <t>POIS.02.02.00-00-0032/18</t>
  </si>
  <si>
    <t>POIS.02.02.00-00-0033/18</t>
  </si>
  <si>
    <t>POIS.02.02.00-00-0036/18</t>
  </si>
  <si>
    <t>POIS.02.02.00-00-0038/18</t>
  </si>
  <si>
    <t>POIS.02.02.00-00-0039/17</t>
  </si>
  <si>
    <t>POIS.02.02.00-00-0040/18</t>
  </si>
  <si>
    <t>POIS.02.02.00-00-0041/18</t>
  </si>
  <si>
    <t>POIS.02.02.00-00-0044/18</t>
  </si>
  <si>
    <t>POIS.02.04.00-00-0001/19</t>
  </si>
  <si>
    <t>POIS.02.04.00-00-0002/19</t>
  </si>
  <si>
    <t>POIS.02.04.00-00-0003/19</t>
  </si>
  <si>
    <t>POIS.02.04.00-00-0004/19</t>
  </si>
  <si>
    <t>POIS.02.04.00-00-0005/19</t>
  </si>
  <si>
    <t>POIS.02.04.00-00-0033/18</t>
  </si>
  <si>
    <t>POIS.02.05.00-00-0001/18</t>
  </si>
  <si>
    <t>POIS.02.05.00-00-0002/18</t>
  </si>
  <si>
    <t>POIS.02.05.00-00-0003/18</t>
  </si>
  <si>
    <t>POIS.02.05.00-00-0004/18</t>
  </si>
  <si>
    <t>POIS.02.05.00-00-0005/18</t>
  </si>
  <si>
    <t>POIS.02.05.00-00-0007/18</t>
  </si>
  <si>
    <t>POIS.02.05.00-00-0008/18</t>
  </si>
  <si>
    <t>POIS.02.05.00-00-0009/18</t>
  </si>
  <si>
    <t>POIS.02.05.00-00-0010/18</t>
  </si>
  <si>
    <t>POIS.02.05.00-00-0011/18</t>
  </si>
  <si>
    <t>POIS.02.05.00-00-0012/18</t>
  </si>
  <si>
    <t>POIS.02.05.00-00-0013/18</t>
  </si>
  <si>
    <t>POIS.02.05.00-00-0014/18</t>
  </si>
  <si>
    <t>POIS.02.05.00-00-0016/18</t>
  </si>
  <si>
    <t>POIS.02.05.00-00-0017/18</t>
  </si>
  <si>
    <t>POIS.02.05.00-00-0019/18</t>
  </si>
  <si>
    <t>POIS.02.05.00-00-0020/18</t>
  </si>
  <si>
    <t>POIS.02.05.00-00-0087/18</t>
  </si>
  <si>
    <t>POIS.03.01.00-00-0047/18</t>
  </si>
  <si>
    <t>POIS.03.01.00-00-0048/18</t>
  </si>
  <si>
    <t>POIS.03.01.00-00-0049/18</t>
  </si>
  <si>
    <t>POIS.03.01.00-00-0050/19</t>
  </si>
  <si>
    <t>POIS.03.01.00-00-0051/19</t>
  </si>
  <si>
    <t>POIS.03.01.00-00-0052/19</t>
  </si>
  <si>
    <t>POIS.03.01.00-00-0053/19</t>
  </si>
  <si>
    <t>POIS.03.01.00-00-0054/19</t>
  </si>
  <si>
    <t>POIS.03.01.00-00-0055/19</t>
  </si>
  <si>
    <t>POIS.03.02.00-00-0031/18</t>
  </si>
  <si>
    <t>POIS.03.02.00-00-0040/18</t>
  </si>
  <si>
    <t>POIS.03.02.00-00-0048/18</t>
  </si>
  <si>
    <t>POIS.03.02.00-00-0052/18</t>
  </si>
  <si>
    <t>POIS.03.02.00-00-0067/18</t>
  </si>
  <si>
    <t>POIS.03.02.00-00-0068/18</t>
  </si>
  <si>
    <t>POIS.03.02.00-00-0072/18</t>
  </si>
  <si>
    <t>POIS.03.02.00-00-0073/19</t>
  </si>
  <si>
    <t>POIS.03.02.00-00-0074/19</t>
  </si>
  <si>
    <t>POIS.03.02.00-00-0075/19</t>
  </si>
  <si>
    <t>POIS.03.02.00-00-0076/19</t>
  </si>
  <si>
    <t>POIS.03.02.00-00-0077/19</t>
  </si>
  <si>
    <t>POIS.03.02.00-00-0078/19</t>
  </si>
  <si>
    <t>POIS.03.02.00-00-0079/19</t>
  </si>
  <si>
    <t>POIS.03.02.00-00-0083/19</t>
  </si>
  <si>
    <t>POIS.03.02.00-00-0084/20</t>
  </si>
  <si>
    <t>POIS.03.02.00-00-0085/20</t>
  </si>
  <si>
    <t>POIS.04.01.00-00-0013/19</t>
  </si>
  <si>
    <t>POIS.04.01.00-00-0014/19</t>
  </si>
  <si>
    <t>POIS.04.01.00-00-0015/19</t>
  </si>
  <si>
    <t>POIS.04.02.00-00-0051/18</t>
  </si>
  <si>
    <t>POIS.04.02.00-00-0052/18</t>
  </si>
  <si>
    <t>POIS.04.02.00-00-0053/18</t>
  </si>
  <si>
    <t>POIS.05.01.00-00-0040/19</t>
  </si>
  <si>
    <t>POIS.05.01.00-00-0041/19</t>
  </si>
  <si>
    <t>POIS.05.02.00-00-0038/18</t>
  </si>
  <si>
    <t>POIS.05.02.00-00-0040/18</t>
  </si>
  <si>
    <t>POIS.05.02.00-00-0043/19</t>
  </si>
  <si>
    <t>POIS.05.02.00-00-0044/19</t>
  </si>
  <si>
    <t>POIS.06.01.00-00-0052/19</t>
  </si>
  <si>
    <t>POIS.06.01.00-00-0055/19</t>
  </si>
  <si>
    <t>POIS.06.01.00-00-0056/19</t>
  </si>
  <si>
    <t>POIS.06.01.00-00-0057/19</t>
  </si>
  <si>
    <t>POIS.06.01.00-00-0058/19</t>
  </si>
  <si>
    <t>POIS.06.01.00-00-0059/19</t>
  </si>
  <si>
    <t>POIS.06.01.00-00-0060/19</t>
  </si>
  <si>
    <t>POIS.06.01.00-00-0061/19</t>
  </si>
  <si>
    <t>POIS.06.01.00-00-0062/19</t>
  </si>
  <si>
    <t>POIS.06.01.00-00-0065/19</t>
  </si>
  <si>
    <t>POIS.06.01.00-00-0067/19</t>
  </si>
  <si>
    <t>POIS.06.01.00-00-0068/19</t>
  </si>
  <si>
    <t>POIS.06.01.00-00-0069/19</t>
  </si>
  <si>
    <t>POIS.07.01.00-00-0001/19</t>
  </si>
  <si>
    <t>POIS.07.01.00-00-0002/19</t>
  </si>
  <si>
    <t>POIS.07.01.00-00-0004/18</t>
  </si>
  <si>
    <t>POIS.07.01.00-00-0004/19</t>
  </si>
  <si>
    <t>POIS.07.01.00-00-0005/18</t>
  </si>
  <si>
    <t>POIS.07.01.00-00-0005/19</t>
  </si>
  <si>
    <t>POIS.07.01.00-00-0006/19</t>
  </si>
  <si>
    <t>POIS.07.01.00-00-0013/16</t>
  </si>
  <si>
    <t>POIS.08.01.00-00-0047/17</t>
  </si>
  <si>
    <t>POIS.08.02.00-00-0001/18</t>
  </si>
  <si>
    <t>POIS.08.02.00-00-0003/18</t>
  </si>
  <si>
    <t>POIS.08.02.00-00-0004/18</t>
  </si>
  <si>
    <t>POIS.08.02.00-00-0005/18</t>
  </si>
  <si>
    <t>POIS.08.02.00-00-0006/18</t>
  </si>
  <si>
    <t>POIS.09.01.00-00-0265/18</t>
  </si>
  <si>
    <t>POIS.09.01.00-00-0362/18</t>
  </si>
  <si>
    <t>POIS.09.01.00-00-0365/19</t>
  </si>
  <si>
    <t>POIS.09.01.00-00-0366/18</t>
  </si>
  <si>
    <t>POIS.09.01.00-00-0367/19</t>
  </si>
  <si>
    <t>POIS.09.01.00-00-0368/19</t>
  </si>
  <si>
    <t>POIS.09.01.00-00-0369/19</t>
  </si>
  <si>
    <t>POIS.09.01.00-00-0370/19</t>
  </si>
  <si>
    <t>POIS.09.01.00-00-0371/19</t>
  </si>
  <si>
    <t>POIS.09.01.00-00-0372/19</t>
  </si>
  <si>
    <t>POIS.09.01.00-00-0373/19</t>
  </si>
  <si>
    <t>POIS.09.02.00-00-0142/18</t>
  </si>
  <si>
    <t>POIS.09.02.00-00-0143/18</t>
  </si>
  <si>
    <t>POIS.09.02.00-00-0147/18</t>
  </si>
  <si>
    <t>POIS.09.02.00-00-0149/18</t>
  </si>
  <si>
    <t>POIS.09.02.00-00-0150/19</t>
  </si>
  <si>
    <t>POIS.09.02.00-00-0151/19</t>
  </si>
  <si>
    <t>POIS.09.02.00-00-0153/19</t>
  </si>
  <si>
    <t>POIS.09.02.00-00-0154/19</t>
  </si>
  <si>
    <t>POIS.09.02.00-00-0156/19</t>
  </si>
  <si>
    <t>POIS.09.02.00-00-0157/19</t>
  </si>
  <si>
    <t>POIS.09.02.00-00-0158/19</t>
  </si>
  <si>
    <t>POIS.09.02.00-00-0159/19</t>
  </si>
  <si>
    <t>POIS.09.02.00-00-0160/19</t>
  </si>
  <si>
    <t>POIS.09.02.00-00-0161/19</t>
  </si>
  <si>
    <t>POIS.09.02.00-00-0162/19</t>
  </si>
  <si>
    <t>POIS.09.02.00-00-0163/19</t>
  </si>
  <si>
    <t>POIS.09.02.00-00-0164/19</t>
  </si>
  <si>
    <t>POIS.09.02.00-00-0165/19</t>
  </si>
  <si>
    <t>POIS.09.02.00-00-0166/19</t>
  </si>
  <si>
    <t>POIS.09.02.00-00-0167/19</t>
  </si>
  <si>
    <t>POIS.09.02.00-00-0168/19</t>
  </si>
  <si>
    <t>POIS.09.02.00-00-0169/19</t>
  </si>
  <si>
    <t>POIS.09.02.00-00-0170/19</t>
  </si>
  <si>
    <t>POIS.09.02.00-00-0171/19</t>
  </si>
  <si>
    <t>POIS.09.02.00-00-0172/19</t>
  </si>
  <si>
    <t>POIS.09.02.00-00-0173/19</t>
  </si>
  <si>
    <t>POIS.09.02.00-00-0174/19</t>
  </si>
  <si>
    <t>POIS.09.02.00-00-0175/19</t>
  </si>
  <si>
    <t>POIS.09.02.00-00-0176/19</t>
  </si>
  <si>
    <t>POIS.09.02.00-00-0177/19</t>
  </si>
  <si>
    <t>POIS.09.02.00-00-0178/19</t>
  </si>
  <si>
    <t>POIS.09.02.00-00-0179/19</t>
  </si>
  <si>
    <t>POIS.09.02.00-00-0180/19</t>
  </si>
  <si>
    <t>POIS.09.02.00-00-0181/19</t>
  </si>
  <si>
    <t>POIS.09.02.00-00-0183/20</t>
  </si>
  <si>
    <t>POIS.09.02.00-00-0184/20</t>
  </si>
  <si>
    <t>POIS.09.02.00-00-0185/20</t>
  </si>
  <si>
    <t>POIS.09.02.00-00-0186/20</t>
  </si>
  <si>
    <t>POIS.09.02.00-00-0187/20</t>
  </si>
  <si>
    <t>POIS.09.02.00-00-0188/20</t>
  </si>
  <si>
    <t>POIS.10.01.00-00-0201/19</t>
  </si>
  <si>
    <t>POIS.10.01.00-00-0202/19</t>
  </si>
  <si>
    <t>POIS.10.01.00-00-0300/19</t>
  </si>
  <si>
    <t>POIS.10.01.00-00-0301/19</t>
  </si>
  <si>
    <t>POIS.10.01.00-00-0302/19</t>
  </si>
  <si>
    <t>POIS.10.01.00-00-0400/19</t>
  </si>
  <si>
    <t>POIS.10.01.00-00-0401/19</t>
  </si>
  <si>
    <t>POIS.10.01.00-00-0402/19</t>
  </si>
  <si>
    <t>POIS.10.01.00-00-0403/19</t>
  </si>
  <si>
    <t>POIS.10.01.00-00-0500/19</t>
  </si>
  <si>
    <t>POIS.10.01.00-00-0600/19</t>
  </si>
  <si>
    <t>POIS.10.01.00-00-0700/19</t>
  </si>
  <si>
    <t>POLENERGIA FARMA WIATROWA DĘBICE/KOSTOMŁOTY SPÓŁKA Z OGRANICZONĄ ODPOWIEDZIALNOŚCIĄ</t>
  </si>
  <si>
    <t>GEPOL DYSTRYBUCJA SP. Z O.O.</t>
  </si>
  <si>
    <t>NM POLSKA SP. Z O.O.</t>
  </si>
  <si>
    <t>SHIRAZ SPÓŁKA Z OGRANICZONĄ ODPOWIEDZIALNOŚCIĄ SPÓŁKA KOMANDYTOWO - AKCYJNA</t>
  </si>
  <si>
    <t>UNIWERSYTET MEDYCZNY W BIAŁYMSTOKU</t>
  </si>
  <si>
    <t>KRAJOWA SZKOŁA SKARBOWOŚCI</t>
  </si>
  <si>
    <t>KOMENDA MIEJSKA PAŃSTWOWEJ STRAŻY POŻARNEJ W SIEMIANOWICACH ŚLĄSKICH</t>
  </si>
  <si>
    <t>KOMENDA POWIATOWA PAŃSTWOWEJ STRAŻY POŻARNEJ W KOLNIE</t>
  </si>
  <si>
    <t>KOMENDA POWIATOWA PAŃSTWOWEJ STRAŻY POŻARNEJ W SOKÓŁCE</t>
  </si>
  <si>
    <t>KOMENDA MIEJSKA PAŃSTWOWEJ STRAŻY POŻARNEJ W ŁOMŻY</t>
  </si>
  <si>
    <t>POLITECHNIKA GDAŃSKA</t>
  </si>
  <si>
    <t>SIEĆ BADAWCZA ŁUKASIEWICZ - INSTYTUT PRZEMYSŁU ORGANICZNEGO</t>
  </si>
  <si>
    <t>INSTYTUT BIOCYBERNETYKI I INŻYNIERII BIOMEDYCZNEJ IM. M. NAŁĘCZA PAN</t>
  </si>
  <si>
    <t>POWIATOWA STACJA SANITARNO-EPIDEMIOLOGICZNA W RYBNIKU</t>
  </si>
  <si>
    <t>AKADEMIA WYCHOWANIA FIZYCZNEGO IM. JERZEGO KUKUCZKI W KATOWICACH</t>
  </si>
  <si>
    <t>GŁÓWNY INSPEKTORAT OCHRONY ROŚLIN I NASIENNICTWA</t>
  </si>
  <si>
    <t>UNIWERSYTET ŁÓDZKI W ŁODZI</t>
  </si>
  <si>
    <t>WOJEWODA PODLASKI</t>
  </si>
  <si>
    <t>WOJSKOWY INSTYTUT MEDYCYNY LOTNICZEJ</t>
  </si>
  <si>
    <t>MIĘDZYNARODOWY INSTYTUT BIOLOGII MOLEKULARNEJ I KOMÓRKOWEJ W WARSZAWIE</t>
  </si>
  <si>
    <t>SAMODZIELNY PUBLICZNY ZAKŁAD OPIEKI ZDROWOTNEJ MINISTERSTWA SPRAW WEWNĘTRZNYCH I ADMINISTRACJI W SZCZECINIE</t>
  </si>
  <si>
    <t>ZAKŁAD KARNY W KRZYWAŃCU</t>
  </si>
  <si>
    <t>UNIWERSYTET WARSZAWSKI</t>
  </si>
  <si>
    <t>POLITECHNIKA WARSZAWSKA</t>
  </si>
  <si>
    <t>INSTYTUT TRANSPORTU SAMOCHODOWEGO</t>
  </si>
  <si>
    <t>KOMENDA POWIATOWA PAŃSTWOWEJ STRAŻY POŻARNEJ W ŚWIDNICY</t>
  </si>
  <si>
    <t>ZESPÓŁ SZKÓŁ CENTRUM KSZTAŁCENIA ROLNICZEGO IM. A. ŚWIĘTOCHOWSKIEGO W GOŁOTCZYŹNIE</t>
  </si>
  <si>
    <t>ZACHODNIOPOMORSKI UNIWERSYTET TECHNOLOGICZNY W SZCZECINIE</t>
  </si>
  <si>
    <t>IZBA ADMINISTRACJI SKARBOWEJ W ŁODZI</t>
  </si>
  <si>
    <t>INSTYTUT ENERGETYKI INSTYTUT BADAWCZY</t>
  </si>
  <si>
    <t>UNIWERSYTET PRZYRODNICZO - HUMANISTYCZNY W SIEDLCACH</t>
  </si>
  <si>
    <t>KOMENDA POWIATOWA PAŃSTWOWEJ STRAŻY POŻARNEJ W HRUBIESZOWIE</t>
  </si>
  <si>
    <t>UNIWERSYTET EKONOMICZNY WE WROCŁAWIU</t>
  </si>
  <si>
    <t>POLITECHNIKA WARSZAWSKA FILIA W PŁOCKU</t>
  </si>
  <si>
    <t>REJONOWY ZARZĄD INFRASTRUKTURY W ZIELONEJ GÓRZE</t>
  </si>
  <si>
    <t>UNIWERSYTET PRZYRODNICZY W POZNANIU</t>
  </si>
  <si>
    <t>KOMENDA POWIATOWA PAŃSTWOWEJ STRAŻY POŻARNEJ W JAWORZE</t>
  </si>
  <si>
    <t>WOJEWÓDZKA STACJA SANITARNO-EPIDEMIOLOGICZNA W LUBLINIE</t>
  </si>
  <si>
    <t>IZBA ADMINISTRACJI SKARBOWEJ W OPOLU</t>
  </si>
  <si>
    <t>POWIATOWY INSPEKTORAT WETERYNARII W ZAMOŚCIU</t>
  </si>
  <si>
    <t>SIEĆ BADAWCZA ŁUKASIEWICZ - INSTYTUT ELEKTROTECHNIKI</t>
  </si>
  <si>
    <t>UNIWERSYTET MIKOŁAJA KOPERNIKA W TORUNIU - COLLEGIUM MEDICUM IM. LUDWIKA RYDYGIERA W BYDGOSZCZY</t>
  </si>
  <si>
    <t>6 SZPITAL WOJSKOWY Z PRZYCHODNIĄ SAMODZIELNY PUBLICZNY ZAKŁAD OPIEKI ZDROWOTNEJ</t>
  </si>
  <si>
    <t>IZBA ADMINISTRACJI SKARBOWEJ W BYDGOSZCZY</t>
  </si>
  <si>
    <t>SPÓŁDZIELNIA MIESZKANIOWA LOKATORSKO - WŁASNOŚCIOWA W JAWORZE</t>
  </si>
  <si>
    <t>WSPÓLNOTA MIESZKANIOWA PLAC JÓZEFA LOMPY 4-5 W LUBANIU</t>
  </si>
  <si>
    <t>SPÓŁDZIELNIA MIESZKANIOWA OPOLE</t>
  </si>
  <si>
    <t>WSPÓLNOTA MIESZKANIOWA UL. GŁOGOWSKA 69-69A</t>
  </si>
  <si>
    <t>SPÓŁDZIELNIA MIESZKANIOWA "BUDOWLANI" W BARTOSZYCACH</t>
  </si>
  <si>
    <t>SPÓŁDZIELNIA MIESZKANIOWA</t>
  </si>
  <si>
    <t>SPÓŁDZIELNIA MIESZKANIOWA "POLNE" W LUBINIE</t>
  </si>
  <si>
    <t>WSPOLNOTA MIESZKANIOWA NIERUCHOMOŚCI W KOLOBRZEGU</t>
  </si>
  <si>
    <t>SPÓŁDZIELNIA MIESZKANIOWA WROCŁAW-POŁUDNIE</t>
  </si>
  <si>
    <t>SIEDLECKA SPÓŁDZIELNIA MIESZKANIOWA</t>
  </si>
  <si>
    <t>WSPÓLNOTA MIESZKANIOWA BUDYNKU OS. OGRODOWE 15</t>
  </si>
  <si>
    <t>WSPÓLNOTA MIESZKANIOWA "LELEWELA 8 I 10" W PRZEMYŚLU</t>
  </si>
  <si>
    <t>WSPÓLNOTA MIESZKANIOWA UL. PIOTRA SKARGI 15 GŁOGÓW</t>
  </si>
  <si>
    <t>ENEA OPERATOR SPÓŁKA Z OGRANICZONĄ ODPOWIEDZIALNOŚCIĄ</t>
  </si>
  <si>
    <t>INNOGY STOEN OPERATOR SP. Z O.O.</t>
  </si>
  <si>
    <t>MIEJSKIE PRZEDSIĘBIORSTWO ENERGETYKI CIEPLNEJ SP. Z O.O. Z SIEDZIBĄ W KIELCACH</t>
  </si>
  <si>
    <t>ZAKŁAD ENERGETYKI CIEPLNEJ SP. Z O.O.</t>
  </si>
  <si>
    <t>GALAAUTO SPÓŁKA Z OGRANICZONĄ ODPOWIEDZIALNOŚCIĄ</t>
  </si>
  <si>
    <t>SYNTHOS DWORY 7 SPÓŁKA Z OGRANICZONĄ ODPOWIEDZIALNOŚCIĄ SPÓŁKA JAWNA</t>
  </si>
  <si>
    <t>BIOMASA PARTNER GROUP SPÓŁKA Z OGRANICZONĄ ODPOWIEDZIALNOŚCIĄ</t>
  </si>
  <si>
    <t>MIEJSKA ENERGETYKA CIEPLNA PIŁA SPÓŁKA Z OGRANICZONĄ ODPOWIEDZIALNOŚCIĄ</t>
  </si>
  <si>
    <t>POLMLEK RACIĄŻ SPÓŁKA Z OGRANICZONĄ ODPOWIEDZIALNOŚCIĄ</t>
  </si>
  <si>
    <t>MIEJSKA GOSPODARKA KOMUNALNA SPÓŁKA Z OGRANICZONĄ ODPOWIEDZIALNOŚCIĄ</t>
  </si>
  <si>
    <t>CEDROB S.A. ZAKŁAD DROBIARSKI NIEPOŁOMICE</t>
  </si>
  <si>
    <t>OŚRODEK SPORTU I REKREACJI GMINY SŁUPSK SP. Z O.O.</t>
  </si>
  <si>
    <t>PROMET-PLAST S.C. ANDRZEJ JEŻEWSKI, ELŻBIETA JEŻEWSKA</t>
  </si>
  <si>
    <t>ENERGETYKA CIEPLNA SP. Z O.O.</t>
  </si>
  <si>
    <t>FERMY TRZODY "POL-FERM" SPÓŁKA Z OGRANICZONĄ ODPOWIEDZIALNOŚCIĄ</t>
  </si>
  <si>
    <t>METROPOLIS ENERGIA II SPÓŁKA Z OGRANICZONĄ ODPOWIEDZIALNOŚCIĄ</t>
  </si>
  <si>
    <t>MEGATEM EC-LUBLIN SP. Z O.O.</t>
  </si>
  <si>
    <t>ZAKŁADY MLECZARSKIE "LAKTOPOL-A" SPÓŁKA Z OGRANICZONĄ ODPOWIEDZIALNOŚCIĄ</t>
  </si>
  <si>
    <t>"POLMLEK" SPÓŁKA Z OGRANICZONA ODPOWIEDZIALNOSCIĄ</t>
  </si>
  <si>
    <t>PRZEDSIĘBIORSTWO HANDLU ZAGRANICZNEGO SPÓŁDZIELNI MLECZARSKICH „LACPOL” SP. Z O.O.</t>
  </si>
  <si>
    <t>PRZEDSIĘBIORSTWO ENERGETYKI CIEPLNEJ SPÓŁKA Z OGRANICZONĄ ODPOWIEDZIALNOŚCIĄ W WYSZKOWIE</t>
  </si>
  <si>
    <t>WABCO POLSKA SPÓŁKA Z OGRANICZONĄ ODPOWIEDZIALNOŚCIĄ</t>
  </si>
  <si>
    <t>ZAKŁADY DROBIARSKIE W STASINIE SP. Z O.O.</t>
  </si>
  <si>
    <t>PRUSZCZAŃSKIE PRZEDSIĘBIORSTWO CIEPŁOWNICZE „PEC” SP. Z O.O.</t>
  </si>
  <si>
    <t>MIEJSKIE PRZEDSIĘBIORSTWO ENERGETYKI CIEPLNEJ SPÓŁKA Z OGRANICZONĄ ODPOWIEDZIALNOŚCIĄ W DĘBICY</t>
  </si>
  <si>
    <t>AMICA SPÓŁKA AKCYJNA</t>
  </si>
  <si>
    <t>GRUPA AGROCENTRUM SPÓŁKA Z OGRANICZONĄ ODPOWIEDZIALNOŚCIĄ</t>
  </si>
  <si>
    <t>GOBARTO S.A.</t>
  </si>
  <si>
    <t>ROZSADA POLSKA SPÓŁKA Z OGRANICZONA ODPOWIEDZIALNOŚCIĄ SPÓŁKA KOMANDYTOWA</t>
  </si>
  <si>
    <t>POLMLEK GRUDZIĄDZ SPÓŁKA Z OGRANICZONĄ ODPOWIEDZIALNOŚCIĄ</t>
  </si>
  <si>
    <t>BIOENERGIA DZIKOWIEC SPÓŁKA Z OGRANICZONĄ ODPOWIEDZIALNOŚCIĄ</t>
  </si>
  <si>
    <t>GASELLE SPÓŁA Z OGRANICZONĄ ODPOWIEDZIALNOŚCIĄ</t>
  </si>
  <si>
    <t>OSTROWSKI ZAKŁAD CIEPŁOWNICZY SPÓŁKA AKCYJNA</t>
  </si>
  <si>
    <t>FAM - TECHNIKA ODLEWNICZA SPÓŁKA Z OGRANICZONĄ ODPOWIEDZIALNOŚCIĄ</t>
  </si>
  <si>
    <t>SYLVA SPÓŁKA Z OGRANICZONĄ ODPOWIEDZIALNOŚCIĄ</t>
  </si>
  <si>
    <t>NEW COGEN SPÓŁKA Z OGRANICZONĄ ODPOWIEDZIALNOŚCIĄ</t>
  </si>
  <si>
    <t>PRZEDSIĘBIORSTWO ENERGETYKI CIEPLNEJ W CIECHANOWIE SPÓŁKA Z OGRANICZONĄ ODPOWIEDZIALNOŚCIĄ</t>
  </si>
  <si>
    <t>GMINA RUDNIK</t>
  </si>
  <si>
    <t>SPÓLDZIELNIA MIESZKANIOWA KOKSIK</t>
  </si>
  <si>
    <t>SPÓŁDZIELNIA MIESZKANIOWA HUTNIK</t>
  </si>
  <si>
    <t>MIASTO PSZÓW</t>
  </si>
  <si>
    <t>SPÓŁDZIELNIA MIESZKANIOWA "SAMI SWOI"</t>
  </si>
  <si>
    <t>STARE GLIWICE SPÓŁDZIELNIA MIESZKANIOWA</t>
  </si>
  <si>
    <t>MIASTO CZELADŹ</t>
  </si>
  <si>
    <t>GMINA ZAWIERCIE</t>
  </si>
  <si>
    <t>WSPÓLNOTA MIESZKANIOWA PRZY UL. WITA STWOSZA 10</t>
  </si>
  <si>
    <t>GMINA PSZCZYNA</t>
  </si>
  <si>
    <t>GMINA KUŹNIA RACIBORSKA</t>
  </si>
  <si>
    <t>MIASTO BIERUŃ</t>
  </si>
  <si>
    <t>MIASTO ORZESZE</t>
  </si>
  <si>
    <t>SPÓŁDZIELNIA MIESZKANIOWA "POŁUDNIE"</t>
  </si>
  <si>
    <t>RYBNICKA SPÓŁDZIELNIA MIESZKANIOWA</t>
  </si>
  <si>
    <t>SPÓŁDZIELNIA MIESZKANIOWA "ZAWIERCIE"</t>
  </si>
  <si>
    <t>MIASTO KALETY</t>
  </si>
  <si>
    <t>WSPÓLNOTA MIESZKANIOWA PLAC JAŚMINU 10</t>
  </si>
  <si>
    <t>WSPÓLNOTA MIESZKANIOWA NIERUCHOMOŚCI PRZY UL PSZCZYŃSKIEJ 173, 175, 177, 179</t>
  </si>
  <si>
    <t>GMINA PIETROWICE WIELKIE</t>
  </si>
  <si>
    <t>MIASTO RACIBÓRZ</t>
  </si>
  <si>
    <t>WSPÓLNOTA MIESZKANIOWA NIERUCHOMOŚCI PRZY UL. DĘBOWEJ 45 W WODZISŁAWIU ŚLĄSKIM</t>
  </si>
  <si>
    <t>GMINA MIKOŁÓW</t>
  </si>
  <si>
    <t>GÓRNICZA SPÓŁDZIELNIA MIESZKANIOWA</t>
  </si>
  <si>
    <t>SPÓŁDZIELNIA MIESZKANIOWA OSADA</t>
  </si>
  <si>
    <t>MIASTO CHORZÓW</t>
  </si>
  <si>
    <t>MIASTO BYTOM</t>
  </si>
  <si>
    <t>GMINA KŁOBUCK</t>
  </si>
  <si>
    <t>WSPÓLNOTA MIESZKANIOWA NIERUCHOMOŚCI KASZTANOWA 2-4-6, 8-10, 12-14, 6 ABC, 8 ABC, SUCHA 36-38-40 W SOSNOWCU.</t>
  </si>
  <si>
    <t>GMINA CIASNA</t>
  </si>
  <si>
    <t>GMINA GOLESZÓW</t>
  </si>
  <si>
    <t>GMINA BĘDZIN</t>
  </si>
  <si>
    <t>GMINA CZECHOWICE-DZIEDZICE</t>
  </si>
  <si>
    <t>TAURON CIEPŁO SP. Z O.O.</t>
  </si>
  <si>
    <t>CIEPŁOWNIA RYDUŁTOWY SP. Z O.O.</t>
  </si>
  <si>
    <t>DALKIA POLSKA ENERGIA SPÓŁKA AKCYJNA</t>
  </si>
  <si>
    <t>GMINA MIASTO MRĄGOWO</t>
  </si>
  <si>
    <t>GMINA MIEJSKA PRUSZCZ GDAŃSKI</t>
  </si>
  <si>
    <t>GMINA MIEJSKA IŁAWA</t>
  </si>
  <si>
    <t>MIEJSKIE PRZEDSIĘBIORSTWO WODOCIĄGÓW I KANALIZACJI SPÓŁKA AKCYJNA</t>
  </si>
  <si>
    <t>MIASTO CHORZÓW - MIASTO NA PRAWACH POWIATU</t>
  </si>
  <si>
    <t>BIOM SPÓŁKA Z OGRANICZONĄ ODPOWIEDZIALNOŚCIĄ</t>
  </si>
  <si>
    <t>GMINA PROCHOWICE</t>
  </si>
  <si>
    <t>MIASTO JASŁO</t>
  </si>
  <si>
    <t>ZAKŁAD USŁUG KOMUNALNYCH SPÓŁKA Z OGRANICZONĄ ODPOWIEDZIALNOŚCIĄ</t>
  </si>
  <si>
    <t>ZWIĄZEK MIĘDZYGMINNY „PILSKI REGION GOSPODARKI ODPADAMI KOMUNALNYMI” W PILE</t>
  </si>
  <si>
    <t>GMINA MIASTA NOWY TARG</t>
  </si>
  <si>
    <t>GMINA MIEJSKA KOŁO</t>
  </si>
  <si>
    <t>CHORZÓW - MIASTO NA PRAWACH POWIATU</t>
  </si>
  <si>
    <t>MIASTO WĘGRÓW</t>
  </si>
  <si>
    <t>ZWIĄZEK MIĘDZYGMINNY "OBRA"</t>
  </si>
  <si>
    <t>GMINA WIELUŃ</t>
  </si>
  <si>
    <t>GMINA PISZ</t>
  </si>
  <si>
    <t>GMINA MIASTO KOSZALIN</t>
  </si>
  <si>
    <t>GMINA KROSNO ODRZAŃSKIE</t>
  </si>
  <si>
    <t>MIEJSKI ZAKŁAD KOMUNALNY SP. Z O.O.</t>
  </si>
  <si>
    <t>PRZEDSIĘBIORSTWO GOSPODARKI ODPADAMI W SUWAŁKACH SP. Z O.O.</t>
  </si>
  <si>
    <t>GMINA KOWALA</t>
  </si>
  <si>
    <t>ZAKŁAD ZAGOSPODAROWANIA ODPADÓW NOWY DWÓR SP. Z O.O.</t>
  </si>
  <si>
    <t>MIĘDZYGMINNY KOMPLEKS UNIESZKODLIWIANIA ODPADÓW PRONATURA SP. Z O.O.</t>
  </si>
  <si>
    <t>ZAKŁAD GOSPODAROWANIA ODPADAMI GAĆ SP. Z O.O.</t>
  </si>
  <si>
    <t>ZAKŁAD ZAGOSPODAROWANIA ODPADÓW OLSZOWA SP. Z O.O.</t>
  </si>
  <si>
    <t>PRZEDSIĘBIORSTWO GOSPODARKI KOMUNALNEJ SPÓŁKA Z OGRANICZONĄ ODPOWIEDZIALNOŚCIĄ W ZAMOŚCIU</t>
  </si>
  <si>
    <t>ZAKŁAD UTYLIZACJI ODPADÓW SP. Z O.O.</t>
  </si>
  <si>
    <t>MIEJSKIE PRZEDSIĘBIORSTWO WODOCIĄGÓW I KANALIZACJI SPÓŁKA Z O.O. W ŁOMŻY</t>
  </si>
  <si>
    <t>ZAKŁAD KOMUNALNY W ŚMIGLU SP Z O. O.</t>
  </si>
  <si>
    <t>ZWIĄZEK ZACHODNIOPOMORSKIEJ STREFY CENTRALNEJ</t>
  </si>
  <si>
    <t>GMINA KARTUZY</t>
  </si>
  <si>
    <t>GMINA SZCZYTNA</t>
  </si>
  <si>
    <t>MIASTO LUBOŃ</t>
  </si>
  <si>
    <t>GMINA MSZCZONÓW</t>
  </si>
  <si>
    <t>GMINA NIEPOŁOMICE</t>
  </si>
  <si>
    <t>GMINA MIASTO NOWY DWÓR MAZOWIECKI</t>
  </si>
  <si>
    <t>GMINA ŻARY O STATUSIE MIEJSKIM</t>
  </si>
  <si>
    <t>MIASTO I GMINA UZDROWISKOWA MUSZYNA</t>
  </si>
  <si>
    <t>PKP CARGO TERMINALE SP. Z O.O.</t>
  </si>
  <si>
    <t>OT PORT GDYNIA SP. Z O.O.</t>
  </si>
  <si>
    <t>CENTRUM LOGISTYCZNO-INWESTYCYJNE POZNAŃ II SP. Z O.O.</t>
  </si>
  <si>
    <t>CCIC INTERMODAL DEPO DUNIKOWO SP. Z O.O.</t>
  </si>
  <si>
    <t>ZARZĄD MORSKICH PORTÓW SZCZECIN I ŚWINOUJŚCIE S.A.</t>
  </si>
  <si>
    <t>WARSZAWSKA KOLEJ DOJAZDOWA SP. Z O. O.</t>
  </si>
  <si>
    <t>INNOBALTICA SPÓŁKA Z O.O.</t>
  </si>
  <si>
    <t>PRZEDSIĘBIORSTWO KOMUNIKACJI MIEJSKIEJ SP. Z O. O. W SOSNOWCU</t>
  </si>
  <si>
    <t>MIEJSKIE PRZEDSIĘBIORSTWO KOMUNIKACJI W RADOMIU SPÓŁKA Z OGRANICZONĄ ODPOWIEDZIALNOŚCIĄ</t>
  </si>
  <si>
    <t>PRZEDSIĘBIORSTWO KOMUNIKACJI AUTOBUSOWEJ SP. Z O.O.</t>
  </si>
  <si>
    <t>MIEJSKIE PRZEDSIĘBIORSTWO KOMUNIKACYJNE S.A. W KRAKOWIE</t>
  </si>
  <si>
    <t>MIEJSKI ZAKŁAD KOMUNIKACJI W MALBORKU SP. Z O.O.</t>
  </si>
  <si>
    <t>MIEJSKIE PRZEDSIĘBIORSTWO KOMUNIKACYJNE W POZNANIU SP. Z O.O.</t>
  </si>
  <si>
    <t>MIEJSKI ZAKŁAD KOMUNIKACJI SP. Z O.O. W PILE</t>
  </si>
  <si>
    <t>GMINA MIASTA ŻORY</t>
  </si>
  <si>
    <t>PARAFIA RZYMSKO-KATOLICKA PW. ŚW. STANISŁAWA B. M. I ŚW. WACŁAWA M</t>
  </si>
  <si>
    <t>PARAFIA RZYMSKOKATOLICKA P.W. NAWIEDZENIA NMP W SEJNACH</t>
  </si>
  <si>
    <t>DIECEZJA ZIELONOGÓRSKO-GORZOWSKA</t>
  </si>
  <si>
    <t>DIECEZJA BIELSKO-ŻYWIECKA</t>
  </si>
  <si>
    <t>SZPITAL POWIATOWY W LIMANOWEJ IMIENIA MIŁOSIERDZIA BOŻEGO</t>
  </si>
  <si>
    <t>SAMODZIELNY PUBLICZNY ZAKŁAD OPIEKI ZDROWOTNEJ W MIĘDZYCHODZIE</t>
  </si>
  <si>
    <t>SZPITAL SPECJALISTYCZNY ARTMEDIK SPÓŁKA Z OGRANICZONĄ ODPOWIEDZIALNOŚCIĄ</t>
  </si>
  <si>
    <t>COPERNICUS PODMIOT LECZNICZY SPÓŁKA Z OGRANICZONĄ ODPOWIEDZIALNOŚCIĄ</t>
  </si>
  <si>
    <t>UNIWERSYTECKI SZPITAL KLINICZNY IM. JANA MIKULICZA-RADECKIEGO WE WROCŁAWIU</t>
  </si>
  <si>
    <t>SAMODZIELNY PUBLICZNY SZPITAL KLINICZNY NR 1 IM. PROF. TADEUSZA SOKOŁOWSKIEGO POMORSKIEGO UNIWERSYTETU MEDYCZNEGO W SZCZECINIE</t>
  </si>
  <si>
    <t>ZESPÓŁ OPIEKI ZDROWOTNEJ W WĄGROWCU</t>
  </si>
  <si>
    <t>GŁOGOWSKI SZPITAL POWIATOWY SP. Z O.O.</t>
  </si>
  <si>
    <t>SAMODZIELNY PUBLICZNY ZESPÓŁ ZAKŁADÓW OPIEKI ZDROWOTNEJ W GRYFICACH</t>
  </si>
  <si>
    <t>REGIONALNE CENTRUM ZDROWIA SP. Z O.O. W LUBINIE</t>
  </si>
  <si>
    <t>SZPITAL REJONOWY IM. DR JÓZEFA ROSTKA W RACIBORZU</t>
  </si>
  <si>
    <t>SAMODZIELNY PUBLICZNY ZAKŁAD OPIEKI ZDROWOTNEJ MINISTERSTWA SPRAW WEWNĘTRZNYCH I ADMINISTRACJI W KATOWICACH IM. SIERŻANTA GRZEGORZA ZAŁOGI</t>
  </si>
  <si>
    <t>SAMODZIELNY PUBLICZNY ZAKŁAD OPIEKI ZDROWOTNEJ W LUBARTOWIE</t>
  </si>
  <si>
    <t>SPECJALISTYCZNY SZPITAL MIEJSKI IM.MIKOŁAJA KOPERNIKA</t>
  </si>
  <si>
    <t>UNIWERSYTECKIE CENTRUM KLINICZNE WARSZAWSKIEGO UNIWERSYTETU MEDYCZNEGO</t>
  </si>
  <si>
    <t>CENTRUM ONKOLOGII - INSTYTUT IM. MARII SKŁODOWSKIEJ-CURIE W WARSZAWIE</t>
  </si>
  <si>
    <t>NARODOWY INSTYTUT KARDIOLOGII STEFANA KARDYNAŁA WYSZYŃSKIEGO – PAŃSTWOWY INSTYTUT BADAWCZY</t>
  </si>
  <si>
    <t>SZPITAL KLINICZNY PRZEMIENIENIA PAŃSKIEGO UNIWERSYTETU MEDYCZNEGO IM. KAROLA MARCINKOWSKIEGO W POZNANIU</t>
  </si>
  <si>
    <t>ORTOPEDYCZNO - REHABILITACYJNY SZPITAL KLINICZNY IM. WIKTORA DEGI UNIWERSYTETU MEDYCZNEGO IM. KAROLA MARCINKOWSKIEGO W POZNANIU</t>
  </si>
  <si>
    <t>NARODOWY INSTYTUT ONKOLOGII IM. MARII SKŁODOWSKIEJ-CURIE – PAŃSTWOWY INSTYTUT BADAWCZY</t>
  </si>
  <si>
    <t>105. KRESOWY SZPITAL WOJSKOWY Z PRZYCHODNIĄ SAMODZIELNY PUBLICZNY ZAKŁAD OPIEKI ZDROWOTNEJ W ŻARACH</t>
  </si>
  <si>
    <t>SAMODZIELNY PUBLICZNY ZAKŁAD OPIEKI ZDROWOTNEJ MINISTERSTWA SPRAW WEWNĘTRZNYCH I ADMINISTRACJI W KOSZALINIE</t>
  </si>
  <si>
    <t>SAMODZIELNY PUBLICZNY SZPITAL KLINICZNY IM. PROF. ADAMA GRUCY CMKP</t>
  </si>
  <si>
    <t>NARODOWY INSTYTU GERIATRII, REUMATOLOGII I REHABILITACJI IM. PROF. DR HAB. MED ELEONORY REICHER</t>
  </si>
  <si>
    <t>INSTYTUT "POMNIK - CENTRUM ZDROWIA DZIECKA"</t>
  </si>
  <si>
    <t>1 WOJSKOWY SZPITAL KLINICZNY Z POLIKLINIKĄ SPZOZ W LUBLINIE – FILIA W EŁKU</t>
  </si>
  <si>
    <t>SAMODZIELNY PUBLICZNY ZAKŁAD OPIEKI ZDROWOTNEJ SZPITAL SPECJALISTYCZNY MINISTERSTWA SPRAW WEWNĘTRZNYCH I ADMINISTRACJI W ZŁOCIEŃCU</t>
  </si>
  <si>
    <t>MINISTER WŁAŚCIWY DS. ZDROWIA - BIURO ADMINISTRACYJNE</t>
  </si>
  <si>
    <t>AGENCJA REZERW MATERIAŁOWYCH</t>
  </si>
  <si>
    <t>GŁÓWNY URZĄD NADZORU BUDOWLANEGO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</si>
</sst>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10" x14ac:knownFonts="1">
    <font>
      <sz val="11"/>
      <color theme="1"/>
      <name val="Calibri"/>
    </font>
    <font>
      <sz val="17"/>
      <color theme="1"/>
      <name val="Helvetica"/>
    </font>
    <font>
      <sz val="17"/>
      <color rgb="FF008000"/>
      <name val="Helvetica"/>
    </font>
    <font>
      <b/>
      <sz val="9"/>
      <color theme="1"/>
      <name val="Calibri"/>
    </font>
    <font>
      <sz val="8"/>
      <color theme="1"/>
      <name val="Calibri"/>
    </font>
    <font>
      <b/>
      <sz val="8"/>
      <color theme="1"/>
      <name val="Calibri"/>
    </font>
    <font>
      <b/>
      <sz val="8"/>
      <color rgb="FF008000"/>
      <name val="Calibri"/>
    </font>
    <font>
      <sz val="8"/>
      <color theme="1"/>
      <name val="Calibri"/>
      <family val="2"/>
      <charset val="238"/>
    </font>
    <font>
      <sz val="8"/>
      <name val="Calibri"/>
      <family val="2"/>
      <charset val="238"/>
    </font>
    <font>
      <sz val="11"/>
      <color theme="1"/>
      <name val="Calibri"/>
      <family val="2"/>
      <charset val="238"/>
    </font>
  </fonts>
  <fills count="4">
    <fill>
      <patternFill patternType="none"/>
    </fill>
    <fill>
      <patternFill patternType="gray125"/>
    </fill>
    <fill>
      <patternFill patternType="solid">
        <fgColor rgb="FFF0F4FA"/>
      </patternFill>
    </fill>
    <fill>
      <patternFill patternType="solid">
        <fgColor rgb="FFFFFFFF"/>
      </patternFill>
    </fill>
  </fills>
  <borders count="7">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s>
  <cellStyleXfs count="2">
    <xf numFmtId="0" fontId="0" fillId="0" borderId="0"/>
    <xf numFmtId="0" fontId="9" fillId="0" borderId="0"/>
  </cellStyleXfs>
  <cellXfs count="19">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center" vertical="top" wrapText="1"/>
    </xf>
    <xf numFmtId="0" fontId="0" fillId="2" borderId="1" xfId="0" applyFill="1" applyBorder="1" applyAlignment="1">
      <alignment horizontal="left" vertical="top" wrapText="1"/>
    </xf>
    <xf numFmtId="0" fontId="0" fillId="2" borderId="1" xfId="0" applyFill="1" applyBorder="1" applyAlignment="1">
      <alignment horizontal="center" vertical="top" wrapText="1"/>
    </xf>
    <xf numFmtId="0" fontId="0" fillId="2" borderId="2" xfId="0" applyFill="1" applyBorder="1" applyAlignment="1">
      <alignment horizontal="left" vertical="top" wrapText="1"/>
    </xf>
    <xf numFmtId="0" fontId="4" fillId="3" borderId="3" xfId="0" applyFont="1" applyFill="1" applyBorder="1" applyAlignment="1">
      <alignment horizontal="left" vertical="top" wrapText="1"/>
    </xf>
    <xf numFmtId="0" fontId="3" fillId="2" borderId="1" xfId="0" applyFont="1" applyFill="1" applyBorder="1" applyAlignment="1">
      <alignment horizontal="center" vertical="top" wrapText="1"/>
    </xf>
    <xf numFmtId="0" fontId="3" fillId="2" borderId="6" xfId="0" applyFont="1" applyFill="1" applyBorder="1" applyAlignment="1">
      <alignment horizontal="center" vertical="top" wrapText="1"/>
    </xf>
    <xf numFmtId="0" fontId="3" fillId="2" borderId="5" xfId="0" applyFont="1" applyFill="1" applyBorder="1" applyAlignment="1">
      <alignment horizontal="center" vertical="top" wrapText="1"/>
    </xf>
    <xf numFmtId="0" fontId="7" fillId="3" borderId="3" xfId="0" applyFont="1" applyFill="1" applyBorder="1" applyAlignment="1">
      <alignment horizontal="center" vertical="top" wrapText="1"/>
    </xf>
    <xf numFmtId="0" fontId="7" fillId="3" borderId="3" xfId="0" applyFont="1" applyFill="1" applyBorder="1" applyAlignment="1">
      <alignment horizontal="left" vertical="top" wrapText="1"/>
    </xf>
    <xf numFmtId="0" fontId="8" fillId="3" borderId="3" xfId="0" applyFont="1" applyFill="1" applyBorder="1" applyAlignment="1">
      <alignment horizontal="left" vertical="top" wrapText="1"/>
    </xf>
    <xf numFmtId="4" fontId="7" fillId="3" borderId="3" xfId="0" applyNumberFormat="1" applyFont="1" applyFill="1" applyBorder="1" applyAlignment="1">
      <alignment horizontal="right" vertical="top" wrapText="1"/>
    </xf>
    <xf numFmtId="164" fontId="7" fillId="3" borderId="3" xfId="0" applyNumberFormat="1" applyFont="1" applyFill="1" applyBorder="1" applyAlignment="1">
      <alignment horizontal="left" vertical="top" wrapText="1"/>
    </xf>
    <xf numFmtId="0" fontId="7" fillId="3" borderId="4" xfId="0" applyFont="1" applyFill="1" applyBorder="1" applyAlignment="1">
      <alignment horizontal="center" vertical="top" wrapText="1"/>
    </xf>
    <xf numFmtId="0" fontId="7" fillId="3" borderId="3" xfId="1" applyFont="1" applyFill="1" applyBorder="1" applyAlignment="1">
      <alignment horizontal="left" vertical="top" wrapText="1"/>
    </xf>
  </cellXfs>
  <cellStyles count="2">
    <cellStyle name="Normalny" xfId="0" builtinId="0"/>
    <cellStyle name="Normalny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Y:\Sprawozdawczo&#347;&#263;\00_Perspektywa_2014-2020\18_materia&#322;y%20o%20Programie\2020-08-05_projekty%20dla%20info-promo\2020-08-05_Umowy%20o%20dofinansowanie%20-%20Informacje%20rozszerzo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3">
          <cell r="D3" t="str">
            <v>Numer wniosku o dofinansowanie</v>
          </cell>
          <cell r="E3" t="str">
            <v>Numer umowy/ decyzji/ aneksu</v>
          </cell>
          <cell r="F3" t="str">
            <v>Tytuł projektu</v>
          </cell>
          <cell r="G3" t="str">
            <v>Wartość ogółem</v>
          </cell>
          <cell r="H3" t="str">
            <v>Wydatki kwalifikowalne</v>
          </cell>
          <cell r="I3" t="str">
            <v>Dofinansowanie</v>
          </cell>
          <cell r="J3" t="str">
            <v>Wkład UE</v>
          </cell>
          <cell r="K3" t="str">
            <v>Data podpisania umowy pierwotnej</v>
          </cell>
          <cell r="L3" t="str">
            <v>Okres realizacji projektu od</v>
          </cell>
          <cell r="M3" t="str">
            <v>Okres realizacji projektu do</v>
          </cell>
          <cell r="N3" t="str">
            <v>Tryb wyboru - nazwa</v>
          </cell>
          <cell r="O3" t="str">
            <v>Nazwa instytucji zawierającej umowę o dofinansowanie/ wydającej decyzję</v>
          </cell>
          <cell r="P3" t="str">
            <v>Pomoc publiczna</v>
          </cell>
          <cell r="Q3" t="str">
            <v>Zakres interwencji (dominujący)</v>
          </cell>
          <cell r="R3" t="str">
            <v>Rodzaj działalności gospodarczej</v>
          </cell>
        </row>
        <row r="4">
          <cell r="D4" t="str">
            <v>POIS.01.01.01-00-0001/17</v>
          </cell>
          <cell r="E4" t="str">
            <v>POIS.01.01.01-00-0001/17-03</v>
          </cell>
          <cell r="F4" t="str">
            <v>Rozbudowa Ciepłowni Miejskiej w Łomży o kocioł wodny o mocy 12,5 MW, z wykorzystaniem biomasy jako paliwa</v>
          </cell>
          <cell r="G4">
            <v>26777100</v>
          </cell>
          <cell r="H4">
            <v>21750000</v>
          </cell>
          <cell r="I4">
            <v>9843750</v>
          </cell>
          <cell r="J4">
            <v>9843750</v>
          </cell>
          <cell r="K4">
            <v>43059</v>
          </cell>
          <cell r="L4">
            <v>43032</v>
          </cell>
          <cell r="M4">
            <v>44104</v>
          </cell>
          <cell r="N4" t="str">
            <v>Konkursowy</v>
          </cell>
          <cell r="O4" t="str">
            <v>Narodowy Fundusz Ochrony Środowiska i Gospodarki Wodnej</v>
          </cell>
          <cell r="P4" t="str">
            <v>Pomoc publiczna</v>
          </cell>
          <cell r="Q4" t="str">
            <v>011 Energia odnawialna: z biomasy</v>
          </cell>
          <cell r="R4" t="str">
            <v>10 Energia elektryczna, paliwa gazowe, para wodna, gorąca woda i powietrze do układów klimatyzacyjnych</v>
          </cell>
        </row>
        <row r="5">
          <cell r="D5" t="str">
            <v>POIS.01.01.01-00-0002/17</v>
          </cell>
          <cell r="E5" t="str">
            <v>POIS.01.01.01-00-0002/17-05</v>
          </cell>
          <cell r="F5" t="str">
            <v>Budowa ciepłowni opalanej biomasą o mocy 17 MW (5MW+12MW) w Białej Podlaskiej</v>
          </cell>
          <cell r="G5">
            <v>30535250</v>
          </cell>
          <cell r="H5">
            <v>23850000</v>
          </cell>
          <cell r="I5">
            <v>10556400</v>
          </cell>
          <cell r="J5">
            <v>10556400</v>
          </cell>
          <cell r="K5">
            <v>43047</v>
          </cell>
          <cell r="L5">
            <v>42761</v>
          </cell>
          <cell r="M5">
            <v>44196</v>
          </cell>
          <cell r="N5" t="str">
            <v>Konkursowy</v>
          </cell>
          <cell r="O5" t="str">
            <v>Narodowy Fundusz Ochrony Środowiska i Gospodarki Wodnej</v>
          </cell>
          <cell r="P5" t="str">
            <v>Pomoc publiczna</v>
          </cell>
          <cell r="Q5" t="str">
            <v>011 Energia odnawialna: z biomasy</v>
          </cell>
          <cell r="R5" t="str">
            <v>10 Energia elektryczna, paliwa gazowe, para wodna, gorąca woda i powietrze do układów klimatyzacyjnych</v>
          </cell>
        </row>
        <row r="6">
          <cell r="D6" t="str">
            <v>POIS.01.01.01-00-0003/17</v>
          </cell>
          <cell r="E6" t="str">
            <v>POIS.01.01.01-00-0003/17-03</v>
          </cell>
          <cell r="F6" t="str">
            <v>Zwiększenie wytwarzania energii ze źródeł odnawialnych w MPEC Sp. z o.o. w Olsztynie poprzez budowę instalacji wykorzystującej biomasę</v>
          </cell>
          <cell r="G6">
            <v>54588240</v>
          </cell>
          <cell r="H6">
            <v>44074000</v>
          </cell>
          <cell r="I6">
            <v>21644400</v>
          </cell>
          <cell r="J6">
            <v>21644400</v>
          </cell>
          <cell r="K6">
            <v>43048</v>
          </cell>
          <cell r="L6">
            <v>42795</v>
          </cell>
          <cell r="M6">
            <v>44012</v>
          </cell>
          <cell r="N6" t="str">
            <v>Konkursowy</v>
          </cell>
          <cell r="O6" t="str">
            <v>Narodowy Fundusz Ochrony Środowiska i Gospodarki Wodnej</v>
          </cell>
          <cell r="P6" t="str">
            <v>Pomoc publiczna</v>
          </cell>
          <cell r="Q6" t="str">
            <v>011 Energia odnawialna: z biomasy</v>
          </cell>
          <cell r="R6" t="str">
            <v>10 Energia elektryczna, paliwa gazowe, para wodna, gorąca woda i powietrze do układów klimatyzacyjnych</v>
          </cell>
        </row>
        <row r="7">
          <cell r="D7" t="str">
            <v>POIS.01.01.01-00-0005/18</v>
          </cell>
          <cell r="E7" t="str">
            <v>POIS.01.01.01-00-0005/18-00</v>
          </cell>
          <cell r="F7" t="str">
            <v>Budowa Farmy Wiatrowej Kostomłoty</v>
          </cell>
          <cell r="G7">
            <v>232568400</v>
          </cell>
          <cell r="H7">
            <v>189077000</v>
          </cell>
          <cell r="I7">
            <v>121549000</v>
          </cell>
          <cell r="J7">
            <v>121549000</v>
          </cell>
          <cell r="K7">
            <v>43901</v>
          </cell>
          <cell r="L7">
            <v>43901</v>
          </cell>
          <cell r="M7">
            <v>44834</v>
          </cell>
          <cell r="N7" t="str">
            <v>Konkursowy</v>
          </cell>
          <cell r="O7" t="str">
            <v>Narodowy Fundusz Ochrony Środowiska i Gospodarki Wodnej</v>
          </cell>
          <cell r="P7" t="str">
            <v>Pomoc publiczna</v>
          </cell>
          <cell r="Q7" t="str">
            <v>009 Energia odnawialna: wiatrowa</v>
          </cell>
          <cell r="R7" t="str">
            <v>10 Energia elektryczna, paliwa gazowe, para wodna, gorąca woda i powietrze do układów klimatyzacyjnych</v>
          </cell>
        </row>
        <row r="8">
          <cell r="D8" t="str">
            <v>POIS.01.01.01-00-0006/18</v>
          </cell>
          <cell r="E8" t="str">
            <v>POIS.01.01.01-00-0006/18-00</v>
          </cell>
          <cell r="F8" t="str">
            <v>„Budowa farmy fotowoltaicznej na terenie Oczyszczalni Ścieków Lewy Brzeg”</v>
          </cell>
          <cell r="G8">
            <v>15042991.689999999</v>
          </cell>
          <cell r="H8">
            <v>9774022.6400000006</v>
          </cell>
          <cell r="I8">
            <v>8307919.2400000002</v>
          </cell>
          <cell r="J8">
            <v>8307919.2400000002</v>
          </cell>
          <cell r="K8">
            <v>43902</v>
          </cell>
          <cell r="L8">
            <v>43374</v>
          </cell>
          <cell r="M8">
            <v>44712</v>
          </cell>
          <cell r="N8" t="str">
            <v>Konkursowy</v>
          </cell>
          <cell r="O8" t="str">
            <v>Narodowy Fundusz Ochrony Środowiska i Gospodarki Wodnej</v>
          </cell>
          <cell r="P8" t="str">
            <v>Pomoc publiczna</v>
          </cell>
          <cell r="Q8" t="str">
            <v>010 Energia odnawialna: słoneczna</v>
          </cell>
          <cell r="R8" t="str">
            <v>10 Energia elektryczna, paliwa gazowe, para wodna, gorąca woda i powietrze do układów klimatyzacyjnych</v>
          </cell>
        </row>
        <row r="9">
          <cell r="D9" t="str">
            <v>POIS.01.01.01-00-0007/17</v>
          </cell>
          <cell r="E9" t="str">
            <v>POIS.01.01.01-00-0007/17-04</v>
          </cell>
          <cell r="F9" t="str">
            <v>Budowa ciepłowni geotermalnej zasilającej w ciepło i chłód obiekty kompleksu turystycznego Bania wraz z rurociągami i urządzeniami do dystrybucji ciepła i chłodu</v>
          </cell>
          <cell r="G9">
            <v>9487652.8300000001</v>
          </cell>
          <cell r="H9">
            <v>5515623.9400000004</v>
          </cell>
          <cell r="I9">
            <v>2149891.75</v>
          </cell>
          <cell r="J9">
            <v>2149891.75</v>
          </cell>
          <cell r="K9">
            <v>43052</v>
          </cell>
          <cell r="L9">
            <v>42948</v>
          </cell>
          <cell r="M9">
            <v>43738</v>
          </cell>
          <cell r="N9" t="str">
            <v>Konkursowy</v>
          </cell>
          <cell r="O9" t="str">
            <v>Narodowy Fundusz Ochrony Środowiska i Gospodarki Wodnej</v>
          </cell>
          <cell r="P9" t="str">
            <v>Pomoc publiczna</v>
          </cell>
          <cell r="Q9" t="str">
            <v>012 Pozostałe rodzaje energii odnawialnej (w tym hydroelektryczna, geotermalna i morska) oraz integracja energii odnawialnej (w tym magazynowanie, zamiana energii elektrycznej na gaz oraz infrastruktura wytwarzania energii odnawialnej z wodoru)</v>
          </cell>
          <cell r="R9" t="str">
            <v>10 Energia elektryczna, paliwa gazowe, para wodna, gorąca woda i powietrze do układów klimatyzacyjnych</v>
          </cell>
        </row>
        <row r="10">
          <cell r="D10" t="str">
            <v>POIS.01.01.01-00-0008/17</v>
          </cell>
          <cell r="E10" t="str">
            <v>POIS.01.01.01-00-0008/17-02</v>
          </cell>
          <cell r="F10" t="str">
            <v>Budowa ciepłowni geotermalnej w Toruniu, wykorzystującej istniejące otwory TG-1 i TG-2</v>
          </cell>
          <cell r="G10">
            <v>63510804</v>
          </cell>
          <cell r="H10">
            <v>51316010</v>
          </cell>
          <cell r="I10">
            <v>34309640</v>
          </cell>
          <cell r="J10">
            <v>34309640</v>
          </cell>
          <cell r="K10">
            <v>43046</v>
          </cell>
          <cell r="L10">
            <v>42821</v>
          </cell>
          <cell r="M10">
            <v>44012</v>
          </cell>
          <cell r="N10" t="str">
            <v>Konkursowy</v>
          </cell>
          <cell r="O10" t="str">
            <v>Narodowy Fundusz Ochrony Środowiska i Gospodarki Wodnej</v>
          </cell>
          <cell r="P10" t="str">
            <v>Pomoc publiczna</v>
          </cell>
          <cell r="Q10" t="str">
            <v>012 Pozostałe rodzaje energii odnawialnej (w tym hydroelektryczna, geotermalna i morska) oraz integracja energii odnawialnej (w tym magazynowanie, zamiana energii elektrycznej na gaz oraz infrastruktura wytwarzania energii odnawialnej z wodoru)</v>
          </cell>
          <cell r="R10" t="str">
            <v>10 Energia elektryczna, paliwa gazowe, para wodna, gorąca woda i powietrze do układów klimatyzacyjnych</v>
          </cell>
        </row>
        <row r="11">
          <cell r="D11" t="str">
            <v>POIS.01.01.01-00-0009/17</v>
          </cell>
          <cell r="E11" t="str">
            <v>POIS.01.01.01-00-0009/17-02</v>
          </cell>
          <cell r="F11" t="str">
            <v>Wykonanie odwiertów geotermalnych w Stargardzie</v>
          </cell>
          <cell r="G11">
            <v>88793700</v>
          </cell>
          <cell r="H11">
            <v>72100000</v>
          </cell>
          <cell r="I11">
            <v>40113600</v>
          </cell>
          <cell r="J11">
            <v>40113600</v>
          </cell>
          <cell r="K11">
            <v>43063</v>
          </cell>
          <cell r="L11">
            <v>43063</v>
          </cell>
          <cell r="M11">
            <v>44012</v>
          </cell>
          <cell r="N11" t="str">
            <v>Konkursowy</v>
          </cell>
          <cell r="O11" t="str">
            <v>Narodowy Fundusz Ochrony Środowiska i Gospodarki Wodnej</v>
          </cell>
          <cell r="P11" t="str">
            <v>Pomoc publiczna</v>
          </cell>
          <cell r="Q11" t="str">
            <v>012 Pozostałe rodzaje energii odnawialnej (w tym hydroelektryczna, geotermalna i morska) oraz integracja energii odnawialnej (w tym magazynowanie, zamiana energii elektrycznej na gaz oraz infrastruktura wytwarzania energii odnawialnej z wodoru)</v>
          </cell>
          <cell r="R11" t="str">
            <v>10 Energia elektryczna, paliwa gazowe, para wodna, gorąca woda i powietrze do układów klimatyzacyjnych</v>
          </cell>
        </row>
        <row r="12">
          <cell r="D12" t="str">
            <v>POIS.01.01.01-00-0010/17</v>
          </cell>
          <cell r="E12" t="str">
            <v>POIS.01.01.01-00-0010/17-00</v>
          </cell>
          <cell r="F12" t="str">
            <v>Modernizacja systemu ciepłowniczego Nidzicy – budowa kotłowni miejskiej bazującej na produkcji energii cieplnej ze spalania biomasy</v>
          </cell>
          <cell r="G12">
            <v>16997950.600000001</v>
          </cell>
          <cell r="H12">
            <v>13735314.050000001</v>
          </cell>
          <cell r="I12">
            <v>5199997.09</v>
          </cell>
          <cell r="J12">
            <v>5199997.09</v>
          </cell>
          <cell r="K12">
            <v>43052</v>
          </cell>
          <cell r="L12">
            <v>42194</v>
          </cell>
          <cell r="M12">
            <v>43131</v>
          </cell>
          <cell r="N12" t="str">
            <v>Konkursowy</v>
          </cell>
          <cell r="O12" t="str">
            <v>Narodowy Fundusz Ochrony Środowiska i Gospodarki Wodnej</v>
          </cell>
          <cell r="P12" t="str">
            <v>Pomoc publiczna</v>
          </cell>
          <cell r="Q12" t="str">
            <v>011 Energia odnawialna: z biomasy</v>
          </cell>
          <cell r="R12" t="str">
            <v>10 Energia elektryczna, paliwa gazowe, para wodna, gorąca woda i powietrze do układów klimatyzacyjnych</v>
          </cell>
        </row>
        <row r="13">
          <cell r="D13" t="str">
            <v>POIS.01.01.01-00-0012/17</v>
          </cell>
          <cell r="E13" t="str">
            <v>POIS.01.01.01-00-0012/17-04</v>
          </cell>
          <cell r="F13" t="str">
            <v>Rozbudowa systemu geotermalnego w celu zwiększenia mocy odnawialnego źródła energii cieplnej dla PEC Geotermia Podhalańska S.A.</v>
          </cell>
          <cell r="G13">
            <v>20933298.850000001</v>
          </cell>
          <cell r="H13">
            <v>13061301.16</v>
          </cell>
          <cell r="I13">
            <v>5672027.5</v>
          </cell>
          <cell r="J13">
            <v>5672027.5</v>
          </cell>
          <cell r="K13">
            <v>43046</v>
          </cell>
          <cell r="L13">
            <v>42648</v>
          </cell>
          <cell r="M13">
            <v>44196</v>
          </cell>
          <cell r="N13" t="str">
            <v>Konkursowy</v>
          </cell>
          <cell r="O13" t="str">
            <v>Narodowy Fundusz Ochrony Środowiska i Gospodarki Wodnej</v>
          </cell>
          <cell r="P13" t="str">
            <v>Pomoc publiczna</v>
          </cell>
          <cell r="Q13" t="str">
            <v>012 Pozostałe rodzaje energii odnawialnej (w tym hydroelektryczna, geotermalna i morska) oraz integracja energii odnawialnej (w tym magazynowanie, zamiana energii elektrycznej na gaz oraz infrastruktura wytwarzania energii odnawialnej z wodoru)</v>
          </cell>
          <cell r="R13" t="str">
            <v>10 Energia elektryczna, paliwa gazowe, para wodna, gorąca woda i powietrze do układów klimatyzacyjnych</v>
          </cell>
        </row>
        <row r="14">
          <cell r="D14" t="str">
            <v>POIS.01.01.01-00-0020/17</v>
          </cell>
          <cell r="E14" t="str">
            <v>POIS.01.01.01-00-0020/17-03</v>
          </cell>
          <cell r="F14" t="str">
            <v>Budowa kotła na biomasę o mocy nominalnej 7 MW</v>
          </cell>
          <cell r="G14">
            <v>14523340</v>
          </cell>
          <cell r="H14">
            <v>11784000</v>
          </cell>
          <cell r="I14">
            <v>4718700</v>
          </cell>
          <cell r="J14">
            <v>4718700</v>
          </cell>
          <cell r="K14">
            <v>43423</v>
          </cell>
          <cell r="L14">
            <v>43046</v>
          </cell>
          <cell r="M14">
            <v>44255</v>
          </cell>
          <cell r="N14" t="str">
            <v>Konkursowy</v>
          </cell>
          <cell r="O14" t="str">
            <v>Narodowy Fundusz Ochrony Środowiska i Gospodarki Wodnej</v>
          </cell>
          <cell r="P14" t="str">
            <v>Pomoc publiczna</v>
          </cell>
          <cell r="Q14" t="str">
            <v>011 Energia odnawialna: z biomasy</v>
          </cell>
          <cell r="R14" t="str">
            <v>10 Energia elektryczna, paliwa gazowe, para wodna, gorąca woda i powietrze do układów klimatyzacyjnych</v>
          </cell>
        </row>
        <row r="15">
          <cell r="D15" t="str">
            <v>POIS.01.01.01-00-0022/17</v>
          </cell>
          <cell r="E15" t="str">
            <v>POIS.01.01.01-00-0022/17-03</v>
          </cell>
          <cell r="F15" t="str">
            <v>“Budowa kotła na biomasę w Elektrociepłowni “Łężańska” w Krośnie”</v>
          </cell>
          <cell r="G15">
            <v>12463778.199999999</v>
          </cell>
          <cell r="H15">
            <v>5536000</v>
          </cell>
          <cell r="I15">
            <v>3321600</v>
          </cell>
          <cell r="J15">
            <v>3321600</v>
          </cell>
          <cell r="K15">
            <v>43409</v>
          </cell>
          <cell r="L15">
            <v>43102</v>
          </cell>
          <cell r="M15">
            <v>44561</v>
          </cell>
          <cell r="N15" t="str">
            <v>Konkursowy</v>
          </cell>
          <cell r="O15" t="str">
            <v>Narodowy Fundusz Ochrony Środowiska i Gospodarki Wodnej</v>
          </cell>
          <cell r="P15" t="str">
            <v>Pomoc publiczna</v>
          </cell>
          <cell r="Q15" t="str">
            <v>011 Energia odnawialna: z biomasy</v>
          </cell>
          <cell r="R15" t="str">
            <v>10 Energia elektryczna, paliwa gazowe, para wodna, gorąca woda i powietrze do układów klimatyzacyjnych</v>
          </cell>
        </row>
        <row r="16">
          <cell r="D16" t="str">
            <v>POIS.01.01.01-00-0023/17</v>
          </cell>
          <cell r="E16" t="str">
            <v>POIS.01.01.01-00-0023/17-01</v>
          </cell>
          <cell r="F16" t="str">
            <v>Modernizacja systemu ciepłowniczego Działdowa - budowa ciepłowni bazującej na produkcji energii cieplnej ze spalania biomasy</v>
          </cell>
          <cell r="G16">
            <v>13069365</v>
          </cell>
          <cell r="H16">
            <v>10350000</v>
          </cell>
          <cell r="I16">
            <v>4471614</v>
          </cell>
          <cell r="J16">
            <v>4471614</v>
          </cell>
          <cell r="K16">
            <v>43418</v>
          </cell>
          <cell r="L16">
            <v>43098</v>
          </cell>
          <cell r="M16">
            <v>44592</v>
          </cell>
          <cell r="N16" t="str">
            <v>Konkursowy</v>
          </cell>
          <cell r="O16" t="str">
            <v>Narodowy Fundusz Ochrony Środowiska i Gospodarki Wodnej</v>
          </cell>
          <cell r="P16" t="str">
            <v>Pomoc publiczna</v>
          </cell>
          <cell r="Q16" t="str">
            <v>011 Energia odnawialna: z biomasy</v>
          </cell>
          <cell r="R16" t="str">
            <v>10 Energia elektryczna, paliwa gazowe, para wodna, gorąca woda i powietrze do układów klimatyzacyjnych</v>
          </cell>
        </row>
        <row r="17">
          <cell r="D17" t="str">
            <v>POIS.01.01.01-00-0025/17</v>
          </cell>
          <cell r="E17" t="str">
            <v>POIS.01.01.01-00-0025/17-02</v>
          </cell>
          <cell r="F17" t="str">
            <v>Budowa instalacji spalania biomasy w PEC w Suwałkach</v>
          </cell>
          <cell r="G17">
            <v>40683140.899999999</v>
          </cell>
          <cell r="H17">
            <v>33012424.309999999</v>
          </cell>
          <cell r="I17">
            <v>15007454.58</v>
          </cell>
          <cell r="J17">
            <v>15007454.58</v>
          </cell>
          <cell r="K17">
            <v>43427</v>
          </cell>
          <cell r="L17">
            <v>43101</v>
          </cell>
          <cell r="M17">
            <v>44196</v>
          </cell>
          <cell r="N17" t="str">
            <v>Konkursowy</v>
          </cell>
          <cell r="O17" t="str">
            <v>Narodowy Fundusz Ochrony Środowiska i Gospodarki Wodnej</v>
          </cell>
          <cell r="P17" t="str">
            <v>Pomoc publiczna</v>
          </cell>
          <cell r="Q17" t="str">
            <v>011 Energia odnawialna: z biomasy</v>
          </cell>
          <cell r="R17" t="str">
            <v>10 Energia elektryczna, paliwa gazowe, para wodna, gorąca woda i powietrze do układów klimatyzacyjnych</v>
          </cell>
        </row>
        <row r="18">
          <cell r="D18" t="str">
            <v>POIS.01.01.01-00-0025/17</v>
          </cell>
          <cell r="E18" t="str">
            <v>POIS.01.01.01-00-0025/17-02</v>
          </cell>
          <cell r="F18" t="str">
            <v>Budowa instalacji spalania biomasy w PEC w Suwałkach</v>
          </cell>
          <cell r="G18">
            <v>0</v>
          </cell>
          <cell r="H18">
            <v>0</v>
          </cell>
          <cell r="I18">
            <v>0</v>
          </cell>
          <cell r="J18">
            <v>0</v>
          </cell>
          <cell r="K18">
            <v>43427</v>
          </cell>
          <cell r="L18">
            <v>43101</v>
          </cell>
          <cell r="M18">
            <v>44196</v>
          </cell>
          <cell r="N18" t="str">
            <v>Konkursowy</v>
          </cell>
          <cell r="O18" t="str">
            <v>Narodowy Fundusz Ochrony Środowiska i Gospodarki Wodnej</v>
          </cell>
          <cell r="P18" t="str">
            <v>Pomoc publiczna</v>
          </cell>
          <cell r="Q18" t="str">
            <v>011 Energia odnawialna: z biomasy</v>
          </cell>
        </row>
        <row r="19">
          <cell r="D19" t="str">
            <v>POIS.01.01.01-00-0027/17</v>
          </cell>
          <cell r="E19" t="str">
            <v>POIS.01.01.01-00-0027/17-00</v>
          </cell>
          <cell r="F19" t="str">
            <v>Modernizacja Ciepłowni Miejskiej w Zambrowie w celu wykorzystania biomasy</v>
          </cell>
          <cell r="G19">
            <v>17472150</v>
          </cell>
          <cell r="H19">
            <v>14200000</v>
          </cell>
          <cell r="I19">
            <v>6057600</v>
          </cell>
          <cell r="J19">
            <v>6057600</v>
          </cell>
          <cell r="K19">
            <v>43425</v>
          </cell>
          <cell r="L19">
            <v>43098</v>
          </cell>
          <cell r="M19">
            <v>44196</v>
          </cell>
          <cell r="N19" t="str">
            <v>Konkursowy</v>
          </cell>
          <cell r="O19" t="str">
            <v>Narodowy Fundusz Ochrony Środowiska i Gospodarki Wodnej</v>
          </cell>
          <cell r="P19" t="str">
            <v>Pomoc publiczna</v>
          </cell>
          <cell r="Q19" t="str">
            <v>011 Energia odnawialna: z biomasy</v>
          </cell>
          <cell r="R19" t="str">
            <v>10 Energia elektryczna, paliwa gazowe, para wodna, gorąca woda i powietrze do układów klimatyzacyjnych</v>
          </cell>
        </row>
        <row r="20">
          <cell r="D20" t="str">
            <v>POIS.01.01.02-00-0001/16</v>
          </cell>
          <cell r="E20" t="str">
            <v>POIS.01.01.02-00-0001/16-01</v>
          </cell>
          <cell r="F20" t="str">
            <v>Budowa linii 110kV do stacji Korczowa oraz stacji 110/15kV Korczowa w celu przyłączenia odbiorców oraz źródeł energii odnawialnej z obszaru strefy przygranicznej przejścia granicznego Korczowa.</v>
          </cell>
          <cell r="G20">
            <v>26440990.510000002</v>
          </cell>
          <cell r="H20">
            <v>19985247</v>
          </cell>
          <cell r="I20">
            <v>7281092.3600000003</v>
          </cell>
          <cell r="J20">
            <v>7281092.3600000003</v>
          </cell>
          <cell r="K20">
            <v>42732</v>
          </cell>
          <cell r="L20">
            <v>42489</v>
          </cell>
          <cell r="M20">
            <v>43100</v>
          </cell>
          <cell r="N20" t="str">
            <v>Pozakonkursowy</v>
          </cell>
          <cell r="O20" t="str">
            <v>Ministerstwo Klimatu - Energia</v>
          </cell>
          <cell r="P20" t="str">
            <v>Pomoc publiczna</v>
          </cell>
          <cell r="Q20" t="str">
            <v>005 Energia elektryczna (magazynowanie i przesył)</v>
          </cell>
          <cell r="R20" t="str">
            <v>10 Energia elektryczna, paliwa gazowe, para wodna, gorąca woda i powietrze do układów klimatyzacyjnych</v>
          </cell>
        </row>
        <row r="21">
          <cell r="D21" t="str">
            <v>POIS.01.01.02-00-0001/18</v>
          </cell>
          <cell r="E21" t="str">
            <v>POIS.01.01.02-00-0001/18-00</v>
          </cell>
          <cell r="F21" t="str">
            <v>Budowa linii Bydgoszcz Zachód – Piła Krzewina wraz z rozbudową stacji w tym ciągu liniowym</v>
          </cell>
          <cell r="G21">
            <v>350128182.45999998</v>
          </cell>
          <cell r="H21">
            <v>71352158.299999997</v>
          </cell>
          <cell r="I21">
            <v>71352158.299999997</v>
          </cell>
          <cell r="J21">
            <v>71352158.299999997</v>
          </cell>
          <cell r="K21">
            <v>43462</v>
          </cell>
          <cell r="L21">
            <v>41640</v>
          </cell>
          <cell r="M21">
            <v>43830</v>
          </cell>
          <cell r="N21" t="str">
            <v>Pozakonkursowy</v>
          </cell>
          <cell r="O21" t="str">
            <v>Ministerstwo Klimatu - Energia</v>
          </cell>
          <cell r="P21" t="str">
            <v>bez pomocy publicznej</v>
          </cell>
          <cell r="Q21" t="str">
            <v>005 Energia elektryczna (magazynowanie i przesył)</v>
          </cell>
          <cell r="R21" t="str">
            <v>10 Energia elektryczna, paliwa gazowe, para wodna, gorąca woda i powietrze do układów klimatyzacyjnych</v>
          </cell>
        </row>
        <row r="22">
          <cell r="D22" t="str">
            <v>POIS.01.01.02-00-0001/19</v>
          </cell>
          <cell r="E22" t="str">
            <v>POIS.01.01.02-00-0001/19-00</v>
          </cell>
          <cell r="F22" t="str">
            <v>Usprawnienie infrastruktury dystrybucyjnej poprzez inwestycje w głównych punktach zasilania: Modernizacja Stacji 110/15 kV Wieluń w celu zapewnienia możliwości przyłączenia OZE</v>
          </cell>
          <cell r="G22">
            <v>15598030</v>
          </cell>
          <cell r="H22">
            <v>12665252.029999999</v>
          </cell>
          <cell r="I22">
            <v>9053494.6799999997</v>
          </cell>
          <cell r="J22">
            <v>9053494.6799999997</v>
          </cell>
          <cell r="K22">
            <v>43962</v>
          </cell>
          <cell r="L22">
            <v>43496</v>
          </cell>
          <cell r="M22">
            <v>44651</v>
          </cell>
          <cell r="N22" t="str">
            <v>Pozakonkursowy</v>
          </cell>
          <cell r="O22" t="str">
            <v>Ministerstwo Klimatu - Energia</v>
          </cell>
          <cell r="P22" t="str">
            <v>Pomoc publiczna</v>
          </cell>
          <cell r="Q22" t="str">
            <v>005 Energia elektryczna (magazynowanie i przesył)</v>
          </cell>
          <cell r="R22" t="str">
            <v>10 Energia elektryczna, paliwa gazowe, para wodna, gorąca woda i powietrze do układów klimatyzacyjnych</v>
          </cell>
        </row>
        <row r="23">
          <cell r="D23" t="str">
            <v>POIS.01.01.02-00-0002/16</v>
          </cell>
          <cell r="E23" t="str">
            <v>POIS.01.01.02-00-0002/16-03</v>
          </cell>
          <cell r="F23" t="str">
            <v>Budowa stacji Choszczno II i Recz w celu umożliwienia rozwoju energetyki odnawialnej</v>
          </cell>
          <cell r="G23">
            <v>17430434.859999999</v>
          </cell>
          <cell r="H23">
            <v>14165085.26</v>
          </cell>
          <cell r="I23">
            <v>8586430.4299999997</v>
          </cell>
          <cell r="J23">
            <v>8586430.4299999997</v>
          </cell>
          <cell r="K23">
            <v>42732</v>
          </cell>
          <cell r="L23">
            <v>42536</v>
          </cell>
          <cell r="M23">
            <v>43830</v>
          </cell>
          <cell r="N23" t="str">
            <v>Pozakonkursowy</v>
          </cell>
          <cell r="O23" t="str">
            <v>Ministerstwo Klimatu - Energia</v>
          </cell>
          <cell r="P23" t="str">
            <v>Pomoc publiczna</v>
          </cell>
          <cell r="Q23" t="str">
            <v>005 Energia elektryczna (magazynowanie i przesył)</v>
          </cell>
          <cell r="R23" t="str">
            <v>10 Energia elektryczna, paliwa gazowe, para wodna, gorąca woda i powietrze do układów klimatyzacyjnych</v>
          </cell>
        </row>
        <row r="24">
          <cell r="D24" t="str">
            <v>POIS.01.01.02-00-0002/18</v>
          </cell>
          <cell r="E24" t="str">
            <v>POIS.01.01.02-00-0002/18-00</v>
          </cell>
          <cell r="F24" t="str">
            <v>Budowa linii Gdańsk Przyjaźń – Żydowo Kierzkowo – Słupsk wraz z budową stacji w tym ciągu liniowym</v>
          </cell>
          <cell r="G24">
            <v>1022350128.74</v>
          </cell>
          <cell r="H24">
            <v>230635832.28999999</v>
          </cell>
          <cell r="I24">
            <v>230635832.28999999</v>
          </cell>
          <cell r="J24">
            <v>230635832.28999999</v>
          </cell>
          <cell r="K24">
            <v>43462</v>
          </cell>
          <cell r="L24">
            <v>41640</v>
          </cell>
          <cell r="M24">
            <v>44104</v>
          </cell>
          <cell r="N24" t="str">
            <v>Pozakonkursowy</v>
          </cell>
          <cell r="O24" t="str">
            <v>Ministerstwo Klimatu - Energia</v>
          </cell>
          <cell r="P24" t="str">
            <v>bez pomocy publicznej</v>
          </cell>
          <cell r="Q24" t="str">
            <v>005 Energia elektryczna (magazynowanie i przesył)</v>
          </cell>
          <cell r="R24" t="str">
            <v>10 Energia elektryczna, paliwa gazowe, para wodna, gorąca woda i powietrze do układów klimatyzacyjnych</v>
          </cell>
        </row>
        <row r="25">
          <cell r="D25" t="str">
            <v>POIS.01.01.02-00-0002/19</v>
          </cell>
          <cell r="E25" t="str">
            <v>POIS.01.01.02-00-0002/19-00</v>
          </cell>
          <cell r="F25" t="str">
            <v>Modernizacja stacji 110/15 kV RPZ Ruda – rozbudowa rozdzielni 110 kV do układu H5 w celu zapewnienia możliwości przyłączenia OZE</v>
          </cell>
          <cell r="G25">
            <v>18540180</v>
          </cell>
          <cell r="H25">
            <v>15055000</v>
          </cell>
          <cell r="I25">
            <v>11055637.77</v>
          </cell>
          <cell r="J25">
            <v>11055637.77</v>
          </cell>
          <cell r="K25">
            <v>43962</v>
          </cell>
          <cell r="L25">
            <v>43496</v>
          </cell>
          <cell r="M25">
            <v>44651</v>
          </cell>
          <cell r="N25" t="str">
            <v>Pozakonkursowy</v>
          </cell>
          <cell r="O25" t="str">
            <v>Ministerstwo Klimatu - Energia</v>
          </cell>
          <cell r="P25" t="str">
            <v>Pomoc publiczna</v>
          </cell>
          <cell r="Q25" t="str">
            <v>005 Energia elektryczna (magazynowanie i przesył)</v>
          </cell>
          <cell r="R25" t="str">
            <v>10 Energia elektryczna, paliwa gazowe, para wodna, gorąca woda i powietrze do układów klimatyzacyjnych</v>
          </cell>
        </row>
        <row r="26">
          <cell r="D26" t="str">
            <v>POIS.01.01.02-00-0002/19</v>
          </cell>
          <cell r="E26" t="str">
            <v>POIS.01.01.02-00-0002/19-00</v>
          </cell>
          <cell r="F26" t="str">
            <v>Modernizacja stacji 110/15 kV RPZ Ruda – rozbudowa rozdzielni 110 kV do układu H5 w celu zapewnienia możliwości przyłączenia OZE</v>
          </cell>
          <cell r="G26">
            <v>0</v>
          </cell>
          <cell r="H26">
            <v>0</v>
          </cell>
          <cell r="I26">
            <v>0</v>
          </cell>
          <cell r="J26">
            <v>0</v>
          </cell>
          <cell r="K26">
            <v>43962</v>
          </cell>
          <cell r="L26">
            <v>43496</v>
          </cell>
          <cell r="M26">
            <v>44651</v>
          </cell>
          <cell r="N26" t="str">
            <v>Pozakonkursowy</v>
          </cell>
          <cell r="O26" t="str">
            <v>Ministerstwo Klimatu - Energia</v>
          </cell>
          <cell r="P26" t="str">
            <v>Pomoc publiczna</v>
          </cell>
          <cell r="Q26" t="str">
            <v>005 Energia elektryczna (magazynowanie i przesył)</v>
          </cell>
        </row>
        <row r="27">
          <cell r="D27" t="str">
            <v>POIS.01.01.02-00-0003/16</v>
          </cell>
          <cell r="E27" t="str">
            <v>POIS.01.01.02-00-0003/16-00</v>
          </cell>
          <cell r="F27" t="str">
            <v>Przebudowa linii napowietrznej 110kV Sieradz - Jawor - Błaszki w celu przyłączenia źródeł energii odnawialnej na obszarze Powiatu Sieradzkiego w regionie łódzkim.</v>
          </cell>
          <cell r="G27">
            <v>25189200</v>
          </cell>
          <cell r="H27">
            <v>20510000</v>
          </cell>
          <cell r="I27">
            <v>16169564.789999999</v>
          </cell>
          <cell r="J27">
            <v>16169564.789999999</v>
          </cell>
          <cell r="K27">
            <v>42732</v>
          </cell>
          <cell r="L27">
            <v>42537</v>
          </cell>
          <cell r="M27">
            <v>44561</v>
          </cell>
          <cell r="N27" t="str">
            <v>Pozakonkursowy</v>
          </cell>
          <cell r="O27" t="str">
            <v>Ministerstwo Klimatu - Energia</v>
          </cell>
          <cell r="P27" t="str">
            <v>Pomoc publiczna</v>
          </cell>
          <cell r="Q27" t="str">
            <v>005 Energia elektryczna (magazynowanie i przesył)</v>
          </cell>
          <cell r="R27" t="str">
            <v>10 Energia elektryczna, paliwa gazowe, para wodna, gorąca woda i powietrze do układów klimatyzacyjnych</v>
          </cell>
        </row>
        <row r="28">
          <cell r="D28" t="str">
            <v>POIS.01.01.02-00-0003/18</v>
          </cell>
          <cell r="E28" t="str">
            <v>POIS.01.01.02-00-0003/18-00</v>
          </cell>
          <cell r="F28" t="str">
            <v>Przebudowa stacji 110/15 kV Nidzica w celu umożliwienia rozwoju energetyki odnawialnej</v>
          </cell>
          <cell r="G28">
            <v>3813000</v>
          </cell>
          <cell r="H28">
            <v>3095000</v>
          </cell>
          <cell r="I28">
            <v>2255663.4700000002</v>
          </cell>
          <cell r="J28">
            <v>2255663.4700000002</v>
          </cell>
          <cell r="K28">
            <v>43726</v>
          </cell>
          <cell r="L28">
            <v>43454</v>
          </cell>
          <cell r="M28">
            <v>44135</v>
          </cell>
          <cell r="N28" t="str">
            <v>Pozakonkursowy</v>
          </cell>
          <cell r="O28" t="str">
            <v>Ministerstwo Klimatu - Energia</v>
          </cell>
          <cell r="P28" t="str">
            <v>Pomoc publiczna</v>
          </cell>
          <cell r="Q28" t="str">
            <v>005 Energia elektryczna (magazynowanie i przesył)</v>
          </cell>
          <cell r="R28" t="str">
            <v>10 Energia elektryczna, paliwa gazowe, para wodna, gorąca woda i powietrze do układów klimatyzacyjnych</v>
          </cell>
        </row>
        <row r="29">
          <cell r="D29" t="str">
            <v>POIS.01.01.02-00-0003/18</v>
          </cell>
          <cell r="E29" t="str">
            <v>POIS.01.01.02-00-0003/18-00</v>
          </cell>
          <cell r="F29" t="str">
            <v>Przebudowa stacji 110/15 kV Nidzica w celu umożliwienia rozwoju energetyki odnawialnej</v>
          </cell>
          <cell r="G29">
            <v>0</v>
          </cell>
          <cell r="H29">
            <v>0</v>
          </cell>
          <cell r="I29">
            <v>0</v>
          </cell>
          <cell r="J29">
            <v>0</v>
          </cell>
          <cell r="K29">
            <v>43726</v>
          </cell>
          <cell r="L29">
            <v>43454</v>
          </cell>
          <cell r="M29">
            <v>44135</v>
          </cell>
          <cell r="N29" t="str">
            <v>Pozakonkursowy</v>
          </cell>
          <cell r="O29" t="str">
            <v>Ministerstwo Klimatu - Energia</v>
          </cell>
          <cell r="P29" t="str">
            <v>Pomoc publiczna</v>
          </cell>
          <cell r="Q29" t="str">
            <v>005 Energia elektryczna (magazynowanie i przesył)</v>
          </cell>
        </row>
        <row r="30">
          <cell r="D30" t="str">
            <v>POIS.01.01.02-00-0003/19</v>
          </cell>
          <cell r="E30" t="str">
            <v>POIS.01.01.02-00-0003/19-00</v>
          </cell>
          <cell r="F30" t="str">
            <v>Budowa stacji 110/15 kV Skwierzyna II w celu umożliwienia rozwoju energetyki odnawialnej</v>
          </cell>
          <cell r="G30">
            <v>35834438.700000003</v>
          </cell>
          <cell r="H30">
            <v>26300000</v>
          </cell>
          <cell r="I30">
            <v>16448895.5</v>
          </cell>
          <cell r="J30">
            <v>16448895.5</v>
          </cell>
          <cell r="K30">
            <v>43748</v>
          </cell>
          <cell r="L30">
            <v>43546</v>
          </cell>
          <cell r="M30">
            <v>44469</v>
          </cell>
          <cell r="N30" t="str">
            <v>Pozakonkursowy</v>
          </cell>
          <cell r="O30" t="str">
            <v>Ministerstwo Klimatu - Energia</v>
          </cell>
          <cell r="P30" t="str">
            <v>Pomoc publiczna</v>
          </cell>
          <cell r="Q30" t="str">
            <v>005 Energia elektryczna (magazynowanie i przesył)</v>
          </cell>
          <cell r="R30" t="str">
            <v>10 Energia elektryczna, paliwa gazowe, para wodna, gorąca woda i powietrze do układów klimatyzacyjnych</v>
          </cell>
        </row>
        <row r="31">
          <cell r="D31" t="str">
            <v>POIS.01.01.02-00-0003/19</v>
          </cell>
          <cell r="E31" t="str">
            <v>POIS.01.01.02-00-0003/19-00</v>
          </cell>
          <cell r="F31" t="str">
            <v>Budowa stacji 110/15 kV Skwierzyna II w celu umożliwienia rozwoju energetyki odnawialnej</v>
          </cell>
          <cell r="G31">
            <v>0</v>
          </cell>
          <cell r="H31">
            <v>0</v>
          </cell>
          <cell r="I31">
            <v>0</v>
          </cell>
          <cell r="J31">
            <v>0</v>
          </cell>
          <cell r="K31">
            <v>43748</v>
          </cell>
          <cell r="L31">
            <v>43546</v>
          </cell>
          <cell r="M31">
            <v>44469</v>
          </cell>
          <cell r="N31" t="str">
            <v>Pozakonkursowy</v>
          </cell>
          <cell r="O31" t="str">
            <v>Ministerstwo Klimatu - Energia</v>
          </cell>
          <cell r="P31" t="str">
            <v>Pomoc publiczna</v>
          </cell>
          <cell r="Q31" t="str">
            <v>005 Energia elektryczna (magazynowanie i przesył)</v>
          </cell>
        </row>
        <row r="32">
          <cell r="D32" t="str">
            <v>POIS.01.01.02-00-0004/16</v>
          </cell>
          <cell r="E32" t="str">
            <v>POIS.01.01.02-00-0004/16-00</v>
          </cell>
          <cell r="F32" t="str">
            <v>Budowa linii napowietrznej 110 kV (16 km) Piła Krzewina - Miasteczko Krajeńskie wraz z przebudową stacji 110/15 kV Miasteczko Krajeńskie w celu umożliwienia rozwoju energetyki odnawialnej na terenie zachodniej Polski</v>
          </cell>
          <cell r="G32">
            <v>28218952.879999999</v>
          </cell>
          <cell r="H32">
            <v>22934780</v>
          </cell>
          <cell r="I32">
            <v>11020404.380000001</v>
          </cell>
          <cell r="J32">
            <v>11020404.380000001</v>
          </cell>
          <cell r="K32">
            <v>42732</v>
          </cell>
          <cell r="L32">
            <v>42566</v>
          </cell>
          <cell r="M32">
            <v>44196</v>
          </cell>
          <cell r="N32" t="str">
            <v>Pozakonkursowy</v>
          </cell>
          <cell r="O32" t="str">
            <v>Ministerstwo Klimatu - Energia</v>
          </cell>
          <cell r="P32" t="str">
            <v>Pomoc publiczna</v>
          </cell>
          <cell r="Q32" t="str">
            <v>005 Energia elektryczna (magazynowanie i przesył)</v>
          </cell>
          <cell r="R32" t="str">
            <v>10 Energia elektryczna, paliwa gazowe, para wodna, gorąca woda i powietrze do układów klimatyzacyjnych</v>
          </cell>
        </row>
        <row r="33">
          <cell r="D33" t="str">
            <v>POIS.01.01.02-00-0004/18</v>
          </cell>
          <cell r="E33" t="str">
            <v>POIS.01.01.02-00-0004/18-00</v>
          </cell>
          <cell r="F33" t="str">
            <v>Przebudowa stacji 110/15 kV Kleczew w celu umożliwienia rozwoju energetyki odnawialnej</v>
          </cell>
          <cell r="G33">
            <v>4489500</v>
          </cell>
          <cell r="H33">
            <v>3645000</v>
          </cell>
          <cell r="I33">
            <v>2648488.37</v>
          </cell>
          <cell r="J33">
            <v>2648488.37</v>
          </cell>
          <cell r="K33">
            <v>43726</v>
          </cell>
          <cell r="L33">
            <v>43462</v>
          </cell>
          <cell r="M33">
            <v>44104</v>
          </cell>
          <cell r="N33" t="str">
            <v>Pozakonkursowy</v>
          </cell>
          <cell r="O33" t="str">
            <v>Ministerstwo Klimatu - Energia</v>
          </cell>
          <cell r="P33" t="str">
            <v>Pomoc publiczna</v>
          </cell>
          <cell r="Q33" t="str">
            <v>005 Energia elektryczna (magazynowanie i przesył)</v>
          </cell>
          <cell r="R33" t="str">
            <v>10 Energia elektryczna, paliwa gazowe, para wodna, gorąca woda i powietrze do układów klimatyzacyjnych</v>
          </cell>
        </row>
        <row r="34">
          <cell r="D34" t="str">
            <v>POIS.01.01.02-00-0004/19</v>
          </cell>
          <cell r="E34" t="str">
            <v>POIS.01.01.02-00-0004/19-00</v>
          </cell>
          <cell r="F34" t="str">
            <v>Budowa GPO 20/110 kV wraz z siecią dystrybucyjną 110 kV w celu przyłączenia jednostek generacji OZE o mocy 28 MW w gminie Bogatynia</v>
          </cell>
          <cell r="G34">
            <v>27850066.440000001</v>
          </cell>
          <cell r="H34">
            <v>22510085</v>
          </cell>
          <cell r="I34">
            <v>14210000</v>
          </cell>
          <cell r="J34">
            <v>14210000</v>
          </cell>
          <cell r="K34">
            <v>43740</v>
          </cell>
          <cell r="L34">
            <v>43551</v>
          </cell>
          <cell r="M34">
            <v>44012</v>
          </cell>
          <cell r="N34" t="str">
            <v>Pozakonkursowy</v>
          </cell>
          <cell r="O34" t="str">
            <v>Ministerstwo Klimatu - Energia</v>
          </cell>
          <cell r="P34" t="str">
            <v>Pomoc publiczna</v>
          </cell>
          <cell r="Q34" t="str">
            <v>005 Energia elektryczna (magazynowanie i przesył)</v>
          </cell>
          <cell r="R34" t="str">
            <v>10 Energia elektryczna, paliwa gazowe, para wodna, gorąca woda i powietrze do układów klimatyzacyjnych</v>
          </cell>
        </row>
        <row r="35">
          <cell r="D35" t="str">
            <v>POIS.01.01.02-00-0005/16</v>
          </cell>
          <cell r="E35" t="str">
            <v>POIS.01.01.02-00-0005/16-01</v>
          </cell>
          <cell r="F35" t="str">
            <v>Przebudowa stacji 110/15 kV Wronki w celu umożliwienia rozwoju energetyki odnawialnej</v>
          </cell>
          <cell r="G35">
            <v>31456020</v>
          </cell>
          <cell r="H35">
            <v>25568000</v>
          </cell>
          <cell r="I35">
            <v>14356464.08</v>
          </cell>
          <cell r="J35">
            <v>14356464.08</v>
          </cell>
          <cell r="K35">
            <v>42732</v>
          </cell>
          <cell r="L35">
            <v>42598</v>
          </cell>
          <cell r="M35">
            <v>44196</v>
          </cell>
          <cell r="N35" t="str">
            <v>Pozakonkursowy</v>
          </cell>
          <cell r="O35" t="str">
            <v>Ministerstwo Klimatu - Energia</v>
          </cell>
          <cell r="P35" t="str">
            <v>Pomoc publiczna</v>
          </cell>
          <cell r="Q35" t="str">
            <v>005 Energia elektryczna (magazynowanie i przesył)</v>
          </cell>
          <cell r="R35" t="str">
            <v>10 Energia elektryczna, paliwa gazowe, para wodna, gorąca woda i powietrze do układów klimatyzacyjnych</v>
          </cell>
        </row>
        <row r="36">
          <cell r="D36" t="str">
            <v>POIS.01.01.02-00-0005/18</v>
          </cell>
          <cell r="E36" t="str">
            <v>POIS.01.01.02-00-0005/18-00</v>
          </cell>
          <cell r="F36" t="str">
            <v>Przebudowa stacji 110/15 kV Grzmiąca w celu umożliwienia rozwoju energetyki odnawialnej</v>
          </cell>
          <cell r="G36">
            <v>3813000</v>
          </cell>
          <cell r="H36">
            <v>3095000</v>
          </cell>
          <cell r="I36">
            <v>2255663.4700000002</v>
          </cell>
          <cell r="J36">
            <v>2255663.4700000002</v>
          </cell>
          <cell r="K36">
            <v>43726</v>
          </cell>
          <cell r="L36">
            <v>43454</v>
          </cell>
          <cell r="M36">
            <v>44104</v>
          </cell>
          <cell r="N36" t="str">
            <v>Pozakonkursowy</v>
          </cell>
          <cell r="O36" t="str">
            <v>Ministerstwo Klimatu - Energia</v>
          </cell>
          <cell r="P36" t="str">
            <v>Pomoc publiczna</v>
          </cell>
          <cell r="Q36" t="str">
            <v>005 Energia elektryczna (magazynowanie i przesył)</v>
          </cell>
          <cell r="R36" t="str">
            <v>10 Energia elektryczna, paliwa gazowe, para wodna, gorąca woda i powietrze do układów klimatyzacyjnych</v>
          </cell>
        </row>
        <row r="37">
          <cell r="D37" t="str">
            <v>POIS.01.01.02-00-0006/18</v>
          </cell>
          <cell r="E37" t="str">
            <v>POIS.01.01.02-00-0006/18-00</v>
          </cell>
          <cell r="F37" t="str">
            <v>Przebudowa stacji 110/15 kV Bojanowo w celu umożliwienia rozwoju energetyki odnawialnej</v>
          </cell>
          <cell r="G37">
            <v>4305000</v>
          </cell>
          <cell r="H37">
            <v>3495000</v>
          </cell>
          <cell r="I37">
            <v>2539497.08</v>
          </cell>
          <cell r="J37">
            <v>2539497.08</v>
          </cell>
          <cell r="K37">
            <v>43726</v>
          </cell>
          <cell r="L37">
            <v>43454</v>
          </cell>
          <cell r="M37">
            <v>44104</v>
          </cell>
          <cell r="N37" t="str">
            <v>Pozakonkursowy</v>
          </cell>
          <cell r="O37" t="str">
            <v>Ministerstwo Klimatu - Energia</v>
          </cell>
          <cell r="P37" t="str">
            <v>Pomoc publiczna</v>
          </cell>
          <cell r="Q37" t="str">
            <v>005 Energia elektryczna (magazynowanie i przesył)</v>
          </cell>
          <cell r="R37" t="str">
            <v>10 Energia elektryczna, paliwa gazowe, para wodna, gorąca woda i powietrze do układów klimatyzacyjnych</v>
          </cell>
        </row>
        <row r="38">
          <cell r="D38" t="str">
            <v>POIS.01.01.02-00-0009/17</v>
          </cell>
          <cell r="E38" t="str">
            <v>POIS.01.01.02-00-0009/17-01</v>
          </cell>
          <cell r="F38" t="str">
            <v>Przebudowa układu zasilania stacji elektroenergetycznych 110/6k V oznaczonych jako E1 (dz. 1/86) i E2 (dz.1/26) w celu przylączenia bloku energetycznego OZE o mocy 11,8 MW</v>
          </cell>
          <cell r="G38">
            <v>13537866</v>
          </cell>
          <cell r="H38">
            <v>10897995.119999999</v>
          </cell>
          <cell r="I38">
            <v>7628214.3899999997</v>
          </cell>
          <cell r="J38">
            <v>7628214.3899999997</v>
          </cell>
          <cell r="K38">
            <v>43158</v>
          </cell>
          <cell r="L38">
            <v>42829</v>
          </cell>
          <cell r="M38">
            <v>44094</v>
          </cell>
          <cell r="N38" t="str">
            <v>Pozakonkursowy</v>
          </cell>
          <cell r="O38" t="str">
            <v>Ministerstwo Klimatu - Energia</v>
          </cell>
          <cell r="P38" t="str">
            <v>Pomoc publiczna</v>
          </cell>
          <cell r="Q38" t="str">
            <v>005 Energia elektryczna (magazynowanie i przesył)</v>
          </cell>
          <cell r="R38" t="str">
            <v>10 Energia elektryczna, paliwa gazowe, para wodna, gorąca woda i powietrze do układów klimatyzacyjnych</v>
          </cell>
        </row>
        <row r="39">
          <cell r="D39" t="str">
            <v>POIS.01.01.02-00-0010/17</v>
          </cell>
          <cell r="E39" t="str">
            <v>POIS.01.01.02-00-0010/17-00</v>
          </cell>
          <cell r="F39" t="str">
            <v>Budowa stacji 110/15 kV Suchy Las w celu umożliwienia rozwoju energetyki odnawialnej na terenie zachodniej Polski</v>
          </cell>
          <cell r="G39">
            <v>16779660</v>
          </cell>
          <cell r="H39">
            <v>13639000</v>
          </cell>
          <cell r="I39">
            <v>9821085.6899999995</v>
          </cell>
          <cell r="J39">
            <v>9821085.6899999995</v>
          </cell>
          <cell r="K39">
            <v>43035</v>
          </cell>
          <cell r="L39">
            <v>42859</v>
          </cell>
          <cell r="M39">
            <v>44196</v>
          </cell>
          <cell r="N39" t="str">
            <v>Pozakonkursowy</v>
          </cell>
          <cell r="O39" t="str">
            <v>Ministerstwo Klimatu - Energia</v>
          </cell>
          <cell r="P39" t="str">
            <v>Pomoc publiczna</v>
          </cell>
          <cell r="Q39" t="str">
            <v>005 Energia elektryczna (magazynowanie i przesył)</v>
          </cell>
          <cell r="R39" t="str">
            <v>10 Energia elektryczna, paliwa gazowe, para wodna, gorąca woda i powietrze do układów klimatyzacyjnych</v>
          </cell>
        </row>
        <row r="40">
          <cell r="D40" t="str">
            <v>POIS.01.01.02-00-0010/17</v>
          </cell>
          <cell r="E40" t="str">
            <v>POIS.01.01.02-00-0010/17-00</v>
          </cell>
          <cell r="F40" t="str">
            <v>Budowa stacji 110/15 kV Suchy Las w celu umożliwienia rozwoju energetyki odnawialnej na terenie zachodniej Polski</v>
          </cell>
          <cell r="G40">
            <v>0</v>
          </cell>
          <cell r="H40">
            <v>0</v>
          </cell>
          <cell r="I40">
            <v>0</v>
          </cell>
          <cell r="J40">
            <v>0</v>
          </cell>
          <cell r="K40">
            <v>43035</v>
          </cell>
          <cell r="L40">
            <v>42859</v>
          </cell>
          <cell r="M40">
            <v>44196</v>
          </cell>
          <cell r="N40" t="str">
            <v>Pozakonkursowy</v>
          </cell>
          <cell r="O40" t="str">
            <v>Ministerstwo Klimatu - Energia</v>
          </cell>
          <cell r="P40" t="str">
            <v>Pomoc publiczna</v>
          </cell>
          <cell r="Q40" t="str">
            <v>005 Energia elektryczna (magazynowanie i przesył)</v>
          </cell>
        </row>
        <row r="41">
          <cell r="D41" t="str">
            <v>POIS.01.01.02-00-0011/17</v>
          </cell>
          <cell r="E41" t="str">
            <v>POIS.01.01.02-00-0011/17-00</v>
          </cell>
          <cell r="F41" t="str">
            <v>Budowa stacji 110/15 kV Kostrzyn II w celu umożliwienia rozwoju energetyki odnawialnej</v>
          </cell>
          <cell r="G41">
            <v>16226775</v>
          </cell>
          <cell r="H41">
            <v>13189500</v>
          </cell>
          <cell r="I41">
            <v>9222226.8200000003</v>
          </cell>
          <cell r="J41">
            <v>9222226.8200000003</v>
          </cell>
          <cell r="K41">
            <v>43035</v>
          </cell>
          <cell r="L41">
            <v>42859</v>
          </cell>
          <cell r="M41">
            <v>44196</v>
          </cell>
          <cell r="N41" t="str">
            <v>Pozakonkursowy</v>
          </cell>
          <cell r="O41" t="str">
            <v>Ministerstwo Klimatu - Energia</v>
          </cell>
          <cell r="P41" t="str">
            <v>Pomoc publiczna</v>
          </cell>
          <cell r="Q41" t="str">
            <v>005 Energia elektryczna (magazynowanie i przesył)</v>
          </cell>
          <cell r="R41" t="str">
            <v>10 Energia elektryczna, paliwa gazowe, para wodna, gorąca woda i powietrze do układów klimatyzacyjnych</v>
          </cell>
        </row>
        <row r="42">
          <cell r="D42" t="str">
            <v>POIS.01.01.02-00-0012/17</v>
          </cell>
          <cell r="E42" t="str">
            <v>POIS.01.01.02-00-0012/17-00</v>
          </cell>
          <cell r="F42" t="str">
            <v>Budowa stacji 110/15 kV Szczepankowo w celu umożliwienia rozwoju energetyki odnawialnej na terenie zachodniej Polski</v>
          </cell>
          <cell r="G42">
            <v>18712974</v>
          </cell>
          <cell r="H42">
            <v>15210800</v>
          </cell>
          <cell r="I42">
            <v>10658085.26</v>
          </cell>
          <cell r="J42">
            <v>10658085.26</v>
          </cell>
          <cell r="K42">
            <v>43035</v>
          </cell>
          <cell r="L42">
            <v>42859</v>
          </cell>
          <cell r="M42">
            <v>44196</v>
          </cell>
          <cell r="N42" t="str">
            <v>Pozakonkursowy</v>
          </cell>
          <cell r="O42" t="str">
            <v>Ministerstwo Klimatu - Energia</v>
          </cell>
          <cell r="P42" t="str">
            <v>Pomoc publiczna</v>
          </cell>
          <cell r="Q42" t="str">
            <v>005 Energia elektryczna (magazynowanie i przesył)</v>
          </cell>
          <cell r="R42" t="str">
            <v>10 Energia elektryczna, paliwa gazowe, para wodna, gorąca woda i powietrze do układów klimatyzacyjnych</v>
          </cell>
        </row>
        <row r="43">
          <cell r="D43" t="str">
            <v>POIS.01.01.02-00-0013/17</v>
          </cell>
          <cell r="E43" t="str">
            <v>POIS.01.01.02-00-0013/17-01</v>
          </cell>
          <cell r="F43" t="str">
            <v>Budowa linii Mikułowa – Czarna wraz z rozbudową/modernizacją stacji w tym ciągu liniowym</v>
          </cell>
          <cell r="G43">
            <v>667591500.84000003</v>
          </cell>
          <cell r="H43">
            <v>237992862.71000001</v>
          </cell>
          <cell r="I43">
            <v>237992862.71000001</v>
          </cell>
          <cell r="J43">
            <v>237992862.71000001</v>
          </cell>
          <cell r="K43">
            <v>43098</v>
          </cell>
          <cell r="L43">
            <v>41640</v>
          </cell>
          <cell r="M43">
            <v>45016</v>
          </cell>
          <cell r="N43" t="str">
            <v>Pozakonkursowy</v>
          </cell>
          <cell r="O43" t="str">
            <v>Ministerstwo Klimatu - Energia</v>
          </cell>
          <cell r="P43" t="str">
            <v>bez pomocy publicznej</v>
          </cell>
          <cell r="Q43" t="str">
            <v>005 Energia elektryczna (magazynowanie i przesył)</v>
          </cell>
          <cell r="R43" t="str">
            <v>10 Energia elektryczna, paliwa gazowe, para wodna, gorąca woda i powietrze do układów klimatyzacyjnych</v>
          </cell>
        </row>
        <row r="44">
          <cell r="D44" t="str">
            <v>POIS.01.01.02-00-0014/17</v>
          </cell>
          <cell r="E44" t="str">
            <v>POIS.01.01.02-00-0014/17-00</v>
          </cell>
          <cell r="F44" t="str">
            <v>Przebudowa linii 110 kV relacji Poniatowa - Nałęczów w celu umożliwienia rozwoju energetyki odnawialnej.</v>
          </cell>
          <cell r="G44">
            <v>17227995</v>
          </cell>
          <cell r="H44">
            <v>11820000</v>
          </cell>
          <cell r="I44">
            <v>7334996.4199999999</v>
          </cell>
          <cell r="J44">
            <v>7334996.4199999999</v>
          </cell>
          <cell r="K44">
            <v>43098</v>
          </cell>
          <cell r="L44">
            <v>42938</v>
          </cell>
          <cell r="M44">
            <v>43465</v>
          </cell>
          <cell r="N44" t="str">
            <v>Pozakonkursowy</v>
          </cell>
          <cell r="O44" t="str">
            <v>Ministerstwo Klimatu - Energia</v>
          </cell>
          <cell r="P44" t="str">
            <v>Pomoc publiczna</v>
          </cell>
          <cell r="Q44" t="str">
            <v>005 Energia elektryczna (magazynowanie i przesył)</v>
          </cell>
          <cell r="R44" t="str">
            <v>10 Energia elektryczna, paliwa gazowe, para wodna, gorąca woda i powietrze do układów klimatyzacyjnych</v>
          </cell>
        </row>
        <row r="45">
          <cell r="D45" t="str">
            <v>POIS.01.01.02-00-0015/17</v>
          </cell>
          <cell r="E45" t="str">
            <v>POIS.01.01.02-00-0015/17-00</v>
          </cell>
          <cell r="F45" t="str">
            <v>Budowa linii Czarna-Pasikurowice wraz z rozbudową stacji w tym ciągu liniowym</v>
          </cell>
          <cell r="G45">
            <v>281207633.31999999</v>
          </cell>
          <cell r="H45">
            <v>136799217.62</v>
          </cell>
          <cell r="I45">
            <v>136799217.62</v>
          </cell>
          <cell r="J45">
            <v>136799217.62</v>
          </cell>
          <cell r="K45">
            <v>43098</v>
          </cell>
          <cell r="L45">
            <v>41640</v>
          </cell>
          <cell r="M45">
            <v>45016</v>
          </cell>
          <cell r="N45" t="str">
            <v>Pozakonkursowy</v>
          </cell>
          <cell r="O45" t="str">
            <v>Ministerstwo Klimatu - Energia</v>
          </cell>
          <cell r="P45" t="str">
            <v>bez pomocy publicznej</v>
          </cell>
          <cell r="Q45" t="str">
            <v>005 Energia elektryczna (magazynowanie i przesył)</v>
          </cell>
          <cell r="R45" t="str">
            <v>10 Energia elektryczna, paliwa gazowe, para wodna, gorąca woda i powietrze do układów klimatyzacyjnych</v>
          </cell>
        </row>
        <row r="46">
          <cell r="D46" t="str">
            <v>POIS.01.01.02-00-0016/17</v>
          </cell>
          <cell r="E46" t="str">
            <v>POIS.01.01.02-00-0016/17-02</v>
          </cell>
          <cell r="F46" t="str">
            <v>Przebudowa GPZ Budzyń</v>
          </cell>
          <cell r="G46">
            <v>34104825</v>
          </cell>
          <cell r="H46">
            <v>27700000</v>
          </cell>
          <cell r="I46">
            <v>15619815.9</v>
          </cell>
          <cell r="J46">
            <v>15619815.9</v>
          </cell>
          <cell r="K46">
            <v>43264</v>
          </cell>
          <cell r="L46">
            <v>43053</v>
          </cell>
          <cell r="M46">
            <v>43889</v>
          </cell>
          <cell r="N46" t="str">
            <v>Pozakonkursowy</v>
          </cell>
          <cell r="O46" t="str">
            <v>Ministerstwo Klimatu - Energia</v>
          </cell>
          <cell r="P46" t="str">
            <v>Pomoc publiczna</v>
          </cell>
          <cell r="Q46" t="str">
            <v>005 Energia elektryczna (magazynowanie i przesył)</v>
          </cell>
          <cell r="R46" t="str">
            <v>10 Energia elektryczna, paliwa gazowe, para wodna, gorąca woda i powietrze do układów klimatyzacyjnych</v>
          </cell>
        </row>
        <row r="47">
          <cell r="D47" t="str">
            <v>POIS.01.01.02-00-0016/17</v>
          </cell>
          <cell r="E47" t="str">
            <v>POIS.01.01.02-00-0016/17-02</v>
          </cell>
          <cell r="F47" t="str">
            <v>Przebudowa GPZ Budzyń</v>
          </cell>
          <cell r="G47">
            <v>0</v>
          </cell>
          <cell r="H47">
            <v>0</v>
          </cell>
          <cell r="I47">
            <v>0</v>
          </cell>
          <cell r="J47">
            <v>0</v>
          </cell>
          <cell r="K47">
            <v>43264</v>
          </cell>
          <cell r="L47">
            <v>43053</v>
          </cell>
          <cell r="M47">
            <v>43889</v>
          </cell>
          <cell r="N47" t="str">
            <v>Pozakonkursowy</v>
          </cell>
          <cell r="O47" t="str">
            <v>Ministerstwo Klimatu - Energia</v>
          </cell>
          <cell r="P47" t="str">
            <v>Pomoc publiczna</v>
          </cell>
          <cell r="Q47" t="str">
            <v>005 Energia elektryczna (magazynowanie i przesył)</v>
          </cell>
        </row>
        <row r="48">
          <cell r="D48" t="str">
            <v>POIS.01.01.02-00-0017/17</v>
          </cell>
          <cell r="E48" t="str">
            <v>POIS.01.01.02-00-0017/17-00</v>
          </cell>
          <cell r="F48" t="str">
            <v>Budowa linii 110kV Nowy Żmigród-Iwonicz w celu umożliwienia rozwoju energetyki odnawialnej w południowej części województwa podkarpackiego</v>
          </cell>
          <cell r="G48">
            <v>40037696.439999998</v>
          </cell>
          <cell r="H48">
            <v>31950536.59</v>
          </cell>
          <cell r="I48">
            <v>23549021.449999999</v>
          </cell>
          <cell r="J48">
            <v>23549021.449999999</v>
          </cell>
          <cell r="K48">
            <v>43368</v>
          </cell>
          <cell r="L48">
            <v>43099</v>
          </cell>
          <cell r="M48">
            <v>44012</v>
          </cell>
          <cell r="N48" t="str">
            <v>Pozakonkursowy</v>
          </cell>
          <cell r="O48" t="str">
            <v>Ministerstwo Klimatu - Energia</v>
          </cell>
          <cell r="P48" t="str">
            <v>Pomoc publiczna</v>
          </cell>
          <cell r="Q48" t="str">
            <v>005 Energia elektryczna (magazynowanie i przesył)</v>
          </cell>
          <cell r="R48" t="str">
            <v>10 Energia elektryczna, paliwa gazowe, para wodna, gorąca woda i powietrze do układów klimatyzacyjnych</v>
          </cell>
        </row>
        <row r="49">
          <cell r="D49" t="str">
            <v>POIS.01.02.00-00-0001/16</v>
          </cell>
          <cell r="E49" t="str">
            <v>POIS.01.02.00-00-0001/16-03</v>
          </cell>
          <cell r="F49" t="str">
            <v>Termomodernizacja budynku stacji kontroli pojazdów i budynku administracyjnego Kaliskich Linii Autobusowych sp. z o.o. w Kaliszu</v>
          </cell>
          <cell r="G49">
            <v>1130384</v>
          </cell>
          <cell r="H49">
            <v>914611.38</v>
          </cell>
          <cell r="I49">
            <v>685958.53</v>
          </cell>
          <cell r="J49">
            <v>685958.53</v>
          </cell>
          <cell r="K49">
            <v>42950</v>
          </cell>
          <cell r="L49">
            <v>42795</v>
          </cell>
          <cell r="M49">
            <v>43585</v>
          </cell>
          <cell r="N49" t="str">
            <v>Konkursowy</v>
          </cell>
          <cell r="O49" t="str">
            <v>Narodowy Fundusz Ochrony Środowiska i Gospodarki Wodnej</v>
          </cell>
          <cell r="P49" t="str">
            <v>Pomoc publiczna</v>
          </cell>
          <cell r="Q49" t="str">
            <v>070 Promowanie efektywności energetycznej w dużych przedsiębiorstwach</v>
          </cell>
          <cell r="R49" t="str">
            <v>07 Pozostałe nieokreślone branże przemysłu wytwórczego</v>
          </cell>
        </row>
        <row r="50">
          <cell r="D50" t="str">
            <v>POIS.01.02.00-00-0001/16</v>
          </cell>
          <cell r="E50" t="str">
            <v>POIS.01.02.00-00-0001/16-03</v>
          </cell>
          <cell r="F50" t="str">
            <v>Termomodernizacja budynku stacji kontroli pojazdów i budynku administracyjnego Kaliskich Linii Autobusowych sp. z o.o. w Kaliszu</v>
          </cell>
          <cell r="G50">
            <v>0</v>
          </cell>
          <cell r="H50">
            <v>0</v>
          </cell>
          <cell r="I50">
            <v>0</v>
          </cell>
          <cell r="J50">
            <v>0</v>
          </cell>
          <cell r="K50">
            <v>42950</v>
          </cell>
          <cell r="L50">
            <v>42795</v>
          </cell>
          <cell r="M50">
            <v>43585</v>
          </cell>
          <cell r="N50" t="str">
            <v>Konkursowy</v>
          </cell>
          <cell r="O50" t="str">
            <v>Narodowy Fundusz Ochrony Środowiska i Gospodarki Wodnej</v>
          </cell>
          <cell r="P50" t="str">
            <v>Pomoc publiczna</v>
          </cell>
          <cell r="Q50" t="str">
            <v>070 Promowanie efektywności energetycznej w dużych przedsiębiorstwach</v>
          </cell>
        </row>
        <row r="51">
          <cell r="D51" t="str">
            <v>POIS.01.02.00-00-0002/18</v>
          </cell>
          <cell r="E51" t="str">
            <v>POIS.01.02.00-00-0002/18-02</v>
          </cell>
          <cell r="F51" t="str">
            <v>Poprawa efektywności energetycznej w zakładach NM Polska Sp. z o.o. w Namysłowie poprzez modernizację oświetlenia</v>
          </cell>
          <cell r="G51">
            <v>6861706.7699999996</v>
          </cell>
          <cell r="H51">
            <v>4207210.09</v>
          </cell>
          <cell r="I51">
            <v>3155407.56</v>
          </cell>
          <cell r="J51">
            <v>3155407.56</v>
          </cell>
          <cell r="K51">
            <v>43455</v>
          </cell>
          <cell r="L51">
            <v>43455</v>
          </cell>
          <cell r="M51">
            <v>43799</v>
          </cell>
          <cell r="N51" t="str">
            <v>Konkursowy</v>
          </cell>
          <cell r="O51" t="str">
            <v>Narodowy Fundusz Ochrony Środowiska i Gospodarki Wodnej</v>
          </cell>
          <cell r="P51" t="str">
            <v>Pomoc publiczna</v>
          </cell>
          <cell r="Q51" t="str">
            <v>070 Promowanie efektywności energetycznej w dużych przedsiębiorstwach</v>
          </cell>
          <cell r="R51" t="str">
            <v>07 Pozostałe nieokreślone branże przemysłu wytwórczego</v>
          </cell>
        </row>
        <row r="52">
          <cell r="D52" t="str">
            <v>POIS.01.02.00-00-0002/18</v>
          </cell>
          <cell r="E52" t="str">
            <v>POIS.01.02.00-00-0002/18-02</v>
          </cell>
          <cell r="F52" t="str">
            <v>Poprawa efektywności energetycznej w zakładach NM Polska Sp. z o.o. w Namysłowie poprzez modernizację oświetlenia</v>
          </cell>
          <cell r="G52">
            <v>0</v>
          </cell>
          <cell r="H52">
            <v>0</v>
          </cell>
          <cell r="I52">
            <v>0</v>
          </cell>
          <cell r="J52">
            <v>0</v>
          </cell>
          <cell r="K52">
            <v>43455</v>
          </cell>
          <cell r="L52">
            <v>43455</v>
          </cell>
          <cell r="M52">
            <v>43799</v>
          </cell>
          <cell r="N52" t="str">
            <v>Konkursowy</v>
          </cell>
          <cell r="O52" t="str">
            <v>Narodowy Fundusz Ochrony Środowiska i Gospodarki Wodnej</v>
          </cell>
          <cell r="P52" t="str">
            <v>Pomoc publiczna</v>
          </cell>
          <cell r="Q52" t="str">
            <v>070 Promowanie efektywności energetycznej w dużych przedsiębiorstwach</v>
          </cell>
        </row>
        <row r="53">
          <cell r="D53" t="str">
            <v>POIS.01.02.00-00-0003/17</v>
          </cell>
          <cell r="E53" t="str">
            <v>POIS.01.02.00-00-0003/17-01</v>
          </cell>
          <cell r="F53" t="str">
            <v>Kompleksowa głęboka modernizacja energetyczna budynków należących do Miejskiego Przedsiębiorstwa Komunikacji Sp. z o.o. w Kielcach</v>
          </cell>
          <cell r="G53">
            <v>2938085.44</v>
          </cell>
          <cell r="H53">
            <v>2372622.37</v>
          </cell>
          <cell r="I53">
            <v>1779466.75</v>
          </cell>
          <cell r="J53">
            <v>1779466.75</v>
          </cell>
          <cell r="K53">
            <v>43180</v>
          </cell>
          <cell r="L53">
            <v>42884</v>
          </cell>
          <cell r="M53">
            <v>43830</v>
          </cell>
          <cell r="N53" t="str">
            <v>Konkursowy</v>
          </cell>
          <cell r="O53" t="str">
            <v>Narodowy Fundusz Ochrony Środowiska i Gospodarki Wodnej</v>
          </cell>
          <cell r="P53" t="str">
            <v>Pomoc publiczna</v>
          </cell>
          <cell r="Q53" t="str">
            <v>070 Promowanie efektywności energetycznej w dużych przedsiębiorstwach</v>
          </cell>
          <cell r="R53" t="str">
            <v>14 Handel hurtowy i detaliczny</v>
          </cell>
        </row>
        <row r="54">
          <cell r="D54" t="str">
            <v>POIS.01.02.00-00-0003/18</v>
          </cell>
          <cell r="E54" t="str">
            <v>POIS.01.02.00-00-0003/18-02</v>
          </cell>
          <cell r="F54" t="str">
            <v>Poprawa efektywności energetycznej w zakładach NB Polska Sp. z o.o. w Gnieźnie ul. Słoneczna 29 poprzez modernizację oświetlenia</v>
          </cell>
          <cell r="G54">
            <v>5408316.3600000003</v>
          </cell>
          <cell r="H54">
            <v>4153947.39</v>
          </cell>
          <cell r="I54">
            <v>3115460.54</v>
          </cell>
          <cell r="J54">
            <v>3115460.54</v>
          </cell>
          <cell r="K54">
            <v>43455</v>
          </cell>
          <cell r="L54">
            <v>43455</v>
          </cell>
          <cell r="M54">
            <v>43799</v>
          </cell>
          <cell r="N54" t="str">
            <v>Konkursowy</v>
          </cell>
          <cell r="O54" t="str">
            <v>Narodowy Fundusz Ochrony Środowiska i Gospodarki Wodnej</v>
          </cell>
          <cell r="P54" t="str">
            <v>Pomoc publiczna</v>
          </cell>
          <cell r="Q54" t="str">
            <v>070 Promowanie efektywności energetycznej w dużych przedsiębiorstwach</v>
          </cell>
          <cell r="R54" t="str">
            <v>07 Pozostałe nieokreślone branże przemysłu wytwórczego</v>
          </cell>
        </row>
        <row r="55">
          <cell r="D55" t="str">
            <v>POIS.01.02.00-00-0004/18</v>
          </cell>
          <cell r="E55" t="str">
            <v>POIS.01.02.00-00-0004/18-02</v>
          </cell>
          <cell r="F55" t="str">
            <v>Poprawa efektywności energetycznej w zakładach NB Polska Sp. z o.o. w Gnieźnie ul. Kolejowa 7 poprzez modernizację oświetlenia</v>
          </cell>
          <cell r="G55">
            <v>2199541.9900000002</v>
          </cell>
          <cell r="H55">
            <v>1604760.21</v>
          </cell>
          <cell r="I55">
            <v>1203570.1499999999</v>
          </cell>
          <cell r="J55">
            <v>1203570.1499999999</v>
          </cell>
          <cell r="K55">
            <v>43455</v>
          </cell>
          <cell r="L55">
            <v>43455</v>
          </cell>
          <cell r="M55">
            <v>43799</v>
          </cell>
          <cell r="N55" t="str">
            <v>Konkursowy</v>
          </cell>
          <cell r="O55" t="str">
            <v>Narodowy Fundusz Ochrony Środowiska i Gospodarki Wodnej</v>
          </cell>
          <cell r="P55" t="str">
            <v>Pomoc publiczna</v>
          </cell>
          <cell r="Q55" t="str">
            <v>070 Promowanie efektywności energetycznej w dużych przedsiębiorstwach</v>
          </cell>
          <cell r="R55" t="str">
            <v>07 Pozostałe nieokreślone branże przemysłu wytwórczego</v>
          </cell>
        </row>
        <row r="56">
          <cell r="D56" t="str">
            <v>POIS.01.02.00-00-0005/17</v>
          </cell>
          <cell r="E56" t="str">
            <v>POIS.01.02.00-00-0005/17-01</v>
          </cell>
          <cell r="F56" t="str">
            <v>Głęboka termomodernizacja budynku biurowego w Poznaniu</v>
          </cell>
          <cell r="G56">
            <v>22046530</v>
          </cell>
          <cell r="H56">
            <v>5452287</v>
          </cell>
          <cell r="I56">
            <v>4089215.25</v>
          </cell>
          <cell r="J56">
            <v>4089215.25</v>
          </cell>
          <cell r="K56">
            <v>43178</v>
          </cell>
          <cell r="L56">
            <v>42930</v>
          </cell>
          <cell r="M56">
            <v>43646</v>
          </cell>
          <cell r="N56" t="str">
            <v>Konkursowy</v>
          </cell>
          <cell r="O56" t="str">
            <v>Narodowy Fundusz Ochrony Środowiska i Gospodarki Wodnej</v>
          </cell>
          <cell r="P56" t="str">
            <v>Pomoc publiczna</v>
          </cell>
          <cell r="Q56" t="str">
            <v>070 Promowanie efektywności energetycznej w dużych przedsiębiorstwach</v>
          </cell>
          <cell r="R56" t="str">
            <v>14 Handel hurtowy i detaliczny</v>
          </cell>
        </row>
        <row r="57">
          <cell r="D57" t="str">
            <v>POIS.01.02.00-00-0005/17</v>
          </cell>
          <cell r="E57" t="str">
            <v>POIS.01.02.00-00-0005/17-01</v>
          </cell>
          <cell r="F57" t="str">
            <v>Głęboka termomodernizacja budynku biurowego w Poznaniu</v>
          </cell>
          <cell r="G57">
            <v>0</v>
          </cell>
          <cell r="H57">
            <v>0</v>
          </cell>
          <cell r="I57">
            <v>0</v>
          </cell>
          <cell r="J57">
            <v>0</v>
          </cell>
          <cell r="K57">
            <v>43178</v>
          </cell>
          <cell r="L57">
            <v>42930</v>
          </cell>
          <cell r="M57">
            <v>43646</v>
          </cell>
          <cell r="N57" t="str">
            <v>Konkursowy</v>
          </cell>
          <cell r="O57" t="str">
            <v>Narodowy Fundusz Ochrony Środowiska i Gospodarki Wodnej</v>
          </cell>
          <cell r="P57" t="str">
            <v>Pomoc publiczna</v>
          </cell>
          <cell r="Q57" t="str">
            <v>070 Promowanie efektywności energetycznej w dużych przedsiębiorstwach</v>
          </cell>
        </row>
        <row r="58">
          <cell r="D58" t="str">
            <v>POIS.01.02.00-00-0007/18</v>
          </cell>
          <cell r="E58" t="str">
            <v>POIS.01.02.00-00-0007/18-01</v>
          </cell>
          <cell r="F58" t="str">
            <v>Termomodernizacja budynków hal przemysłowych przy ul. Fabrycznej 10 we Wrocławiu</v>
          </cell>
          <cell r="G58">
            <v>28849668.879999999</v>
          </cell>
          <cell r="H58">
            <v>19193756.23</v>
          </cell>
          <cell r="I58">
            <v>14395317.17</v>
          </cell>
          <cell r="J58">
            <v>14395317.17</v>
          </cell>
          <cell r="K58">
            <v>43454</v>
          </cell>
          <cell r="L58">
            <v>43210</v>
          </cell>
          <cell r="M58">
            <v>44196</v>
          </cell>
          <cell r="N58" t="str">
            <v>Konkursowy</v>
          </cell>
          <cell r="O58" t="str">
            <v>Narodowy Fundusz Ochrony Środowiska i Gospodarki Wodnej</v>
          </cell>
          <cell r="P58" t="str">
            <v>Pomoc publiczna</v>
          </cell>
          <cell r="Q58" t="str">
            <v>070 Promowanie efektywności energetycznej w dużych przedsiębiorstwach</v>
          </cell>
          <cell r="R58" t="str">
            <v>10 Energia elektryczna, paliwa gazowe, para wodna, gorąca woda i powietrze do układów klimatyzacyjnych</v>
          </cell>
        </row>
        <row r="59">
          <cell r="D59" t="str">
            <v>POIS.01.02.00-00-0008/18</v>
          </cell>
          <cell r="E59" t="str">
            <v>POIS.01.02.00-00-0008/18-03</v>
          </cell>
          <cell r="F59" t="str">
            <v>Modernizacja układu pomp wody sieciowej typu 35B63 w PGE GiEK S.A. Oddział Elektrociepłownia Kielce</v>
          </cell>
          <cell r="G59">
            <v>1722553.5</v>
          </cell>
          <cell r="H59">
            <v>1400000</v>
          </cell>
          <cell r="I59">
            <v>1050000</v>
          </cell>
          <cell r="J59">
            <v>1050000</v>
          </cell>
          <cell r="K59">
            <v>43455</v>
          </cell>
          <cell r="L59">
            <v>43214</v>
          </cell>
          <cell r="M59">
            <v>43585</v>
          </cell>
          <cell r="N59" t="str">
            <v>Konkursowy</v>
          </cell>
          <cell r="O59" t="str">
            <v>Narodowy Fundusz Ochrony Środowiska i Gospodarki Wodnej</v>
          </cell>
          <cell r="P59" t="str">
            <v>Pomoc publiczna</v>
          </cell>
          <cell r="Q59" t="str">
            <v>070 Promowanie efektywności energetycznej w dużych przedsiębiorstwach</v>
          </cell>
          <cell r="R59" t="str">
            <v>10 Energia elektryczna, paliwa gazowe, para wodna, gorąca woda i powietrze do układów klimatyzacyjnych</v>
          </cell>
        </row>
        <row r="60">
          <cell r="D60" t="str">
            <v>POIS.01.02.00-00-0008/18</v>
          </cell>
          <cell r="E60" t="str">
            <v>POIS.01.02.00-00-0008/18-03</v>
          </cell>
          <cell r="F60" t="str">
            <v>Modernizacja układu pomp wody sieciowej typu 35B63 w PGE GiEK S.A. Oddział Elektrociepłownia Kielce</v>
          </cell>
          <cell r="G60">
            <v>0</v>
          </cell>
          <cell r="H60">
            <v>0</v>
          </cell>
          <cell r="I60">
            <v>0</v>
          </cell>
          <cell r="J60">
            <v>0</v>
          </cell>
          <cell r="K60">
            <v>43455</v>
          </cell>
          <cell r="L60">
            <v>43214</v>
          </cell>
          <cell r="M60">
            <v>43585</v>
          </cell>
          <cell r="N60" t="str">
            <v>Konkursowy</v>
          </cell>
          <cell r="O60" t="str">
            <v>Narodowy Fundusz Ochrony Środowiska i Gospodarki Wodnej</v>
          </cell>
          <cell r="P60" t="str">
            <v>Pomoc publiczna</v>
          </cell>
          <cell r="Q60" t="str">
            <v>070 Promowanie efektywności energetycznej w dużych przedsiębiorstwach</v>
          </cell>
        </row>
        <row r="61">
          <cell r="D61" t="str">
            <v>POIS.01.02.00-00-0009/18</v>
          </cell>
          <cell r="E61" t="str">
            <v>POIS.01.02.00-00-0009/18-00</v>
          </cell>
          <cell r="F61" t="str">
            <v>Poprawa efektywności energetycznej w JSW KOKS S.A.</v>
          </cell>
          <cell r="G61">
            <v>219980580</v>
          </cell>
          <cell r="H61">
            <v>178846000</v>
          </cell>
          <cell r="I61">
            <v>134000000</v>
          </cell>
          <cell r="J61">
            <v>134000000</v>
          </cell>
          <cell r="K61">
            <v>43453</v>
          </cell>
          <cell r="L61">
            <v>43525</v>
          </cell>
          <cell r="M61">
            <v>44377</v>
          </cell>
          <cell r="N61" t="str">
            <v>Konkursowy</v>
          </cell>
          <cell r="O61" t="str">
            <v>Narodowy Fundusz Ochrony Środowiska i Gospodarki Wodnej</v>
          </cell>
          <cell r="P61" t="str">
            <v>Pomoc publiczna</v>
          </cell>
          <cell r="Q61" t="str">
            <v>070 Promowanie efektywności energetycznej w dużych przedsiębiorstwach</v>
          </cell>
          <cell r="R61" t="str">
            <v>10 Energia elektryczna, paliwa gazowe, para wodna, gorąca woda i powietrze do układów klimatyzacyjnych</v>
          </cell>
        </row>
        <row r="62">
          <cell r="D62" t="str">
            <v>POIS.01.02.00-00-0010/18</v>
          </cell>
          <cell r="E62" t="str">
            <v>POIS.01.02.00-00-0010/18-00</v>
          </cell>
          <cell r="F62" t="str">
            <v>Poprawa efektywności energetycznej wytwarzania energii elektrycznej i ciepła poprzez modernizację pomp wody chłodzącej w Enea Połaniec S.A.</v>
          </cell>
          <cell r="G62">
            <v>5202654</v>
          </cell>
          <cell r="H62">
            <v>4200000</v>
          </cell>
          <cell r="I62">
            <v>3150000</v>
          </cell>
          <cell r="J62">
            <v>3150000</v>
          </cell>
          <cell r="K62">
            <v>43455</v>
          </cell>
          <cell r="L62">
            <v>43216</v>
          </cell>
          <cell r="M62">
            <v>44196</v>
          </cell>
          <cell r="N62" t="str">
            <v>Konkursowy</v>
          </cell>
          <cell r="O62" t="str">
            <v>Narodowy Fundusz Ochrony Środowiska i Gospodarki Wodnej</v>
          </cell>
          <cell r="P62" t="str">
            <v>Pomoc publiczna</v>
          </cell>
          <cell r="Q62" t="str">
            <v>070 Promowanie efektywności energetycznej w dużych przedsiębiorstwach</v>
          </cell>
          <cell r="R62" t="str">
            <v>10 Energia elektryczna, paliwa gazowe, para wodna, gorąca woda i powietrze do układów klimatyzacyjnych</v>
          </cell>
        </row>
        <row r="63">
          <cell r="D63" t="str">
            <v>POIS.01.02.00-00-0010/18</v>
          </cell>
          <cell r="E63" t="str">
            <v>POIS.01.02.00-00-0010/18-00</v>
          </cell>
          <cell r="F63" t="str">
            <v>Poprawa efektywności energetycznej wytwarzania energii elektrycznej i ciepła poprzez modernizację pomp wody chłodzącej w Enea Połaniec S.A.</v>
          </cell>
          <cell r="G63">
            <v>0</v>
          </cell>
          <cell r="H63">
            <v>0</v>
          </cell>
          <cell r="I63">
            <v>0</v>
          </cell>
          <cell r="J63">
            <v>0</v>
          </cell>
          <cell r="K63">
            <v>43455</v>
          </cell>
          <cell r="L63">
            <v>43216</v>
          </cell>
          <cell r="M63">
            <v>44196</v>
          </cell>
          <cell r="N63" t="str">
            <v>Konkursowy</v>
          </cell>
          <cell r="O63" t="str">
            <v>Narodowy Fundusz Ochrony Środowiska i Gospodarki Wodnej</v>
          </cell>
          <cell r="P63" t="str">
            <v>Pomoc publiczna</v>
          </cell>
          <cell r="Q63" t="str">
            <v>070 Promowanie efektywności energetycznej w dużych przedsiębiorstwach</v>
          </cell>
        </row>
        <row r="64">
          <cell r="D64" t="str">
            <v>POIS.01.02.00-00-0011/18</v>
          </cell>
          <cell r="E64" t="str">
            <v>POIS.01.02.00-00-0011/18-02</v>
          </cell>
          <cell r="F64" t="str">
            <v>Poprawa efektywności energetycznej budynków przedsiębiorstwa Zakłady Naprawcze Taboru Kolejowego Mińsk Mazowiecki S.A. poprzez wymianę opraw oświetleniowych wraz z osprzętem na energooszczędne oraz wdrożenie inteligentnych systemów sterowania oświetleniem</v>
          </cell>
          <cell r="G64">
            <v>1260554.72</v>
          </cell>
          <cell r="H64">
            <v>1024581.24</v>
          </cell>
          <cell r="I64">
            <v>768435.92</v>
          </cell>
          <cell r="J64">
            <v>768435.92</v>
          </cell>
          <cell r="K64">
            <v>43454</v>
          </cell>
          <cell r="L64">
            <v>43216</v>
          </cell>
          <cell r="M64">
            <v>43708</v>
          </cell>
          <cell r="N64" t="str">
            <v>Konkursowy</v>
          </cell>
          <cell r="O64" t="str">
            <v>Narodowy Fundusz Ochrony Środowiska i Gospodarki Wodnej</v>
          </cell>
          <cell r="P64" t="str">
            <v>Pomoc publiczna</v>
          </cell>
          <cell r="Q64" t="str">
            <v>070 Promowanie efektywności energetycznej w dużych przedsiębiorstwach</v>
          </cell>
          <cell r="R64" t="str">
            <v>10 Energia elektryczna, paliwa gazowe, para wodna, gorąca woda i powietrze do układów klimatyzacyjnych</v>
          </cell>
        </row>
        <row r="65">
          <cell r="D65" t="str">
            <v>POIS.01.02.00-00-0013/18</v>
          </cell>
          <cell r="E65" t="str">
            <v>POIS.01.02.00-00-0013/18-01</v>
          </cell>
          <cell r="F65" t="str">
            <v>Poprawa efektywności energetycznej poprzez wymianę oświetlenia na energooszczędne typu LED na parkingach Kraków Airport</v>
          </cell>
          <cell r="G65">
            <v>340322.55</v>
          </cell>
          <cell r="H65">
            <v>264675</v>
          </cell>
          <cell r="I65">
            <v>198506.23999999999</v>
          </cell>
          <cell r="J65">
            <v>198506.23999999999</v>
          </cell>
          <cell r="K65">
            <v>43455</v>
          </cell>
          <cell r="L65">
            <v>43181</v>
          </cell>
          <cell r="M65">
            <v>43646</v>
          </cell>
          <cell r="N65" t="str">
            <v>Konkursowy</v>
          </cell>
          <cell r="O65" t="str">
            <v>Narodowy Fundusz Ochrony Środowiska i Gospodarki Wodnej</v>
          </cell>
          <cell r="P65" t="str">
            <v>Pomoc publiczna</v>
          </cell>
          <cell r="Q65" t="str">
            <v>070 Promowanie efektywności energetycznej w dużych przedsiębiorstwach</v>
          </cell>
          <cell r="R65" t="str">
            <v>10 Energia elektryczna, paliwa gazowe, para wodna, gorąca woda i powietrze do układów klimatyzacyjnych</v>
          </cell>
        </row>
        <row r="66">
          <cell r="D66" t="str">
            <v>POIS.01.02.00-00-0014/18</v>
          </cell>
          <cell r="E66" t="str">
            <v>POIS.01.02.00-00-0014/18-01</v>
          </cell>
          <cell r="F66" t="str">
            <v>Termomodernizacja zasilenia w energię cieplną technologii produkcji mas bitumicznych i emulsji asfaltowych</v>
          </cell>
          <cell r="G66">
            <v>1820646</v>
          </cell>
          <cell r="H66">
            <v>1480000</v>
          </cell>
          <cell r="I66">
            <v>1110000</v>
          </cell>
          <cell r="J66">
            <v>1110000</v>
          </cell>
          <cell r="K66">
            <v>43455</v>
          </cell>
          <cell r="L66">
            <v>43217</v>
          </cell>
          <cell r="M66">
            <v>43982</v>
          </cell>
          <cell r="N66" t="str">
            <v>Konkursowy</v>
          </cell>
          <cell r="O66" t="str">
            <v>Narodowy Fundusz Ochrony Środowiska i Gospodarki Wodnej</v>
          </cell>
          <cell r="P66" t="str">
            <v>Pomoc publiczna</v>
          </cell>
          <cell r="Q66" t="str">
            <v>070 Promowanie efektywności energetycznej w dużych przedsiębiorstwach</v>
          </cell>
          <cell r="R66" t="str">
            <v>10 Energia elektryczna, paliwa gazowe, para wodna, gorąca woda i powietrze do układów klimatyzacyjnych</v>
          </cell>
        </row>
        <row r="67">
          <cell r="D67" t="str">
            <v>POIS.01.02.00-00-0019/18</v>
          </cell>
          <cell r="E67" t="str">
            <v>POIS.01.02.00-00-0019/18-01</v>
          </cell>
          <cell r="F67" t="str">
            <v>Modernizacja energetyczna zakładu przemysłowego Forest Gorlice Sp. z o. o.</v>
          </cell>
          <cell r="G67">
            <v>6335581.1699999999</v>
          </cell>
          <cell r="H67">
            <v>5150066</v>
          </cell>
          <cell r="I67">
            <v>3862549.5</v>
          </cell>
          <cell r="J67">
            <v>3862549.5</v>
          </cell>
          <cell r="K67">
            <v>43553</v>
          </cell>
          <cell r="L67">
            <v>43217</v>
          </cell>
          <cell r="M67">
            <v>44012</v>
          </cell>
          <cell r="N67" t="str">
            <v>Konkursowy</v>
          </cell>
          <cell r="O67" t="str">
            <v>Narodowy Fundusz Ochrony Środowiska i Gospodarki Wodnej</v>
          </cell>
          <cell r="P67" t="str">
            <v>Pomoc publiczna</v>
          </cell>
          <cell r="Q67" t="str">
            <v>070 Promowanie efektywności energetycznej w dużych przedsiębiorstwach</v>
          </cell>
          <cell r="R67" t="str">
            <v>10 Energia elektryczna, paliwa gazowe, para wodna, gorąca woda i powietrze do układów klimatyzacyjnych</v>
          </cell>
        </row>
        <row r="68">
          <cell r="D68" t="str">
            <v>POIS.01.03.01-00-0001/17</v>
          </cell>
          <cell r="E68" t="str">
            <v>POIS.01.03.01-00-0001/17-02</v>
          </cell>
          <cell r="F68" t="str">
            <v>Termomodernizacja budynków Państwowej Straży Pożarnej na terenie województwa mazowieckiego</v>
          </cell>
          <cell r="G68">
            <v>3940248.61</v>
          </cell>
          <cell r="H68">
            <v>3938668.81</v>
          </cell>
          <cell r="I68">
            <v>3938668.81</v>
          </cell>
          <cell r="J68">
            <v>3347868.49</v>
          </cell>
          <cell r="K68">
            <v>43462</v>
          </cell>
          <cell r="L68">
            <v>43090</v>
          </cell>
          <cell r="M68">
            <v>44196</v>
          </cell>
          <cell r="N68" t="str">
            <v>Konkursowy</v>
          </cell>
          <cell r="O68" t="str">
            <v>Narodowy Fundusz Ochrony Środowiska i Gospodarki Wodnej</v>
          </cell>
          <cell r="P68" t="str">
            <v>bez pomocy publicznej</v>
          </cell>
          <cell r="Q68" t="str">
            <v>013 Renowacja infrastruktury publicznej dla celów efektywności energetycznej, projekty demonstracyjne i środki wsparcia</v>
          </cell>
          <cell r="R68" t="str">
            <v>18 Administracja publiczna</v>
          </cell>
        </row>
        <row r="69">
          <cell r="D69" t="str">
            <v>POIS.01.03.01-00-0001/18</v>
          </cell>
          <cell r="E69" t="str">
            <v>POIS.01.03.01-00-0001/18-02</v>
          </cell>
          <cell r="F69" t="str">
            <v>Termomodernizacja budynku Ministerstwa Inwestycji i Rozwoju przy ul. Wspólnej 2/4 w Warszawie</v>
          </cell>
          <cell r="G69">
            <v>23815791</v>
          </cell>
          <cell r="H69">
            <v>23407479.460000001</v>
          </cell>
          <cell r="I69">
            <v>23407479.460000001</v>
          </cell>
          <cell r="J69">
            <v>23407479.460000001</v>
          </cell>
          <cell r="K69">
            <v>43462</v>
          </cell>
          <cell r="L69">
            <v>43332</v>
          </cell>
          <cell r="M69">
            <v>44561</v>
          </cell>
          <cell r="N69" t="str">
            <v>Pozakonkursowy</v>
          </cell>
          <cell r="O69" t="str">
            <v>Narodowy Fundusz Ochrony Środowiska i Gospodarki Wodnej</v>
          </cell>
          <cell r="P69" t="str">
            <v>bez pomocy publicznej</v>
          </cell>
          <cell r="Q69" t="str">
            <v>013 Renowacja infrastruktury publicznej dla celów efektywności energetycznej, projekty demonstracyjne i środki wsparcia</v>
          </cell>
          <cell r="R69" t="str">
            <v>18 Administracja publiczna</v>
          </cell>
        </row>
        <row r="70">
          <cell r="D70" t="str">
            <v>POIS.01.03.01-00-0001/18</v>
          </cell>
          <cell r="E70" t="str">
            <v>POIS.01.03.01-00-0001/18-02</v>
          </cell>
          <cell r="F70" t="str">
            <v>Termomodernizacja budynku Ministerstwa Inwestycji i Rozwoju przy ul. Wspólnej 2/4 w Warszawie</v>
          </cell>
          <cell r="G70">
            <v>0</v>
          </cell>
          <cell r="H70">
            <v>0</v>
          </cell>
          <cell r="I70">
            <v>0</v>
          </cell>
          <cell r="J70">
            <v>0</v>
          </cell>
          <cell r="K70">
            <v>43462</v>
          </cell>
          <cell r="L70">
            <v>43332</v>
          </cell>
          <cell r="M70">
            <v>44561</v>
          </cell>
          <cell r="N70" t="str">
            <v>Pozakonkursowy</v>
          </cell>
          <cell r="O70" t="str">
            <v>Narodowy Fundusz Ochrony Środowiska i Gospodarki Wodnej</v>
          </cell>
          <cell r="P70" t="str">
            <v>bez pomocy publicznej</v>
          </cell>
          <cell r="Q70" t="str">
            <v>013 Renowacja infrastruktury publicznej dla celów efektywności energetycznej, projekty demonstracyjne i środki wsparcia</v>
          </cell>
        </row>
        <row r="71">
          <cell r="D71" t="str">
            <v>POIS.01.03.01-00-0002/16</v>
          </cell>
          <cell r="E71" t="str">
            <v>POIS.01.03.01-00-0002/16-01</v>
          </cell>
          <cell r="F71" t="str">
            <v>Termomodernizacja budynku głównego Państwowej Wyższej Szkoły Zawodowej w Lesznie</v>
          </cell>
          <cell r="G71">
            <v>8621920.5</v>
          </cell>
          <cell r="H71">
            <v>7405908.6100000003</v>
          </cell>
          <cell r="I71">
            <v>6295022.2800000003</v>
          </cell>
          <cell r="J71">
            <v>6295022.2800000003</v>
          </cell>
          <cell r="K71">
            <v>42831</v>
          </cell>
          <cell r="L71">
            <v>42064</v>
          </cell>
          <cell r="M71">
            <v>43921</v>
          </cell>
          <cell r="N71" t="str">
            <v>Konkursowy</v>
          </cell>
          <cell r="O71" t="str">
            <v>Narodowy Fundusz Ochrony Środowiska i Gospodarki Wodnej</v>
          </cell>
          <cell r="P71" t="str">
            <v>bez pomocy publicznej</v>
          </cell>
          <cell r="Q71" t="str">
            <v>013 Renowacja infrastruktury publicznej dla celów efektywności energetycznej, projekty demonstracyjne i środki wsparcia</v>
          </cell>
          <cell r="R71" t="str">
            <v>19 Edukacja</v>
          </cell>
        </row>
        <row r="72">
          <cell r="D72" t="str">
            <v>POIS.01.03.01-00-0002/17</v>
          </cell>
          <cell r="E72" t="str">
            <v>POIS.01.03.01-00-0002/17-01</v>
          </cell>
          <cell r="F72" t="str">
            <v>Modernizacja energetyczna Pałacu Krasińskich (Pałacu Rzeczypospolitej) przy Placu Krasińskich 3/5 w Warszawie</v>
          </cell>
          <cell r="G72">
            <v>12978028.5</v>
          </cell>
          <cell r="H72">
            <v>9216843.5199999996</v>
          </cell>
          <cell r="I72">
            <v>7834316.9900000002</v>
          </cell>
          <cell r="J72">
            <v>7834316.9900000002</v>
          </cell>
          <cell r="K72">
            <v>43585</v>
          </cell>
          <cell r="L72">
            <v>43647</v>
          </cell>
          <cell r="M72">
            <v>45016</v>
          </cell>
          <cell r="N72" t="str">
            <v>Konkursowy</v>
          </cell>
          <cell r="O72" t="str">
            <v>Narodowy Fundusz Ochrony Środowiska i Gospodarki Wodnej</v>
          </cell>
          <cell r="P72" t="str">
            <v>bez pomocy publicznej</v>
          </cell>
          <cell r="Q72" t="str">
            <v>013 Renowacja infrastruktury publicznej dla celów efektywności energetycznej, projekty demonstracyjne i środki wsparcia</v>
          </cell>
          <cell r="R72" t="str">
            <v>18 Administracja publiczna</v>
          </cell>
        </row>
        <row r="73">
          <cell r="D73" t="str">
            <v>POIS.01.03.01-00-0003/16</v>
          </cell>
          <cell r="E73" t="str">
            <v>POIS.01.03.01-00-0003/16-04</v>
          </cell>
          <cell r="F73" t="str">
            <v>Przebudowa i rozbudowa budynku przy ul. Narutowicza 32, 32b dla potrzeb Prokuratury Rejonowej Lublin – Północ w Lublinie</v>
          </cell>
          <cell r="G73">
            <v>11426593.279999999</v>
          </cell>
          <cell r="H73">
            <v>8195993.4900000002</v>
          </cell>
          <cell r="I73">
            <v>8195993.4900000002</v>
          </cell>
          <cell r="J73">
            <v>6966594.46</v>
          </cell>
          <cell r="K73">
            <v>42775</v>
          </cell>
          <cell r="L73">
            <v>42132</v>
          </cell>
          <cell r="M73">
            <v>44196</v>
          </cell>
          <cell r="N73" t="str">
            <v>Konkursowy</v>
          </cell>
          <cell r="O73" t="str">
            <v>Narodowy Fundusz Ochrony Środowiska i Gospodarki Wodnej</v>
          </cell>
          <cell r="P73" t="str">
            <v>bez pomocy publicznej</v>
          </cell>
          <cell r="Q73" t="str">
            <v>013 Renowacja infrastruktury publicznej dla celów efektywności energetycznej, projekty demonstracyjne i środki wsparcia</v>
          </cell>
          <cell r="R73" t="str">
            <v>18 Administracja publiczna</v>
          </cell>
        </row>
        <row r="74">
          <cell r="D74" t="str">
            <v>POIS.01.03.01-00-0003/17</v>
          </cell>
          <cell r="E74" t="str">
            <v>POIS.01.03.01-00-0003/17-00</v>
          </cell>
          <cell r="F74" t="str">
            <v>Głęboka Termomodernizacja Obiektów Instytutu Lotnictwa.</v>
          </cell>
          <cell r="G74">
            <v>12663819.66</v>
          </cell>
          <cell r="H74">
            <v>7768862.1100000003</v>
          </cell>
          <cell r="I74">
            <v>6603532.79</v>
          </cell>
          <cell r="J74">
            <v>6603532.79</v>
          </cell>
          <cell r="K74">
            <v>43475</v>
          </cell>
          <cell r="L74">
            <v>43466</v>
          </cell>
          <cell r="M74">
            <v>44165</v>
          </cell>
          <cell r="N74" t="str">
            <v>Konkursowy</v>
          </cell>
          <cell r="O74" t="str">
            <v>Narodowy Fundusz Ochrony Środowiska i Gospodarki Wodnej</v>
          </cell>
          <cell r="P74" t="str">
            <v>bez pomocy publicznej</v>
          </cell>
          <cell r="Q74" t="str">
            <v>013 Renowacja infrastruktury publicznej dla celów efektywności energetycznej, projekty demonstracyjne i środki wsparcia</v>
          </cell>
          <cell r="R74" t="str">
            <v>18 Administracja publiczna</v>
          </cell>
        </row>
        <row r="75">
          <cell r="D75" t="str">
            <v>POIS.01.03.01-00-0004/16</v>
          </cell>
          <cell r="E75" t="str">
            <v>POIS.01.03.01-00-0004/16-04</v>
          </cell>
          <cell r="F75" t="str">
            <v>Kompleksowa termomodernizacja Aresztu Śledczego w Tarnowskich Górach, przy ulicy Opolskiej 17a wraz z modernizacją instalacji wewnętrznych oraz instalacją fotowoltaiczną, etap I - budynek B.</v>
          </cell>
          <cell r="G75">
            <v>2588000</v>
          </cell>
          <cell r="H75">
            <v>2588000</v>
          </cell>
          <cell r="I75">
            <v>2588000</v>
          </cell>
          <cell r="J75">
            <v>2199799</v>
          </cell>
          <cell r="K75">
            <v>42766</v>
          </cell>
          <cell r="L75">
            <v>42736</v>
          </cell>
          <cell r="M75">
            <v>43278</v>
          </cell>
          <cell r="N75" t="str">
            <v>Konkursowy</v>
          </cell>
          <cell r="O75" t="str">
            <v>Narodowy Fundusz Ochrony Środowiska i Gospodarki Wodnej</v>
          </cell>
          <cell r="P75" t="str">
            <v>bez pomocy publicznej</v>
          </cell>
          <cell r="Q75" t="str">
            <v>013 Renowacja infrastruktury publicznej dla celów efektywności energetycznej, projekty demonstracyjne i środki wsparcia</v>
          </cell>
          <cell r="R75" t="str">
            <v>18 Administracja publiczna</v>
          </cell>
        </row>
        <row r="76">
          <cell r="D76" t="str">
            <v>POIS.01.03.01-00-0004/17</v>
          </cell>
          <cell r="E76" t="str">
            <v>POIS.01.03.01-00-0004/17-00</v>
          </cell>
          <cell r="F76" t="str">
            <v>Kompleksowa modernizacja energetyczna budynków Instytutu Biopolimerów i Włókien Chemicznych w celu zwiększenia efektywności energetycznej</v>
          </cell>
          <cell r="G76">
            <v>4631365.9400000004</v>
          </cell>
          <cell r="H76">
            <v>3555976.97</v>
          </cell>
          <cell r="I76">
            <v>3022580.42</v>
          </cell>
          <cell r="J76">
            <v>3022580.42</v>
          </cell>
          <cell r="K76">
            <v>43531</v>
          </cell>
          <cell r="L76">
            <v>43466</v>
          </cell>
          <cell r="M76">
            <v>44377</v>
          </cell>
          <cell r="N76" t="str">
            <v>Konkursowy</v>
          </cell>
          <cell r="O76" t="str">
            <v>Narodowy Fundusz Ochrony Środowiska i Gospodarki Wodnej</v>
          </cell>
          <cell r="P76" t="str">
            <v>bez pomocy publicznej</v>
          </cell>
          <cell r="Q76" t="str">
            <v>013 Renowacja infrastruktury publicznej dla celów efektywności energetycznej, projekty demonstracyjne i środki wsparcia</v>
          </cell>
          <cell r="R76" t="str">
            <v>18 Administracja publiczna</v>
          </cell>
        </row>
        <row r="77">
          <cell r="D77" t="str">
            <v>POIS.01.03.01-00-0005/16</v>
          </cell>
          <cell r="E77" t="str">
            <v>POIS.01.03.01-00-0005/16-02</v>
          </cell>
          <cell r="F77" t="str">
            <v>Termomodernizacja budynków dydaktyczno-administracyjnych UJK przy ul. Żeromskiego 5 w Kielcach</v>
          </cell>
          <cell r="G77">
            <v>4322710.43</v>
          </cell>
          <cell r="H77">
            <v>4293826.46</v>
          </cell>
          <cell r="I77">
            <v>3649752.49</v>
          </cell>
          <cell r="J77">
            <v>3649752.49</v>
          </cell>
          <cell r="K77">
            <v>42825</v>
          </cell>
          <cell r="L77">
            <v>42392</v>
          </cell>
          <cell r="M77">
            <v>43465</v>
          </cell>
          <cell r="N77" t="str">
            <v>Konkursowy</v>
          </cell>
          <cell r="O77" t="str">
            <v>Narodowy Fundusz Ochrony Środowiska i Gospodarki Wodnej</v>
          </cell>
          <cell r="P77" t="str">
            <v>bez pomocy publicznej</v>
          </cell>
          <cell r="Q77" t="str">
            <v>013 Renowacja infrastruktury publicznej dla celów efektywności energetycznej, projekty demonstracyjne i środki wsparcia</v>
          </cell>
          <cell r="R77" t="str">
            <v>19 Edukacja</v>
          </cell>
        </row>
        <row r="78">
          <cell r="D78" t="str">
            <v>POIS.01.03.01-00-0005/17</v>
          </cell>
          <cell r="E78" t="str">
            <v>POIS.01.03.01-00-0005/17-02</v>
          </cell>
          <cell r="F78" t="str">
            <v>Kompleksowa termomodernizacja strażnic Komendy Wojewódzkiej Państwowej Straży Pożarnej w Łodzi zlokalizowanych w Łęczycy i Skierniewicach</v>
          </cell>
          <cell r="G78">
            <v>4724529.58</v>
          </cell>
          <cell r="H78">
            <v>4724529.58</v>
          </cell>
          <cell r="I78">
            <v>4724529.58</v>
          </cell>
          <cell r="J78">
            <v>3391505.1</v>
          </cell>
          <cell r="K78">
            <v>43461</v>
          </cell>
          <cell r="L78">
            <v>43435</v>
          </cell>
          <cell r="M78">
            <v>44196</v>
          </cell>
          <cell r="N78" t="str">
            <v>Konkursowy</v>
          </cell>
          <cell r="O78" t="str">
            <v>Narodowy Fundusz Ochrony Środowiska i Gospodarki Wodnej</v>
          </cell>
          <cell r="P78" t="str">
            <v>bez pomocy publicznej</v>
          </cell>
          <cell r="Q78" t="str">
            <v>013 Renowacja infrastruktury publicznej dla celów efektywności energetycznej, projekty demonstracyjne i środki wsparcia</v>
          </cell>
          <cell r="R78" t="str">
            <v>18 Administracja publiczna</v>
          </cell>
        </row>
        <row r="79">
          <cell r="D79" t="str">
            <v>POIS.01.03.01-00-0005/17</v>
          </cell>
          <cell r="E79" t="str">
            <v>POIS.01.03.01-00-0005/17-02</v>
          </cell>
          <cell r="F79" t="str">
            <v>Kompleksowa termomodernizacja strażnic Komendy Wojewódzkiej Państwowej Straży Pożarnej w Łodzi zlokalizowanych w Łęczycy i Skierniewicach</v>
          </cell>
          <cell r="G79">
            <v>0</v>
          </cell>
          <cell r="H79">
            <v>0</v>
          </cell>
          <cell r="I79">
            <v>0</v>
          </cell>
          <cell r="J79">
            <v>0</v>
          </cell>
          <cell r="K79">
            <v>43461</v>
          </cell>
          <cell r="L79">
            <v>43435</v>
          </cell>
          <cell r="M79">
            <v>44196</v>
          </cell>
          <cell r="N79" t="str">
            <v>Konkursowy</v>
          </cell>
          <cell r="O79" t="str">
            <v>Narodowy Fundusz Ochrony Środowiska i Gospodarki Wodnej</v>
          </cell>
          <cell r="P79" t="str">
            <v>bez pomocy publicznej</v>
          </cell>
          <cell r="Q79" t="str">
            <v>013 Renowacja infrastruktury publicznej dla celów efektywności energetycznej, projekty demonstracyjne i środki wsparcia</v>
          </cell>
        </row>
        <row r="80">
          <cell r="D80" t="str">
            <v>POIS.01.03.01-00-0006/16</v>
          </cell>
          <cell r="E80" t="str">
            <v>POIS.01.03.01-00-0006/16-03</v>
          </cell>
          <cell r="F80" t="str">
            <v>Termomodernizacja obiektów dydaktyczno-naukowych Uniwersytetu Przyrodniczego we Wrocławiu</v>
          </cell>
          <cell r="G80">
            <v>5498123.5599999996</v>
          </cell>
          <cell r="H80">
            <v>3525189.92</v>
          </cell>
          <cell r="I80">
            <v>2996411.43</v>
          </cell>
          <cell r="J80">
            <v>2996411.43</v>
          </cell>
          <cell r="K80">
            <v>42776</v>
          </cell>
          <cell r="L80">
            <v>42410</v>
          </cell>
          <cell r="M80">
            <v>43465</v>
          </cell>
          <cell r="N80" t="str">
            <v>Konkursowy</v>
          </cell>
          <cell r="O80" t="str">
            <v>Narodowy Fundusz Ochrony Środowiska i Gospodarki Wodnej</v>
          </cell>
          <cell r="P80" t="str">
            <v>bez pomocy publicznej</v>
          </cell>
          <cell r="Q80" t="str">
            <v>013 Renowacja infrastruktury publicznej dla celów efektywności energetycznej, projekty demonstracyjne i środki wsparcia</v>
          </cell>
          <cell r="R80" t="str">
            <v>19 Edukacja</v>
          </cell>
        </row>
        <row r="81">
          <cell r="D81" t="str">
            <v>POIS.01.03.01-00-0006/17</v>
          </cell>
          <cell r="E81" t="str">
            <v>POIS.01.03.01-00-0006/17-01</v>
          </cell>
          <cell r="F81" t="str">
            <v>Termomodernizacja infrastruktury naukowo-dydaktycznej Uniwersytetu Medycznego w Białymstoku – budynków przy ul. Wołodyjowskiego 1 i Mieszka I 4 b</v>
          </cell>
          <cell r="G81">
            <v>3417282.84</v>
          </cell>
          <cell r="H81">
            <v>2502365.59</v>
          </cell>
          <cell r="I81">
            <v>2127010.75</v>
          </cell>
          <cell r="J81">
            <v>2127010.75</v>
          </cell>
          <cell r="K81">
            <v>43677</v>
          </cell>
          <cell r="L81">
            <v>42826</v>
          </cell>
          <cell r="M81">
            <v>44561</v>
          </cell>
          <cell r="N81" t="str">
            <v>Konkursowy</v>
          </cell>
          <cell r="O81" t="str">
            <v>Narodowy Fundusz Ochrony Środowiska i Gospodarki Wodnej</v>
          </cell>
          <cell r="P81" t="str">
            <v>bez pomocy publicznej</v>
          </cell>
          <cell r="Q81" t="str">
            <v>013 Renowacja infrastruktury publicznej dla celów efektywności energetycznej, projekty demonstracyjne i środki wsparcia</v>
          </cell>
          <cell r="R81" t="str">
            <v>19 Edukacja</v>
          </cell>
        </row>
        <row r="82">
          <cell r="D82" t="str">
            <v>POIS.01.03.01-00-0006/17</v>
          </cell>
          <cell r="E82" t="str">
            <v>POIS.01.03.01-00-0006/17-01</v>
          </cell>
          <cell r="F82" t="str">
            <v>Termomodernizacja infrastruktury naukowo-dydaktycznej Uniwersytetu Medycznego w Białymstoku – budynków przy ul. Wołodyjowskiego 1 i Mieszka I 4 b</v>
          </cell>
          <cell r="G82">
            <v>0</v>
          </cell>
          <cell r="H82">
            <v>0</v>
          </cell>
          <cell r="I82">
            <v>0</v>
          </cell>
          <cell r="J82">
            <v>0</v>
          </cell>
          <cell r="K82">
            <v>43677</v>
          </cell>
          <cell r="L82">
            <v>42826</v>
          </cell>
          <cell r="M82">
            <v>44561</v>
          </cell>
          <cell r="N82" t="str">
            <v>Konkursowy</v>
          </cell>
          <cell r="O82" t="str">
            <v>Narodowy Fundusz Ochrony Środowiska i Gospodarki Wodnej</v>
          </cell>
          <cell r="P82" t="str">
            <v>bez pomocy publicznej</v>
          </cell>
          <cell r="Q82" t="str">
            <v>013 Renowacja infrastruktury publicznej dla celów efektywności energetycznej, projekty demonstracyjne i środki wsparcia</v>
          </cell>
        </row>
        <row r="83">
          <cell r="D83" t="str">
            <v>POIS.01.03.01-00-0007/16</v>
          </cell>
          <cell r="E83" t="str">
            <v>POIS.01.03.01-00-0007/16-02</v>
          </cell>
          <cell r="F83" t="str">
            <v>Termomodernizacja budynków (3.1 i 3.2) Uniwersytetu Technologiczno-Przyrodniczego wraz z wymianą oświetlenia wewnętrznego.</v>
          </cell>
          <cell r="G83">
            <v>12037014.58</v>
          </cell>
          <cell r="H83">
            <v>8575900.2599999998</v>
          </cell>
          <cell r="I83">
            <v>7289515.2199999997</v>
          </cell>
          <cell r="J83">
            <v>7289515.2199999997</v>
          </cell>
          <cell r="K83">
            <v>42796</v>
          </cell>
          <cell r="L83">
            <v>42370</v>
          </cell>
          <cell r="M83">
            <v>43830</v>
          </cell>
          <cell r="N83" t="str">
            <v>Konkursowy</v>
          </cell>
          <cell r="O83" t="str">
            <v>Narodowy Fundusz Ochrony Środowiska i Gospodarki Wodnej</v>
          </cell>
          <cell r="P83" t="str">
            <v>bez pomocy publicznej</v>
          </cell>
          <cell r="Q83" t="str">
            <v>013 Renowacja infrastruktury publicznej dla celów efektywności energetycznej, projekty demonstracyjne i środki wsparcia</v>
          </cell>
          <cell r="R83" t="str">
            <v>19 Edukacja</v>
          </cell>
        </row>
        <row r="84">
          <cell r="D84" t="str">
            <v>POIS.01.03.01-00-0007/17</v>
          </cell>
          <cell r="E84" t="str">
            <v>POIS.01.03.01-00-0007/17-02</v>
          </cell>
          <cell r="F84" t="str">
            <v>Głęboka modernizacja budynku Filii Krajowej Szkoły Skarbowości w Muszynie</v>
          </cell>
          <cell r="G84">
            <v>1570652.27</v>
          </cell>
          <cell r="H84">
            <v>1223465.17</v>
          </cell>
          <cell r="I84">
            <v>1223465.17</v>
          </cell>
          <cell r="J84">
            <v>1039945.39</v>
          </cell>
          <cell r="K84">
            <v>43619</v>
          </cell>
          <cell r="L84">
            <v>43073</v>
          </cell>
          <cell r="M84">
            <v>44530</v>
          </cell>
          <cell r="N84" t="str">
            <v>Konkursowy</v>
          </cell>
          <cell r="O84" t="str">
            <v>Narodowy Fundusz Ochrony Środowiska i Gospodarki Wodnej</v>
          </cell>
          <cell r="P84" t="str">
            <v>bez pomocy publicznej</v>
          </cell>
          <cell r="Q84" t="str">
            <v>013 Renowacja infrastruktury publicznej dla celów efektywności energetycznej, projekty demonstracyjne i środki wsparcia</v>
          </cell>
          <cell r="R84" t="str">
            <v>18 Administracja publiczna</v>
          </cell>
        </row>
        <row r="85">
          <cell r="D85" t="str">
            <v>POIS.01.03.01-00-0008/16</v>
          </cell>
          <cell r="E85" t="str">
            <v>POIS.01.03.01-00-0008/16-01</v>
          </cell>
          <cell r="F85" t="str">
            <v>Zwiększenie efektywności energetycznej budynków Skarbu Państwa poprzez wykonanie ich głębokiej, kompleksowej modernizacji energetycznej</v>
          </cell>
          <cell r="G85">
            <v>38924067.68</v>
          </cell>
          <cell r="H85">
            <v>37443398.340000004</v>
          </cell>
          <cell r="I85">
            <v>37443398.340000004</v>
          </cell>
          <cell r="J85">
            <v>31826888.59</v>
          </cell>
          <cell r="K85">
            <v>42699</v>
          </cell>
          <cell r="L85">
            <v>42186</v>
          </cell>
          <cell r="M85">
            <v>44469</v>
          </cell>
          <cell r="N85" t="str">
            <v>Konkursowy</v>
          </cell>
          <cell r="O85" t="str">
            <v>Narodowy Fundusz Ochrony Środowiska i Gospodarki Wodnej</v>
          </cell>
          <cell r="P85" t="str">
            <v>bez pomocy publicznej</v>
          </cell>
          <cell r="Q85" t="str">
            <v>013 Renowacja infrastruktury publicznej dla celów efektywności energetycznej, projekty demonstracyjne i środki wsparcia</v>
          </cell>
          <cell r="R85" t="str">
            <v>18 Administracja publiczna</v>
          </cell>
        </row>
        <row r="86">
          <cell r="D86" t="str">
            <v>POIS.01.03.01-00-0008/16</v>
          </cell>
          <cell r="E86" t="str">
            <v>POIS.01.03.01-00-0008/16-01</v>
          </cell>
          <cell r="F86" t="str">
            <v>Zwiększenie efektywności energetycznej budynków Skarbu Państwa poprzez wykonanie ich głębokiej, kompleksowej modernizacji energetycznej</v>
          </cell>
          <cell r="G86">
            <v>0</v>
          </cell>
          <cell r="H86">
            <v>0</v>
          </cell>
          <cell r="I86">
            <v>0</v>
          </cell>
          <cell r="J86">
            <v>0</v>
          </cell>
          <cell r="K86">
            <v>42699</v>
          </cell>
          <cell r="L86">
            <v>42186</v>
          </cell>
          <cell r="M86">
            <v>44469</v>
          </cell>
          <cell r="N86" t="str">
            <v>Konkursowy</v>
          </cell>
          <cell r="O86" t="str">
            <v>Narodowy Fundusz Ochrony Środowiska i Gospodarki Wodnej</v>
          </cell>
          <cell r="P86" t="str">
            <v>bez pomocy publicznej</v>
          </cell>
          <cell r="Q86" t="str">
            <v>013 Renowacja infrastruktury publicznej dla celów efektywności energetycznej, projekty demonstracyjne i środki wsparcia</v>
          </cell>
        </row>
        <row r="87">
          <cell r="D87" t="str">
            <v>POIS.01.03.01-00-0008/17</v>
          </cell>
          <cell r="E87" t="str">
            <v>POIS.01.03.01-00-0008/17-00</v>
          </cell>
          <cell r="F87" t="str">
            <v>Zwiększenie efektywności energetycznej budynku Instytutu Hematologii i Transfuzjologii przy ul. Indiry Gandhi 14.</v>
          </cell>
          <cell r="G87">
            <v>4149763.1</v>
          </cell>
          <cell r="H87">
            <v>4095005.27</v>
          </cell>
          <cell r="I87">
            <v>3480754.47</v>
          </cell>
          <cell r="J87">
            <v>3480754.47</v>
          </cell>
          <cell r="K87">
            <v>43704</v>
          </cell>
          <cell r="L87">
            <v>43046</v>
          </cell>
          <cell r="M87">
            <v>44104</v>
          </cell>
          <cell r="N87" t="str">
            <v>Konkursowy</v>
          </cell>
          <cell r="O87" t="str">
            <v>Narodowy Fundusz Ochrony Środowiska i Gospodarki Wodnej</v>
          </cell>
          <cell r="P87" t="str">
            <v>bez pomocy publicznej</v>
          </cell>
          <cell r="Q87" t="str">
            <v>013 Renowacja infrastruktury publicznej dla celów efektywności energetycznej, projekty demonstracyjne i środki wsparcia</v>
          </cell>
          <cell r="R87" t="str">
            <v>18 Administracja publiczna</v>
          </cell>
        </row>
        <row r="88">
          <cell r="D88" t="str">
            <v>POIS.01.03.01-00-0009/16</v>
          </cell>
          <cell r="E88" t="str">
            <v>POIS.01.03.01-00-0009/16-02</v>
          </cell>
          <cell r="F88" t="str">
            <v>Zwiększenie standardu energetycznego budynków UMCS w Lublinie poprzez optymalizację zużycia energii elektrycznej i cieplnej oraz redukcję CO2</v>
          </cell>
          <cell r="G88">
            <v>4316000</v>
          </cell>
          <cell r="H88">
            <v>4239605.93</v>
          </cell>
          <cell r="I88">
            <v>3603665.04</v>
          </cell>
          <cell r="J88">
            <v>3603665.04</v>
          </cell>
          <cell r="K88">
            <v>42776</v>
          </cell>
          <cell r="L88">
            <v>42370</v>
          </cell>
          <cell r="M88">
            <v>43646</v>
          </cell>
          <cell r="N88" t="str">
            <v>Konkursowy</v>
          </cell>
          <cell r="O88" t="str">
            <v>Narodowy Fundusz Ochrony Środowiska i Gospodarki Wodnej</v>
          </cell>
          <cell r="P88" t="str">
            <v>bez pomocy publicznej</v>
          </cell>
          <cell r="Q88" t="str">
            <v>013 Renowacja infrastruktury publicznej dla celów efektywności energetycznej, projekty demonstracyjne i środki wsparcia</v>
          </cell>
          <cell r="R88" t="str">
            <v>19 Edukacja</v>
          </cell>
        </row>
        <row r="89">
          <cell r="D89" t="str">
            <v>POIS.01.03.01-00-0009/17</v>
          </cell>
          <cell r="E89" t="str">
            <v>POIS.01.03.01-00-0009/17-01</v>
          </cell>
          <cell r="F89" t="str">
            <v>Poprawa efektywności energetycznej wybranych budynków WAT</v>
          </cell>
          <cell r="G89">
            <v>4307171.51</v>
          </cell>
          <cell r="H89">
            <v>3501765.45</v>
          </cell>
          <cell r="I89">
            <v>2976500.63</v>
          </cell>
          <cell r="J89">
            <v>2976500.63</v>
          </cell>
          <cell r="K89">
            <v>43482</v>
          </cell>
          <cell r="L89">
            <v>43466</v>
          </cell>
          <cell r="M89">
            <v>44196</v>
          </cell>
          <cell r="N89" t="str">
            <v>Konkursowy</v>
          </cell>
          <cell r="O89" t="str">
            <v>Narodowy Fundusz Ochrony Środowiska i Gospodarki Wodnej</v>
          </cell>
          <cell r="P89" t="str">
            <v>bez pomocy publicznej</v>
          </cell>
          <cell r="Q89" t="str">
            <v>013 Renowacja infrastruktury publicznej dla celów efektywności energetycznej, projekty demonstracyjne i środki wsparcia</v>
          </cell>
          <cell r="R89" t="str">
            <v>19 Edukacja</v>
          </cell>
        </row>
        <row r="90">
          <cell r="D90" t="str">
            <v>POIS.01.03.01-00-0010/16</v>
          </cell>
          <cell r="E90" t="str">
            <v>POIS.01.03.01-00-0010/16-02</v>
          </cell>
          <cell r="F90" t="str">
            <v>Termomodernizacja sześciu budynków dydaktycznych Politechniki Śląskiej</v>
          </cell>
          <cell r="G90">
            <v>8669722.6199999992</v>
          </cell>
          <cell r="H90">
            <v>5439835.7000000002</v>
          </cell>
          <cell r="I90">
            <v>4623860.34</v>
          </cell>
          <cell r="J90">
            <v>4623860.34</v>
          </cell>
          <cell r="K90">
            <v>42755</v>
          </cell>
          <cell r="L90">
            <v>41808</v>
          </cell>
          <cell r="M90">
            <v>43555</v>
          </cell>
          <cell r="N90" t="str">
            <v>Konkursowy</v>
          </cell>
          <cell r="O90" t="str">
            <v>Narodowy Fundusz Ochrony Środowiska i Gospodarki Wodnej</v>
          </cell>
          <cell r="P90" t="str">
            <v>bez pomocy publicznej</v>
          </cell>
          <cell r="Q90" t="str">
            <v>013 Renowacja infrastruktury publicznej dla celów efektywności energetycznej, projekty demonstracyjne i środki wsparcia</v>
          </cell>
          <cell r="R90" t="str">
            <v>19 Edukacja</v>
          </cell>
        </row>
        <row r="91">
          <cell r="D91" t="str">
            <v>POIS.01.03.01-00-0010/17</v>
          </cell>
          <cell r="E91" t="str">
            <v>POIS.01.03.01-00-0010/17-00</v>
          </cell>
          <cell r="F91" t="str">
            <v>Termomodernizacja budynków szkoły, internatu i warsztatów szkolnych przy Zespole Szkół Centrum Kształcenia Rolniczego w Sejnach.</v>
          </cell>
          <cell r="G91">
            <v>8278172.6699999999</v>
          </cell>
          <cell r="H91">
            <v>8218656.9400000004</v>
          </cell>
          <cell r="I91">
            <v>8218656.9400000004</v>
          </cell>
          <cell r="J91">
            <v>6985858.3899999997</v>
          </cell>
          <cell r="K91">
            <v>43462</v>
          </cell>
          <cell r="L91">
            <v>43103</v>
          </cell>
          <cell r="M91">
            <v>44196</v>
          </cell>
          <cell r="N91" t="str">
            <v>Konkursowy</v>
          </cell>
          <cell r="O91" t="str">
            <v>Narodowy Fundusz Ochrony Środowiska i Gospodarki Wodnej</v>
          </cell>
          <cell r="P91" t="str">
            <v>bez pomocy publicznej</v>
          </cell>
          <cell r="Q91" t="str">
            <v>013 Renowacja infrastruktury publicznej dla celów efektywności energetycznej, projekty demonstracyjne i środki wsparcia</v>
          </cell>
          <cell r="R91" t="str">
            <v>19 Edukacja</v>
          </cell>
        </row>
        <row r="92">
          <cell r="D92" t="str">
            <v>POIS.01.03.01-00-0011/16</v>
          </cell>
          <cell r="E92" t="str">
            <v>POIS.01.03.01-00-0011/16-04</v>
          </cell>
          <cell r="F92" t="str">
            <v>Termomodernizacja budynku przy ul. Chodkiewicza 32 na potrzeby Komendy Miejskiej Policji w Bydgoszczy</v>
          </cell>
          <cell r="G92">
            <v>10256357.6</v>
          </cell>
          <cell r="H92">
            <v>8544093</v>
          </cell>
          <cell r="I92">
            <v>8544093</v>
          </cell>
          <cell r="J92">
            <v>7262479.0499999998</v>
          </cell>
          <cell r="K92">
            <v>42837</v>
          </cell>
          <cell r="L92">
            <v>42528</v>
          </cell>
          <cell r="M92">
            <v>44102</v>
          </cell>
          <cell r="N92" t="str">
            <v>Konkursowy</v>
          </cell>
          <cell r="O92" t="str">
            <v>Narodowy Fundusz Ochrony Środowiska i Gospodarki Wodnej</v>
          </cell>
          <cell r="P92" t="str">
            <v>bez pomocy publicznej</v>
          </cell>
          <cell r="Q92" t="str">
            <v>013 Renowacja infrastruktury publicznej dla celów efektywności energetycznej, projekty demonstracyjne i środki wsparcia</v>
          </cell>
          <cell r="R92" t="str">
            <v>18 Administracja publiczna</v>
          </cell>
        </row>
        <row r="93">
          <cell r="D93" t="str">
            <v>POIS.01.03.01-00-0011/17</v>
          </cell>
          <cell r="E93" t="str">
            <v>POIS.01.03.01-00-0011/17-00</v>
          </cell>
          <cell r="F93" t="str">
            <v>Głęboka termomodernizacja budynków szkolnych w Zespole Szkół Centrum Kształcenia Rolniczego w Marianowie</v>
          </cell>
          <cell r="G93">
            <v>21636042.02</v>
          </cell>
          <cell r="H93">
            <v>20917177.98</v>
          </cell>
          <cell r="I93">
            <v>20917177.98</v>
          </cell>
          <cell r="J93">
            <v>17779601.27</v>
          </cell>
          <cell r="K93">
            <v>43462</v>
          </cell>
          <cell r="L93">
            <v>42552</v>
          </cell>
          <cell r="M93">
            <v>44651</v>
          </cell>
          <cell r="N93" t="str">
            <v>Konkursowy</v>
          </cell>
          <cell r="O93" t="str">
            <v>Narodowy Fundusz Ochrony Środowiska i Gospodarki Wodnej</v>
          </cell>
          <cell r="P93" t="str">
            <v>bez pomocy publicznej</v>
          </cell>
          <cell r="Q93" t="str">
            <v>013 Renowacja infrastruktury publicznej dla celów efektywności energetycznej, projekty demonstracyjne i środki wsparcia</v>
          </cell>
          <cell r="R93" t="str">
            <v>19 Edukacja</v>
          </cell>
        </row>
        <row r="94">
          <cell r="D94" t="str">
            <v>POIS.01.03.01-00-0012/16</v>
          </cell>
          <cell r="E94" t="str">
            <v>POIS.01.03.01-00-0012/16-02</v>
          </cell>
          <cell r="F94" t="str">
            <v>Termomodernizacja budynku E Komendy Miejskiej Policji we Włocławku</v>
          </cell>
          <cell r="G94">
            <v>3607158</v>
          </cell>
          <cell r="H94">
            <v>3007884</v>
          </cell>
          <cell r="I94">
            <v>3007884</v>
          </cell>
          <cell r="J94">
            <v>2556701.4</v>
          </cell>
          <cell r="K94">
            <v>42796</v>
          </cell>
          <cell r="L94">
            <v>42436</v>
          </cell>
          <cell r="M94">
            <v>43465</v>
          </cell>
          <cell r="N94" t="str">
            <v>Konkursowy</v>
          </cell>
          <cell r="O94" t="str">
            <v>Narodowy Fundusz Ochrony Środowiska i Gospodarki Wodnej</v>
          </cell>
          <cell r="P94" t="str">
            <v>bez pomocy publicznej</v>
          </cell>
          <cell r="Q94" t="str">
            <v>013 Renowacja infrastruktury publicznej dla celów efektywności energetycznej, projekty demonstracyjne i środki wsparcia</v>
          </cell>
          <cell r="R94" t="str">
            <v>18 Administracja publiczna</v>
          </cell>
        </row>
        <row r="95">
          <cell r="D95" t="str">
            <v>POIS.01.03.01-00-0012/16</v>
          </cell>
          <cell r="E95" t="str">
            <v>POIS.01.03.01-00-0012/16-02</v>
          </cell>
          <cell r="F95" t="str">
            <v>Termomodernizacja budynku E Komendy Miejskiej Policji we Włocławku</v>
          </cell>
          <cell r="G95">
            <v>0</v>
          </cell>
          <cell r="H95">
            <v>0</v>
          </cell>
          <cell r="I95">
            <v>0</v>
          </cell>
          <cell r="J95">
            <v>0</v>
          </cell>
          <cell r="K95">
            <v>42796</v>
          </cell>
          <cell r="L95">
            <v>42436</v>
          </cell>
          <cell r="M95">
            <v>43465</v>
          </cell>
          <cell r="N95" t="str">
            <v>Konkursowy</v>
          </cell>
          <cell r="O95" t="str">
            <v>Narodowy Fundusz Ochrony Środowiska i Gospodarki Wodnej</v>
          </cell>
          <cell r="P95" t="str">
            <v>bez pomocy publicznej</v>
          </cell>
          <cell r="Q95" t="str">
            <v>013 Renowacja infrastruktury publicznej dla celów efektywności energetycznej, projekty demonstracyjne i środki wsparcia</v>
          </cell>
        </row>
        <row r="96">
          <cell r="D96" t="str">
            <v>POIS.01.03.01-00-0012/17</v>
          </cell>
          <cell r="E96" t="str">
            <v>POIS.01.03.01-00-0012/17-01</v>
          </cell>
          <cell r="F96" t="str">
            <v>Kompleksowa modernizacja energetyczna budynku Urzędu Skarbowego w Strzyżowie</v>
          </cell>
          <cell r="G96">
            <v>1125139.03</v>
          </cell>
          <cell r="H96">
            <v>799176.33</v>
          </cell>
          <cell r="I96">
            <v>799176.33</v>
          </cell>
          <cell r="J96">
            <v>679299.88</v>
          </cell>
          <cell r="K96">
            <v>43628</v>
          </cell>
          <cell r="L96">
            <v>43073</v>
          </cell>
          <cell r="M96">
            <v>44196</v>
          </cell>
          <cell r="N96" t="str">
            <v>Konkursowy</v>
          </cell>
          <cell r="O96" t="str">
            <v>Narodowy Fundusz Ochrony Środowiska i Gospodarki Wodnej</v>
          </cell>
          <cell r="P96" t="str">
            <v>bez pomocy publicznej</v>
          </cell>
          <cell r="Q96" t="str">
            <v>013 Renowacja infrastruktury publicznej dla celów efektywności energetycznej, projekty demonstracyjne i środki wsparcia</v>
          </cell>
          <cell r="R96" t="str">
            <v>18 Administracja publiczna</v>
          </cell>
        </row>
        <row r="97">
          <cell r="D97" t="str">
            <v>POIS.01.03.01-00-0013/16</v>
          </cell>
          <cell r="E97" t="str">
            <v>POIS.01.03.01-00-0013/16-05</v>
          </cell>
          <cell r="F97" t="str">
            <v>Termomodernizacja budynków zaplecza technicznego Komendy Wojewódzkiej Policji w Bydgoszczy przy ul. Iławskiej 1</v>
          </cell>
          <cell r="G97">
            <v>11340855.1</v>
          </cell>
          <cell r="H97">
            <v>11340855.1</v>
          </cell>
          <cell r="I97">
            <v>11340855.1</v>
          </cell>
          <cell r="J97">
            <v>9639726.8300000001</v>
          </cell>
          <cell r="K97">
            <v>42808</v>
          </cell>
          <cell r="L97">
            <v>42644</v>
          </cell>
          <cell r="M97">
            <v>44196</v>
          </cell>
          <cell r="N97" t="str">
            <v>Konkursowy</v>
          </cell>
          <cell r="O97" t="str">
            <v>Narodowy Fundusz Ochrony Środowiska i Gospodarki Wodnej</v>
          </cell>
          <cell r="P97" t="str">
            <v>bez pomocy publicznej</v>
          </cell>
          <cell r="Q97" t="str">
            <v>013 Renowacja infrastruktury publicznej dla celów efektywności energetycznej, projekty demonstracyjne i środki wsparcia</v>
          </cell>
          <cell r="R97" t="str">
            <v>18 Administracja publiczna</v>
          </cell>
        </row>
        <row r="98">
          <cell r="D98" t="str">
            <v>POIS.01.03.01-00-0013/16</v>
          </cell>
          <cell r="E98" t="str">
            <v>POIS.01.03.01-00-0013/16-05</v>
          </cell>
          <cell r="F98" t="str">
            <v>Termomodernizacja budynków zaplecza technicznego Komendy Wojewódzkiej Policji w Bydgoszczy przy ul. Iławskiej 1</v>
          </cell>
          <cell r="G98">
            <v>0</v>
          </cell>
          <cell r="H98">
            <v>0</v>
          </cell>
          <cell r="I98">
            <v>0</v>
          </cell>
          <cell r="J98">
            <v>0</v>
          </cell>
          <cell r="K98">
            <v>42808</v>
          </cell>
          <cell r="L98">
            <v>42644</v>
          </cell>
          <cell r="M98">
            <v>44196</v>
          </cell>
          <cell r="N98" t="str">
            <v>Konkursowy</v>
          </cell>
          <cell r="O98" t="str">
            <v>Narodowy Fundusz Ochrony Środowiska i Gospodarki Wodnej</v>
          </cell>
          <cell r="P98" t="str">
            <v>bez pomocy publicznej</v>
          </cell>
          <cell r="Q98" t="str">
            <v>013 Renowacja infrastruktury publicznej dla celów efektywności energetycznej, projekty demonstracyjne i środki wsparcia</v>
          </cell>
        </row>
        <row r="99">
          <cell r="D99" t="str">
            <v>POIS.01.03.01-00-0013/17</v>
          </cell>
          <cell r="E99" t="str">
            <v>POIS.01.03.01-00-0013/17-00</v>
          </cell>
          <cell r="F99" t="str">
            <v>Termomodernizacja budynków Warmińsko-Mazurskiego Wojewódzkiego Inspektoratu Ochrony Środowiska przy ul. Osińskiego 12/13 w Olsztynie i przy ul. Powstańców Warszawskich 10 w Elblągu</v>
          </cell>
          <cell r="G99">
            <v>1945925.1</v>
          </cell>
          <cell r="H99">
            <v>1482691.1</v>
          </cell>
          <cell r="I99">
            <v>1482691.1</v>
          </cell>
          <cell r="J99">
            <v>1260287.43</v>
          </cell>
          <cell r="K99">
            <v>43595</v>
          </cell>
          <cell r="L99">
            <v>43070</v>
          </cell>
          <cell r="M99">
            <v>44196</v>
          </cell>
          <cell r="N99" t="str">
            <v>Konkursowy</v>
          </cell>
          <cell r="O99" t="str">
            <v>Narodowy Fundusz Ochrony Środowiska i Gospodarki Wodnej</v>
          </cell>
          <cell r="P99" t="str">
            <v>bez pomocy publicznej</v>
          </cell>
          <cell r="Q99" t="str">
            <v>013 Renowacja infrastruktury publicznej dla celów efektywności energetycznej, projekty demonstracyjne i środki wsparcia</v>
          </cell>
          <cell r="R99" t="str">
            <v>18 Administracja publiczna</v>
          </cell>
        </row>
        <row r="100">
          <cell r="D100" t="str">
            <v>POIS.01.03.01-00-0014/16</v>
          </cell>
          <cell r="E100" t="str">
            <v>POIS.01.03.01-00-0014/16-04</v>
          </cell>
          <cell r="F100" t="str">
            <v>Wzmocnienie efektywności energetycznej obiektów służbowych Pomorskiej policji poprzez ich kompleksową termomodernizację</v>
          </cell>
          <cell r="G100">
            <v>13137197.789999999</v>
          </cell>
          <cell r="H100">
            <v>12942392.199999999</v>
          </cell>
          <cell r="I100">
            <v>12942392.199999999</v>
          </cell>
          <cell r="J100">
            <v>11001033.369999999</v>
          </cell>
          <cell r="K100">
            <v>42835</v>
          </cell>
          <cell r="L100">
            <v>42485</v>
          </cell>
          <cell r="M100">
            <v>44561</v>
          </cell>
          <cell r="N100" t="str">
            <v>Konkursowy</v>
          </cell>
          <cell r="O100" t="str">
            <v>Narodowy Fundusz Ochrony Środowiska i Gospodarki Wodnej</v>
          </cell>
          <cell r="P100" t="str">
            <v>bez pomocy publicznej</v>
          </cell>
          <cell r="Q100" t="str">
            <v>013 Renowacja infrastruktury publicznej dla celów efektywności energetycznej, projekty demonstracyjne i środki wsparcia</v>
          </cell>
          <cell r="R100" t="str">
            <v>18 Administracja publiczna</v>
          </cell>
        </row>
        <row r="101">
          <cell r="D101" t="str">
            <v>POIS.01.03.01-00-0014/17</v>
          </cell>
          <cell r="E101" t="str">
            <v>POIS.01.03.01-00-0014/17-02</v>
          </cell>
          <cell r="F101" t="str">
            <v>Poprawa efektywności energetycznej budynków Izby Administracji Skarbowej województwa lubelskiego – 3 budynki, II edycja</v>
          </cell>
          <cell r="G101">
            <v>3546808.47</v>
          </cell>
          <cell r="H101">
            <v>2634163.96</v>
          </cell>
          <cell r="I101">
            <v>2634163.96</v>
          </cell>
          <cell r="J101">
            <v>2239039.36</v>
          </cell>
          <cell r="K101">
            <v>43634</v>
          </cell>
          <cell r="L101">
            <v>43118</v>
          </cell>
          <cell r="M101">
            <v>44196</v>
          </cell>
          <cell r="N101" t="str">
            <v>Konkursowy</v>
          </cell>
          <cell r="O101" t="str">
            <v>Narodowy Fundusz Ochrony Środowiska i Gospodarki Wodnej</v>
          </cell>
          <cell r="P101" t="str">
            <v>bez pomocy publicznej</v>
          </cell>
          <cell r="Q101" t="str">
            <v>013 Renowacja infrastruktury publicznej dla celów efektywności energetycznej, projekty demonstracyjne i środki wsparcia</v>
          </cell>
          <cell r="R101" t="str">
            <v>18 Administracja publiczna</v>
          </cell>
        </row>
        <row r="102">
          <cell r="D102" t="str">
            <v>POIS.01.03.01-00-0015/17</v>
          </cell>
          <cell r="E102" t="str">
            <v>POIS.01.03.01-00-0015/17-00</v>
          </cell>
          <cell r="F102" t="str">
            <v>„Termomodernizacja budynków Wydziału Mechanicznego Politechniki Krakowskiej, Laboratoria J (1A) i K (1B), al. Jana Pawła II 37, Kraków”</v>
          </cell>
          <cell r="G102">
            <v>19245901.600000001</v>
          </cell>
          <cell r="H102">
            <v>11389751.41</v>
          </cell>
          <cell r="I102">
            <v>9681288.6899999995</v>
          </cell>
          <cell r="J102">
            <v>9681288.6899999995</v>
          </cell>
          <cell r="K102">
            <v>43684</v>
          </cell>
          <cell r="L102">
            <v>42284</v>
          </cell>
          <cell r="M102">
            <v>44592</v>
          </cell>
          <cell r="N102" t="str">
            <v>Konkursowy</v>
          </cell>
          <cell r="O102" t="str">
            <v>Narodowy Fundusz Ochrony Środowiska i Gospodarki Wodnej</v>
          </cell>
          <cell r="P102" t="str">
            <v>bez pomocy publicznej</v>
          </cell>
          <cell r="Q102" t="str">
            <v>013 Renowacja infrastruktury publicznej dla celów efektywności energetycznej, projekty demonstracyjne i środki wsparcia</v>
          </cell>
          <cell r="R102" t="str">
            <v>19 Edukacja</v>
          </cell>
        </row>
        <row r="103">
          <cell r="D103" t="str">
            <v>POIS.01.03.01-00-0016/16</v>
          </cell>
          <cell r="E103" t="str">
            <v>POIS.01.03.01-00-0016/16-03</v>
          </cell>
          <cell r="F103" t="str">
            <v>Termomodernizacja budynku Lubuskiego Urzędu Wojewódzkiego w Gorzowie Wlkp</v>
          </cell>
          <cell r="G103">
            <v>35605673.719999999</v>
          </cell>
          <cell r="H103">
            <v>30174853.530000001</v>
          </cell>
          <cell r="I103">
            <v>30174853.530000001</v>
          </cell>
          <cell r="J103">
            <v>25648625.5</v>
          </cell>
          <cell r="K103">
            <v>42762</v>
          </cell>
          <cell r="L103">
            <v>42736</v>
          </cell>
          <cell r="M103">
            <v>44286</v>
          </cell>
          <cell r="N103" t="str">
            <v>Konkursowy</v>
          </cell>
          <cell r="O103" t="str">
            <v>Narodowy Fundusz Ochrony Środowiska i Gospodarki Wodnej</v>
          </cell>
          <cell r="P103" t="str">
            <v>bez pomocy publicznej</v>
          </cell>
          <cell r="Q103" t="str">
            <v>013 Renowacja infrastruktury publicznej dla celów efektywności energetycznej, projekty demonstracyjne i środki wsparcia</v>
          </cell>
          <cell r="R103" t="str">
            <v>18 Administracja publiczna</v>
          </cell>
        </row>
        <row r="104">
          <cell r="D104" t="str">
            <v>POIS.01.03.01-00-0016/17</v>
          </cell>
          <cell r="E104" t="str">
            <v>POIS.01.03.01-00-0016/17-01</v>
          </cell>
          <cell r="F104" t="str">
            <v>Poprawa efektywności energetycznej poprzez głęboką termomodernizację budynków KM PSP w Siemianowicach Śląskich.</v>
          </cell>
          <cell r="G104">
            <v>1711813.45</v>
          </cell>
          <cell r="H104">
            <v>1603007.72</v>
          </cell>
          <cell r="I104">
            <v>1362556.56</v>
          </cell>
          <cell r="J104">
            <v>1362556.56</v>
          </cell>
          <cell r="K104">
            <v>43651</v>
          </cell>
          <cell r="L104">
            <v>42697</v>
          </cell>
          <cell r="M104">
            <v>44135</v>
          </cell>
          <cell r="N104" t="str">
            <v>Konkursowy</v>
          </cell>
          <cell r="O104" t="str">
            <v>Narodowy Fundusz Ochrony Środowiska i Gospodarki Wodnej</v>
          </cell>
          <cell r="P104" t="str">
            <v>bez pomocy publicznej</v>
          </cell>
          <cell r="Q104" t="str">
            <v>013 Renowacja infrastruktury publicznej dla celów efektywności energetycznej, projekty demonstracyjne i środki wsparcia</v>
          </cell>
          <cell r="R104" t="str">
            <v>18 Administracja publiczna</v>
          </cell>
        </row>
        <row r="105">
          <cell r="D105" t="str">
            <v>POIS.01.03.01-00-0017/16</v>
          </cell>
          <cell r="E105" t="str">
            <v>POIS.01.03.01-00-0017/16-03</v>
          </cell>
          <cell r="F105" t="str">
            <v>Termomodernizacja i zastosowanie OZE w budynku dydaktycznym Wydziału Mechanicznego Politechniki Opolskiej przy ul. Mikołajczyka 5 w Opolu</v>
          </cell>
          <cell r="G105">
            <v>7728559.0899999999</v>
          </cell>
          <cell r="H105">
            <v>3484096.36</v>
          </cell>
          <cell r="I105">
            <v>2961481.9</v>
          </cell>
          <cell r="J105">
            <v>2961481.9</v>
          </cell>
          <cell r="K105">
            <v>42775</v>
          </cell>
          <cell r="L105">
            <v>42370</v>
          </cell>
          <cell r="M105">
            <v>43646</v>
          </cell>
          <cell r="N105" t="str">
            <v>Konkursowy</v>
          </cell>
          <cell r="O105" t="str">
            <v>Narodowy Fundusz Ochrony Środowiska i Gospodarki Wodnej</v>
          </cell>
          <cell r="P105" t="str">
            <v>bez pomocy publicznej</v>
          </cell>
          <cell r="Q105" t="str">
            <v>013 Renowacja infrastruktury publicznej dla celów efektywności energetycznej, projekty demonstracyjne i środki wsparcia</v>
          </cell>
          <cell r="R105" t="str">
            <v>19 Edukacja</v>
          </cell>
        </row>
        <row r="106">
          <cell r="D106" t="str">
            <v>POIS.01.03.01-00-0017/17</v>
          </cell>
          <cell r="E106" t="str">
            <v>POIS.01.03.01-00-0017/17-02</v>
          </cell>
          <cell r="F106" t="str">
            <v>Projekt efektywności energetycznej w budynkach użyteczności publicznej pozostających w zarządzie Izby Administracji Skarbowej w Warszawie - budynek w Radomiu ul. A. Struga 60.</v>
          </cell>
          <cell r="G106">
            <v>2877081.2</v>
          </cell>
          <cell r="H106">
            <v>2096069.48</v>
          </cell>
          <cell r="I106">
            <v>2096069.48</v>
          </cell>
          <cell r="J106">
            <v>1781659.06</v>
          </cell>
          <cell r="K106">
            <v>43552</v>
          </cell>
          <cell r="L106">
            <v>42948</v>
          </cell>
          <cell r="M106">
            <v>44561</v>
          </cell>
          <cell r="N106" t="str">
            <v>Konkursowy</v>
          </cell>
          <cell r="O106" t="str">
            <v>Narodowy Fundusz Ochrony Środowiska i Gospodarki Wodnej</v>
          </cell>
          <cell r="P106" t="str">
            <v>bez pomocy publicznej</v>
          </cell>
          <cell r="Q106" t="str">
            <v>013 Renowacja infrastruktury publicznej dla celów efektywności energetycznej, projekty demonstracyjne i środki wsparcia</v>
          </cell>
          <cell r="R106" t="str">
            <v>18 Administracja publiczna</v>
          </cell>
        </row>
        <row r="107">
          <cell r="D107" t="str">
            <v>POIS.01.03.01-00-0018/16</v>
          </cell>
          <cell r="E107" t="str">
            <v>POIS.01.03.01-00-0018/16-01</v>
          </cell>
          <cell r="F107" t="str">
            <v>Termomodernizacja budynków Regionalnego Zarządu Gospodarki Wodnej w Poznaniu - budynki na terenie zaplecza Zbiornika Wodnego Jeziorsko</v>
          </cell>
          <cell r="G107">
            <v>2246986.83</v>
          </cell>
          <cell r="H107">
            <v>2220336.83</v>
          </cell>
          <cell r="I107">
            <v>2021539.96</v>
          </cell>
          <cell r="J107">
            <v>1887286.27</v>
          </cell>
          <cell r="K107">
            <v>42797</v>
          </cell>
          <cell r="L107">
            <v>41640</v>
          </cell>
          <cell r="M107">
            <v>43524</v>
          </cell>
          <cell r="N107" t="str">
            <v>Konkursowy</v>
          </cell>
          <cell r="O107" t="str">
            <v>Narodowy Fundusz Ochrony Środowiska i Gospodarki Wodnej</v>
          </cell>
          <cell r="P107" t="str">
            <v>bez pomocy publicznej</v>
          </cell>
          <cell r="Q107" t="str">
            <v>013 Renowacja infrastruktury publicznej dla celów efektywności energetycznej, projekty demonstracyjne i środki wsparcia</v>
          </cell>
          <cell r="R107" t="str">
            <v>19 Edukacja</v>
          </cell>
        </row>
        <row r="108">
          <cell r="D108" t="str">
            <v>POIS.01.03.01-00-0018/16</v>
          </cell>
          <cell r="E108" t="str">
            <v>POIS.01.03.01-00-0018/16-01</v>
          </cell>
          <cell r="F108" t="str">
            <v>Termomodernizacja budynków Regionalnego Zarządu Gospodarki Wodnej w Poznaniu - budynki na terenie zaplecza Zbiornika Wodnego Jeziorsko</v>
          </cell>
          <cell r="G108">
            <v>0</v>
          </cell>
          <cell r="H108">
            <v>0</v>
          </cell>
          <cell r="I108">
            <v>0</v>
          </cell>
          <cell r="J108">
            <v>0</v>
          </cell>
          <cell r="K108">
            <v>42797</v>
          </cell>
          <cell r="L108">
            <v>41640</v>
          </cell>
          <cell r="M108">
            <v>43524</v>
          </cell>
          <cell r="N108" t="str">
            <v>Konkursowy</v>
          </cell>
          <cell r="O108" t="str">
            <v>Narodowy Fundusz Ochrony Środowiska i Gospodarki Wodnej</v>
          </cell>
          <cell r="P108" t="str">
            <v>bez pomocy publicznej</v>
          </cell>
          <cell r="Q108" t="str">
            <v>013 Renowacja infrastruktury publicznej dla celów efektywności energetycznej, projekty demonstracyjne i środki wsparcia</v>
          </cell>
        </row>
        <row r="109">
          <cell r="D109" t="str">
            <v>POIS.01.03.01-00-0018/17</v>
          </cell>
          <cell r="E109" t="str">
            <v>POIS.01.03.01-00-0018/17-03</v>
          </cell>
          <cell r="F109" t="str">
            <v>Termomodernizacja dwóch budynków Komendy Powiatowej Państwowej Straży Pożarnej w Kolnie</v>
          </cell>
          <cell r="G109">
            <v>1146700.23</v>
          </cell>
          <cell r="H109">
            <v>1136797</v>
          </cell>
          <cell r="I109">
            <v>966277.45</v>
          </cell>
          <cell r="J109">
            <v>966277.45</v>
          </cell>
          <cell r="K109">
            <v>43635</v>
          </cell>
          <cell r="L109">
            <v>43101</v>
          </cell>
          <cell r="M109">
            <v>44074</v>
          </cell>
          <cell r="N109" t="str">
            <v>Konkursowy</v>
          </cell>
          <cell r="O109" t="str">
            <v>Narodowy Fundusz Ochrony Środowiska i Gospodarki Wodnej</v>
          </cell>
          <cell r="P109" t="str">
            <v>bez pomocy publicznej</v>
          </cell>
          <cell r="Q109" t="str">
            <v>013 Renowacja infrastruktury publicznej dla celów efektywności energetycznej, projekty demonstracyjne i środki wsparcia</v>
          </cell>
          <cell r="R109" t="str">
            <v>18 Administracja publiczna</v>
          </cell>
        </row>
        <row r="110">
          <cell r="D110" t="str">
            <v>POIS.01.03.01-00-0019/16</v>
          </cell>
          <cell r="E110" t="str">
            <v>POIS.01.03.01-00-0019/16-01</v>
          </cell>
          <cell r="F110" t="str">
            <v>Termomodernizacja obiektu dydaktycznego Wydziału Pedagogicznego i Artystycznego UJK w Kielcach przy ul. Krakowskiej 11</v>
          </cell>
          <cell r="G110">
            <v>3106070.45</v>
          </cell>
          <cell r="H110">
            <v>3030494.86</v>
          </cell>
          <cell r="I110">
            <v>2575920.63</v>
          </cell>
          <cell r="J110">
            <v>2575920.63</v>
          </cell>
          <cell r="K110">
            <v>42825</v>
          </cell>
          <cell r="L110">
            <v>42370</v>
          </cell>
          <cell r="M110">
            <v>43434</v>
          </cell>
          <cell r="N110" t="str">
            <v>Konkursowy</v>
          </cell>
          <cell r="O110" t="str">
            <v>Narodowy Fundusz Ochrony Środowiska i Gospodarki Wodnej</v>
          </cell>
          <cell r="P110" t="str">
            <v>bez pomocy publicznej</v>
          </cell>
          <cell r="Q110" t="str">
            <v>013 Renowacja infrastruktury publicznej dla celów efektywności energetycznej, projekty demonstracyjne i środki wsparcia</v>
          </cell>
          <cell r="R110" t="str">
            <v>19 Edukacja</v>
          </cell>
        </row>
        <row r="111">
          <cell r="D111" t="str">
            <v>POIS.01.03.01-00-0019/17</v>
          </cell>
          <cell r="E111" t="str">
            <v>POIS.01.03.01-00-0019/17-00</v>
          </cell>
          <cell r="F111" t="str">
            <v>Kompleksowa termomodernizacja obiektów Komendy Powiatowej Państwowej Straży Pożarnej w Sokółce.</v>
          </cell>
          <cell r="G111">
            <v>1948549.69</v>
          </cell>
          <cell r="H111">
            <v>1948549.69</v>
          </cell>
          <cell r="I111">
            <v>1656267.23</v>
          </cell>
          <cell r="J111">
            <v>1656267.23</v>
          </cell>
          <cell r="K111">
            <v>43686</v>
          </cell>
          <cell r="L111">
            <v>43101</v>
          </cell>
          <cell r="M111">
            <v>44377</v>
          </cell>
          <cell r="N111" t="str">
            <v>Konkursowy</v>
          </cell>
          <cell r="O111" t="str">
            <v>Narodowy Fundusz Ochrony Środowiska i Gospodarki Wodnej</v>
          </cell>
          <cell r="P111" t="str">
            <v>bez pomocy publicznej</v>
          </cell>
          <cell r="Q111" t="str">
            <v>013 Renowacja infrastruktury publicznej dla celów efektywności energetycznej, projekty demonstracyjne i środki wsparcia</v>
          </cell>
          <cell r="R111" t="str">
            <v>18 Administracja publiczna</v>
          </cell>
        </row>
        <row r="112">
          <cell r="D112" t="str">
            <v>POIS.01.03.01-00-0020/16</v>
          </cell>
          <cell r="E112" t="str">
            <v>POIS.01.03.01-00-0020/16-02</v>
          </cell>
          <cell r="F112" t="str">
            <v>Termomodernizacja budynku Uniwersytetu Jagiellońskiego przy ul. Reymonta 4</v>
          </cell>
          <cell r="G112">
            <v>30194185.399999999</v>
          </cell>
          <cell r="H112">
            <v>25550582.43</v>
          </cell>
          <cell r="I112">
            <v>21717995.07</v>
          </cell>
          <cell r="J112">
            <v>21717995.07</v>
          </cell>
          <cell r="K112">
            <v>42783</v>
          </cell>
          <cell r="L112">
            <v>42019</v>
          </cell>
          <cell r="M112">
            <v>44196</v>
          </cell>
          <cell r="N112" t="str">
            <v>Konkursowy</v>
          </cell>
          <cell r="O112" t="str">
            <v>Narodowy Fundusz Ochrony Środowiska i Gospodarki Wodnej</v>
          </cell>
          <cell r="P112" t="str">
            <v>bez pomocy publicznej</v>
          </cell>
          <cell r="Q112" t="str">
            <v>013 Renowacja infrastruktury publicznej dla celów efektywności energetycznej, projekty demonstracyjne i środki wsparcia</v>
          </cell>
          <cell r="R112" t="str">
            <v>19 Edukacja</v>
          </cell>
        </row>
        <row r="113">
          <cell r="D113" t="str">
            <v>POIS.01.03.01-00-0020/17</v>
          </cell>
          <cell r="E113" t="str">
            <v>POIS.01.03.01-00-0020/17-03</v>
          </cell>
          <cell r="F113" t="str">
            <v>Termomodernizacja budynku garażowo- magazynowego wraz z modernizacją przyłączy energetycznych i cieplnych.</v>
          </cell>
          <cell r="G113">
            <v>1218216.31</v>
          </cell>
          <cell r="H113">
            <v>1157754.3500000001</v>
          </cell>
          <cell r="I113">
            <v>984091.19</v>
          </cell>
          <cell r="J113">
            <v>984091.19</v>
          </cell>
          <cell r="K113">
            <v>43627</v>
          </cell>
          <cell r="L113">
            <v>42461</v>
          </cell>
          <cell r="M113">
            <v>44377</v>
          </cell>
          <cell r="N113" t="str">
            <v>Konkursowy</v>
          </cell>
          <cell r="O113" t="str">
            <v>Narodowy Fundusz Ochrony Środowiska i Gospodarki Wodnej</v>
          </cell>
          <cell r="P113" t="str">
            <v>bez pomocy publicznej</v>
          </cell>
          <cell r="Q113" t="str">
            <v>013 Renowacja infrastruktury publicznej dla celów efektywności energetycznej, projekty demonstracyjne i środki wsparcia</v>
          </cell>
          <cell r="R113" t="str">
            <v>18 Administracja publiczna</v>
          </cell>
        </row>
        <row r="114">
          <cell r="D114" t="str">
            <v>POIS.01.03.01-00-0021/16</v>
          </cell>
          <cell r="E114" t="str">
            <v>POIS.01.03.01-00-0021/16-04</v>
          </cell>
          <cell r="F114" t="str">
            <v>TERMOMODERNIZACJA BUDYNKÓW W OBIEKTACH KOMENDY GŁÓWNEJ STRAŻY GRANICZNEJ w m. WARSZAWA</v>
          </cell>
          <cell r="G114">
            <v>6127722.2400000002</v>
          </cell>
          <cell r="H114">
            <v>3285021.96</v>
          </cell>
          <cell r="I114">
            <v>3285021.96</v>
          </cell>
          <cell r="J114">
            <v>2792268.67</v>
          </cell>
          <cell r="K114">
            <v>42797</v>
          </cell>
          <cell r="L114">
            <v>42471</v>
          </cell>
          <cell r="M114">
            <v>43738</v>
          </cell>
          <cell r="N114" t="str">
            <v>Konkursowy</v>
          </cell>
          <cell r="O114" t="str">
            <v>Narodowy Fundusz Ochrony Środowiska i Gospodarki Wodnej</v>
          </cell>
          <cell r="P114" t="str">
            <v>bez pomocy publicznej</v>
          </cell>
          <cell r="Q114" t="str">
            <v>013 Renowacja infrastruktury publicznej dla celów efektywności energetycznej, projekty demonstracyjne i środki wsparcia</v>
          </cell>
          <cell r="R114" t="str">
            <v>18 Administracja publiczna</v>
          </cell>
        </row>
        <row r="115">
          <cell r="D115" t="str">
            <v>POIS.01.03.01-00-0021/17</v>
          </cell>
          <cell r="E115" t="str">
            <v>POIS.01.03.01-00-0021/17-01</v>
          </cell>
          <cell r="F115" t="str">
            <v>REMONT, PRZEBUDOWA I ROZBUDOWA BUDYNKU HYDROMECHANIKI POLITECHNIKI GDAŃSKIEJ W GDAŃSKU, UL. GABRIELA NARUTOWICZA 11/12</v>
          </cell>
          <cell r="G115">
            <v>3384066.28</v>
          </cell>
          <cell r="H115">
            <v>2619502.08</v>
          </cell>
          <cell r="I115">
            <v>2226576.7599999998</v>
          </cell>
          <cell r="J115">
            <v>2226576.7599999998</v>
          </cell>
          <cell r="K115">
            <v>43657</v>
          </cell>
          <cell r="L115">
            <v>43110</v>
          </cell>
          <cell r="M115">
            <v>43921</v>
          </cell>
          <cell r="N115" t="str">
            <v>Konkursowy</v>
          </cell>
          <cell r="O115" t="str">
            <v>Narodowy Fundusz Ochrony Środowiska i Gospodarki Wodnej</v>
          </cell>
          <cell r="P115" t="str">
            <v>bez pomocy publicznej</v>
          </cell>
          <cell r="Q115" t="str">
            <v>013 Renowacja infrastruktury publicznej dla celów efektywności energetycznej, projekty demonstracyjne i środki wsparcia</v>
          </cell>
          <cell r="R115" t="str">
            <v>19 Edukacja</v>
          </cell>
        </row>
        <row r="116">
          <cell r="D116" t="str">
            <v>POIS.01.03.01-00-0022/16</v>
          </cell>
          <cell r="E116" t="str">
            <v>POIS.01.03.01-00-0022/16-03</v>
          </cell>
          <cell r="F116" t="str">
            <v>Kontynuacja termomodernizacji obiektów Gdańskiego Uniwersytetu Medycznego, w tym : budynków Wydziału Farmaceutycznego oraz budynku nr 15.</v>
          </cell>
          <cell r="G116">
            <v>10194931.83</v>
          </cell>
          <cell r="H116">
            <v>6803078.0099999998</v>
          </cell>
          <cell r="I116">
            <v>5782616.2999999998</v>
          </cell>
          <cell r="J116">
            <v>5782616.2999999998</v>
          </cell>
          <cell r="K116">
            <v>42796</v>
          </cell>
          <cell r="L116">
            <v>41834</v>
          </cell>
          <cell r="M116">
            <v>43677</v>
          </cell>
          <cell r="N116" t="str">
            <v>Konkursowy</v>
          </cell>
          <cell r="O116" t="str">
            <v>Narodowy Fundusz Ochrony Środowiska i Gospodarki Wodnej</v>
          </cell>
          <cell r="P116" t="str">
            <v>bez pomocy publicznej</v>
          </cell>
          <cell r="Q116" t="str">
            <v>013 Renowacja infrastruktury publicznej dla celów efektywności energetycznej, projekty demonstracyjne i środki wsparcia</v>
          </cell>
          <cell r="R116" t="str">
            <v>19 Edukacja</v>
          </cell>
        </row>
        <row r="117">
          <cell r="D117" t="str">
            <v>POIS.01.03.01-00-0022/17</v>
          </cell>
          <cell r="E117" t="str">
            <v>POIS.01.03.01-00-0022/17-01</v>
          </cell>
          <cell r="F117" t="str">
            <v>"Termomodernizacja budynku należącego do Instytutów naukowych PAN zlokalizowanego przy ul. Twardej 51/55 w Warszawie"</v>
          </cell>
          <cell r="G117">
            <v>7265629</v>
          </cell>
          <cell r="H117">
            <v>3833171.44</v>
          </cell>
          <cell r="I117">
            <v>3258195.72</v>
          </cell>
          <cell r="J117">
            <v>3258195.72</v>
          </cell>
          <cell r="K117">
            <v>43528</v>
          </cell>
          <cell r="L117">
            <v>43070</v>
          </cell>
          <cell r="M117">
            <v>44196</v>
          </cell>
          <cell r="N117" t="str">
            <v>Konkursowy</v>
          </cell>
          <cell r="O117" t="str">
            <v>Narodowy Fundusz Ochrony Środowiska i Gospodarki Wodnej</v>
          </cell>
          <cell r="P117" t="str">
            <v>bez pomocy publicznej</v>
          </cell>
          <cell r="Q117" t="str">
            <v>013 Renowacja infrastruktury publicznej dla celów efektywności energetycznej, projekty demonstracyjne i środki wsparcia</v>
          </cell>
          <cell r="R117" t="str">
            <v>18 Administracja publiczna</v>
          </cell>
        </row>
        <row r="118">
          <cell r="D118" t="str">
            <v>POIS.01.03.01-00-0023/16</v>
          </cell>
          <cell r="E118" t="str">
            <v>POIS.01.03.01-00-0023/16-05</v>
          </cell>
          <cell r="F118" t="str">
            <v>Głęboka termomodernizacja budynku Uniwersytetu Muzycznego Fryderyka Chopina Wydziału Instrumentalno-Pedagogicznego w Białymstoku</v>
          </cell>
          <cell r="G118">
            <v>5938195.9299999997</v>
          </cell>
          <cell r="H118">
            <v>4569627.28</v>
          </cell>
          <cell r="I118">
            <v>3884183.18</v>
          </cell>
          <cell r="J118">
            <v>3884183.18</v>
          </cell>
          <cell r="K118">
            <v>42825</v>
          </cell>
          <cell r="L118">
            <v>42919</v>
          </cell>
          <cell r="M118">
            <v>44104</v>
          </cell>
          <cell r="N118" t="str">
            <v>Konkursowy</v>
          </cell>
          <cell r="O118" t="str">
            <v>Narodowy Fundusz Ochrony Środowiska i Gospodarki Wodnej</v>
          </cell>
          <cell r="P118" t="str">
            <v>bez pomocy publicznej</v>
          </cell>
          <cell r="Q118" t="str">
            <v>013 Renowacja infrastruktury publicznej dla celów efektywności energetycznej, projekty demonstracyjne i środki wsparcia</v>
          </cell>
          <cell r="R118" t="str">
            <v>19 Edukacja</v>
          </cell>
        </row>
        <row r="119">
          <cell r="D119" t="str">
            <v>POIS.01.03.01-00-0023/17</v>
          </cell>
          <cell r="E119" t="str">
            <v>POIS.01.03.01-00-0023/17-00</v>
          </cell>
          <cell r="F119" t="str">
            <v>Wykonanie dokumentacji projektowej oraz termomodernizacja gmachu Ministerstwa Finansów</v>
          </cell>
          <cell r="G119">
            <v>23885710</v>
          </cell>
          <cell r="H119">
            <v>23407995.800000001</v>
          </cell>
          <cell r="I119">
            <v>23407995.800000001</v>
          </cell>
          <cell r="J119">
            <v>19896796.43</v>
          </cell>
          <cell r="K119">
            <v>43462</v>
          </cell>
          <cell r="L119">
            <v>43229</v>
          </cell>
          <cell r="M119">
            <v>45015</v>
          </cell>
          <cell r="N119" t="str">
            <v>Konkursowy</v>
          </cell>
          <cell r="O119" t="str">
            <v>Narodowy Fundusz Ochrony Środowiska i Gospodarki Wodnej</v>
          </cell>
          <cell r="P119" t="str">
            <v>bez pomocy publicznej</v>
          </cell>
          <cell r="Q119" t="str">
            <v>013 Renowacja infrastruktury publicznej dla celów efektywności energetycznej, projekty demonstracyjne i środki wsparcia</v>
          </cell>
          <cell r="R119" t="str">
            <v>18 Administracja publiczna</v>
          </cell>
        </row>
        <row r="120">
          <cell r="D120" t="str">
            <v>POIS.01.03.01-00-0024/16</v>
          </cell>
          <cell r="E120" t="str">
            <v>POIS.01.03.01-00-0024/16-04</v>
          </cell>
          <cell r="F120" t="str">
            <v>Kompleksowa termomodernizacja budynków Zespołu Szkół Centrum Kształcenia Rolniczego im. Wincentego Witosa w Suwałkach</v>
          </cell>
          <cell r="G120">
            <v>8944484.4000000004</v>
          </cell>
          <cell r="H120">
            <v>6751473.1699999999</v>
          </cell>
          <cell r="I120">
            <v>6751473.1699999999</v>
          </cell>
          <cell r="J120">
            <v>5738752.1900000004</v>
          </cell>
          <cell r="K120">
            <v>42726</v>
          </cell>
          <cell r="L120">
            <v>42065</v>
          </cell>
          <cell r="M120">
            <v>43373</v>
          </cell>
          <cell r="N120" t="str">
            <v>Konkursowy</v>
          </cell>
          <cell r="O120" t="str">
            <v>Narodowy Fundusz Ochrony Środowiska i Gospodarki Wodnej</v>
          </cell>
          <cell r="P120" t="str">
            <v>bez pomocy publicznej</v>
          </cell>
          <cell r="Q120" t="str">
            <v>013 Renowacja infrastruktury publicznej dla celów efektywności energetycznej, projekty demonstracyjne i środki wsparcia</v>
          </cell>
          <cell r="R120" t="str">
            <v>18 Administracja publiczna</v>
          </cell>
        </row>
        <row r="121">
          <cell r="D121" t="str">
            <v>POIS.01.03.01-00-0024/16</v>
          </cell>
          <cell r="E121" t="str">
            <v>POIS.01.03.01-00-0024/16-04</v>
          </cell>
          <cell r="F121" t="str">
            <v>Kompleksowa termomodernizacja budynków Zespołu Szkół Centrum Kształcenia Rolniczego im. Wincentego Witosa w Suwałkach</v>
          </cell>
          <cell r="G121">
            <v>0</v>
          </cell>
          <cell r="H121">
            <v>0</v>
          </cell>
          <cell r="I121">
            <v>0</v>
          </cell>
          <cell r="J121">
            <v>0</v>
          </cell>
          <cell r="K121">
            <v>42726</v>
          </cell>
          <cell r="L121">
            <v>42065</v>
          </cell>
          <cell r="M121">
            <v>43373</v>
          </cell>
          <cell r="N121" t="str">
            <v>Konkursowy</v>
          </cell>
          <cell r="O121" t="str">
            <v>Narodowy Fundusz Ochrony Środowiska i Gospodarki Wodnej</v>
          </cell>
          <cell r="P121" t="str">
            <v>bez pomocy publicznej</v>
          </cell>
          <cell r="Q121" t="str">
            <v>013 Renowacja infrastruktury publicznej dla celów efektywności energetycznej, projekty demonstracyjne i środki wsparcia</v>
          </cell>
        </row>
        <row r="122">
          <cell r="D122" t="str">
            <v>POIS.01.03.01-00-0025/16</v>
          </cell>
          <cell r="E122" t="str">
            <v>POIS.01.03.01-00-0025/16-03</v>
          </cell>
          <cell r="F122" t="str">
            <v>Kompleksowa modernizacja energetyczna 2 budynków użyteczności publicznej Komendy Wojewódzkiej Policji w Poznaniu</v>
          </cell>
          <cell r="G122">
            <v>3803725.49</v>
          </cell>
          <cell r="H122">
            <v>2819099.01</v>
          </cell>
          <cell r="I122">
            <v>2819099.01</v>
          </cell>
          <cell r="J122">
            <v>2396234.15</v>
          </cell>
          <cell r="K122">
            <v>42720</v>
          </cell>
          <cell r="L122">
            <v>42409</v>
          </cell>
          <cell r="M122">
            <v>43465</v>
          </cell>
          <cell r="N122" t="str">
            <v>Konkursowy</v>
          </cell>
          <cell r="O122" t="str">
            <v>Narodowy Fundusz Ochrony Środowiska i Gospodarki Wodnej</v>
          </cell>
          <cell r="P122" t="str">
            <v>bez pomocy publicznej</v>
          </cell>
          <cell r="Q122" t="str">
            <v>013 Renowacja infrastruktury publicznej dla celów efektywności energetycznej, projekty demonstracyjne i środki wsparcia</v>
          </cell>
          <cell r="R122" t="str">
            <v>18 Administracja publiczna</v>
          </cell>
        </row>
        <row r="123">
          <cell r="D123" t="str">
            <v>POIS.01.03.01-00-0025/16</v>
          </cell>
          <cell r="E123" t="str">
            <v>POIS.01.03.01-00-0025/16-03</v>
          </cell>
          <cell r="F123" t="str">
            <v>Kompleksowa modernizacja energetyczna 2 budynków użyteczności publicznej Komendy Wojewódzkiej Policji w Poznaniu</v>
          </cell>
          <cell r="G123">
            <v>0</v>
          </cell>
          <cell r="H123">
            <v>0</v>
          </cell>
          <cell r="I123">
            <v>0</v>
          </cell>
          <cell r="J123">
            <v>0</v>
          </cell>
          <cell r="K123">
            <v>42720</v>
          </cell>
          <cell r="L123">
            <v>42409</v>
          </cell>
          <cell r="M123">
            <v>43465</v>
          </cell>
          <cell r="N123" t="str">
            <v>Konkursowy</v>
          </cell>
          <cell r="O123" t="str">
            <v>Narodowy Fundusz Ochrony Środowiska i Gospodarki Wodnej</v>
          </cell>
          <cell r="P123" t="str">
            <v>bez pomocy publicznej</v>
          </cell>
          <cell r="Q123" t="str">
            <v>013 Renowacja infrastruktury publicznej dla celów efektywności energetycznej, projekty demonstracyjne i środki wsparcia</v>
          </cell>
        </row>
        <row r="124">
          <cell r="D124" t="str">
            <v>POIS.01.03.01-00-0025/17</v>
          </cell>
          <cell r="E124" t="str">
            <v>POIS.01.03.01-00-0025/17-00</v>
          </cell>
          <cell r="F124" t="str">
            <v>Termomodernizacja budynku Polimerów Politechniki Śląskiej zlokalizowanego w Gliwicach przy ul. Strzody 7A</v>
          </cell>
          <cell r="G124">
            <v>633210</v>
          </cell>
          <cell r="H124">
            <v>438384.3</v>
          </cell>
          <cell r="I124">
            <v>372626.65</v>
          </cell>
          <cell r="J124">
            <v>372626.65</v>
          </cell>
          <cell r="K124">
            <v>43719</v>
          </cell>
          <cell r="L124">
            <v>43102</v>
          </cell>
          <cell r="M124">
            <v>44165</v>
          </cell>
          <cell r="N124" t="str">
            <v>Konkursowy</v>
          </cell>
          <cell r="O124" t="str">
            <v>Narodowy Fundusz Ochrony Środowiska i Gospodarki Wodnej</v>
          </cell>
          <cell r="P124" t="str">
            <v>bez pomocy publicznej</v>
          </cell>
          <cell r="Q124" t="str">
            <v>013 Renowacja infrastruktury publicznej dla celów efektywności energetycznej, projekty demonstracyjne i środki wsparcia</v>
          </cell>
          <cell r="R124" t="str">
            <v>19 Edukacja</v>
          </cell>
        </row>
        <row r="125">
          <cell r="D125" t="str">
            <v>POIS.01.03.01-00-0026/16</v>
          </cell>
          <cell r="E125" t="str">
            <v>POIS.01.03.01-00-0026/16-02</v>
          </cell>
          <cell r="F125" t="str">
            <v>Kompleksowa modernizacja energetyczna budynku Stacji Badawczej Morskiego Instytutu Rybackiego – Państwowego Instytutu Badawczego w Świnoujściu, ul. Plac Słowiański11</v>
          </cell>
          <cell r="G125">
            <v>716734.3</v>
          </cell>
          <cell r="H125">
            <v>382464.67</v>
          </cell>
          <cell r="I125">
            <v>325094.96000000002</v>
          </cell>
          <cell r="J125">
            <v>325094.96000000002</v>
          </cell>
          <cell r="K125">
            <v>42797</v>
          </cell>
          <cell r="L125">
            <v>42272</v>
          </cell>
          <cell r="M125">
            <v>43069</v>
          </cell>
          <cell r="N125" t="str">
            <v>Konkursowy</v>
          </cell>
          <cell r="O125" t="str">
            <v>Narodowy Fundusz Ochrony Środowiska i Gospodarki Wodnej</v>
          </cell>
          <cell r="P125" t="str">
            <v>bez pomocy publicznej</v>
          </cell>
          <cell r="Q125" t="str">
            <v>013 Renowacja infrastruktury publicznej dla celów efektywności energetycznej, projekty demonstracyjne i środki wsparcia</v>
          </cell>
          <cell r="R125" t="str">
            <v>18 Administracja publiczna</v>
          </cell>
        </row>
        <row r="126">
          <cell r="D126" t="str">
            <v>POIS.01.03.01-00-0026/17</v>
          </cell>
          <cell r="E126" t="str">
            <v>POIS.01.03.01-00-0026/17-03</v>
          </cell>
          <cell r="F126" t="str">
            <v>Poprawa efektywności energetycznej budynków Izby Administracji Skarbowej województwa lubelskiego – 6 budynków, II edycja</v>
          </cell>
          <cell r="G126">
            <v>7455939.9100000001</v>
          </cell>
          <cell r="H126">
            <v>5420239.0300000003</v>
          </cell>
          <cell r="I126">
            <v>5420239.0300000003</v>
          </cell>
          <cell r="J126">
            <v>4607203.17</v>
          </cell>
          <cell r="K126">
            <v>43546</v>
          </cell>
          <cell r="L126">
            <v>43118</v>
          </cell>
          <cell r="M126">
            <v>44196</v>
          </cell>
          <cell r="N126" t="str">
            <v>Konkursowy</v>
          </cell>
          <cell r="O126" t="str">
            <v>Narodowy Fundusz Ochrony Środowiska i Gospodarki Wodnej</v>
          </cell>
          <cell r="P126" t="str">
            <v>bez pomocy publicznej</v>
          </cell>
          <cell r="Q126" t="str">
            <v>013 Renowacja infrastruktury publicznej dla celów efektywności energetycznej, projekty demonstracyjne i środki wsparcia</v>
          </cell>
          <cell r="R126" t="str">
            <v>18 Administracja publiczna</v>
          </cell>
        </row>
        <row r="127">
          <cell r="D127" t="str">
            <v>POIS.01.03.01-00-0027/16</v>
          </cell>
          <cell r="E127" t="str">
            <v>POIS.01.03.01-00-0027/16-02</v>
          </cell>
          <cell r="F127" t="str">
            <v>Głęboka kompleksowa termomodernizacja budynku UwB przy ul. Świerkowej</v>
          </cell>
          <cell r="G127">
            <v>10109970.26</v>
          </cell>
          <cell r="H127">
            <v>2719344.01</v>
          </cell>
          <cell r="I127">
            <v>2311442.4</v>
          </cell>
          <cell r="J127">
            <v>2311442.4</v>
          </cell>
          <cell r="K127">
            <v>42797</v>
          </cell>
          <cell r="L127">
            <v>42128</v>
          </cell>
          <cell r="M127">
            <v>43281</v>
          </cell>
          <cell r="N127" t="str">
            <v>Konkursowy</v>
          </cell>
          <cell r="O127" t="str">
            <v>Narodowy Fundusz Ochrony Środowiska i Gospodarki Wodnej</v>
          </cell>
          <cell r="P127" t="str">
            <v>bez pomocy publicznej</v>
          </cell>
          <cell r="Q127" t="str">
            <v>013 Renowacja infrastruktury publicznej dla celów efektywności energetycznej, projekty demonstracyjne i środki wsparcia</v>
          </cell>
          <cell r="R127" t="str">
            <v>19 Edukacja</v>
          </cell>
        </row>
        <row r="128">
          <cell r="D128" t="str">
            <v>POIS.01.03.01-00-0027/17</v>
          </cell>
          <cell r="E128" t="str">
            <v>POIS.01.03.01-00-0027/17-01</v>
          </cell>
          <cell r="F128" t="str">
            <v>Głęboka modernizacja budynku biurowego w Kamieniu Pomorskim przy ul. Mieszka I 5b.</v>
          </cell>
          <cell r="G128">
            <v>1043125.82</v>
          </cell>
          <cell r="H128">
            <v>1029060</v>
          </cell>
          <cell r="I128">
            <v>1029060</v>
          </cell>
          <cell r="J128">
            <v>874701</v>
          </cell>
          <cell r="K128">
            <v>43622</v>
          </cell>
          <cell r="L128">
            <v>43586</v>
          </cell>
          <cell r="M128">
            <v>44196</v>
          </cell>
          <cell r="N128" t="str">
            <v>Konkursowy</v>
          </cell>
          <cell r="O128" t="str">
            <v>Narodowy Fundusz Ochrony Środowiska i Gospodarki Wodnej</v>
          </cell>
          <cell r="P128" t="str">
            <v>bez pomocy publicznej</v>
          </cell>
          <cell r="Q128" t="str">
            <v>013 Renowacja infrastruktury publicznej dla celów efektywności energetycznej, projekty demonstracyjne i środki wsparcia</v>
          </cell>
          <cell r="R128" t="str">
            <v>18 Administracja publiczna</v>
          </cell>
        </row>
        <row r="129">
          <cell r="D129" t="str">
            <v>POIS.01.03.01-00-0028/16</v>
          </cell>
          <cell r="E129" t="str">
            <v>POIS.01.03.01-00-0028/16-04</v>
          </cell>
          <cell r="F129" t="str">
            <v>Termomodernizacja budynku Instytutu Fizyki Molekularnej PAN w Poznaniu</v>
          </cell>
          <cell r="G129">
            <v>5965026.5999999996</v>
          </cell>
          <cell r="H129">
            <v>3386241.05</v>
          </cell>
          <cell r="I129">
            <v>2878304.88</v>
          </cell>
          <cell r="J129">
            <v>2878304.88</v>
          </cell>
          <cell r="K129">
            <v>42860</v>
          </cell>
          <cell r="L129">
            <v>42860</v>
          </cell>
          <cell r="M129">
            <v>43830</v>
          </cell>
          <cell r="N129" t="str">
            <v>Konkursowy</v>
          </cell>
          <cell r="O129" t="str">
            <v>Narodowy Fundusz Ochrony Środowiska i Gospodarki Wodnej</v>
          </cell>
          <cell r="P129" t="str">
            <v>bez pomocy publicznej</v>
          </cell>
          <cell r="Q129" t="str">
            <v>013 Renowacja infrastruktury publicznej dla celów efektywności energetycznej, projekty demonstracyjne i środki wsparcia</v>
          </cell>
          <cell r="R129" t="str">
            <v>18 Administracja publiczna</v>
          </cell>
        </row>
        <row r="130">
          <cell r="D130" t="str">
            <v>POIS.01.03.01-00-0028/17</v>
          </cell>
          <cell r="E130" t="str">
            <v>POIS.01.03.01-00-0028/17-02</v>
          </cell>
          <cell r="F130" t="str">
            <v>Głęboka modernizacja budynku biurowego w Szczecinie przy ul. F.D. Roosevelta 1,2</v>
          </cell>
          <cell r="G130">
            <v>7348946.2000000002</v>
          </cell>
          <cell r="H130">
            <v>7047326</v>
          </cell>
          <cell r="I130">
            <v>7047326</v>
          </cell>
          <cell r="J130">
            <v>5990227.0999999996</v>
          </cell>
          <cell r="K130">
            <v>43529</v>
          </cell>
          <cell r="L130">
            <v>43466</v>
          </cell>
          <cell r="M130">
            <v>44196</v>
          </cell>
          <cell r="N130" t="str">
            <v>Konkursowy</v>
          </cell>
          <cell r="O130" t="str">
            <v>Narodowy Fundusz Ochrony Środowiska i Gospodarki Wodnej</v>
          </cell>
          <cell r="P130" t="str">
            <v>bez pomocy publicznej</v>
          </cell>
          <cell r="Q130" t="str">
            <v>013 Renowacja infrastruktury publicznej dla celów efektywności energetycznej, projekty demonstracyjne i środki wsparcia</v>
          </cell>
          <cell r="R130" t="str">
            <v>18 Administracja publiczna</v>
          </cell>
        </row>
        <row r="131">
          <cell r="D131" t="str">
            <v>POIS.01.03.01-00-0029/16</v>
          </cell>
          <cell r="E131" t="str">
            <v>POIS.01.03.01-00-0029/16-03</v>
          </cell>
          <cell r="F131" t="str">
            <v>Termomodernizacja wybranych budynków Policji na terenie województwa podlaskiego – etap III</v>
          </cell>
          <cell r="G131">
            <v>5231548.91</v>
          </cell>
          <cell r="H131">
            <v>5231548.91</v>
          </cell>
          <cell r="I131">
            <v>5231548.91</v>
          </cell>
          <cell r="J131">
            <v>4446816.57</v>
          </cell>
          <cell r="K131">
            <v>42839</v>
          </cell>
          <cell r="L131">
            <v>42125</v>
          </cell>
          <cell r="M131">
            <v>44104</v>
          </cell>
          <cell r="N131" t="str">
            <v>Konkursowy</v>
          </cell>
          <cell r="O131" t="str">
            <v>Narodowy Fundusz Ochrony Środowiska i Gospodarki Wodnej</v>
          </cell>
          <cell r="P131" t="str">
            <v>bez pomocy publicznej</v>
          </cell>
          <cell r="Q131" t="str">
            <v>013 Renowacja infrastruktury publicznej dla celów efektywności energetycznej, projekty demonstracyjne i środki wsparcia</v>
          </cell>
          <cell r="R131" t="str">
            <v>18 Administracja publiczna</v>
          </cell>
        </row>
        <row r="132">
          <cell r="D132" t="str">
            <v>POIS.01.03.01-00-0029/17</v>
          </cell>
          <cell r="E132" t="str">
            <v>POIS.01.03.01-00-0029/17-02</v>
          </cell>
          <cell r="F132" t="str">
            <v>Głęboka modernizacja budynku biurowego w Kamieniu Pomorskim przy ul. Długosza 17.</v>
          </cell>
          <cell r="G132">
            <v>618535.5</v>
          </cell>
          <cell r="H132">
            <v>495657</v>
          </cell>
          <cell r="I132">
            <v>495657</v>
          </cell>
          <cell r="J132">
            <v>421308.45</v>
          </cell>
          <cell r="K132">
            <v>43670</v>
          </cell>
          <cell r="L132">
            <v>43617</v>
          </cell>
          <cell r="M132">
            <v>44196</v>
          </cell>
          <cell r="N132" t="str">
            <v>Konkursowy</v>
          </cell>
          <cell r="O132" t="str">
            <v>Narodowy Fundusz Ochrony Środowiska i Gospodarki Wodnej</v>
          </cell>
          <cell r="P132" t="str">
            <v>bez pomocy publicznej</v>
          </cell>
          <cell r="Q132" t="str">
            <v>013 Renowacja infrastruktury publicznej dla celów efektywności energetycznej, projekty demonstracyjne i środki wsparcia</v>
          </cell>
          <cell r="R132" t="str">
            <v>18 Administracja publiczna</v>
          </cell>
        </row>
        <row r="133">
          <cell r="D133" t="str">
            <v>POIS.01.03.01-00-0030/16</v>
          </cell>
          <cell r="E133" t="str">
            <v>POIS.01.03.01-00-0030/16-03</v>
          </cell>
          <cell r="F133" t="str">
            <v>Termomodernizacja budynków Urzędów Skarbowych na terenie województwa dolnośląskiego</v>
          </cell>
          <cell r="G133">
            <v>7997170.8700000001</v>
          </cell>
          <cell r="H133">
            <v>7997170.8700000001</v>
          </cell>
          <cell r="I133">
            <v>7997170.8700000001</v>
          </cell>
          <cell r="J133">
            <v>6797595.2300000004</v>
          </cell>
          <cell r="K133">
            <v>42710</v>
          </cell>
          <cell r="L133">
            <v>42522</v>
          </cell>
          <cell r="M133">
            <v>44196</v>
          </cell>
          <cell r="N133" t="str">
            <v>Konkursowy</v>
          </cell>
          <cell r="O133" t="str">
            <v>Narodowy Fundusz Ochrony Środowiska i Gospodarki Wodnej</v>
          </cell>
          <cell r="P133" t="str">
            <v>bez pomocy publicznej</v>
          </cell>
          <cell r="Q133" t="str">
            <v>013 Renowacja infrastruktury publicznej dla celów efektywności energetycznej, projekty demonstracyjne i środki wsparcia</v>
          </cell>
          <cell r="R133" t="str">
            <v>18 Administracja publiczna</v>
          </cell>
        </row>
        <row r="134">
          <cell r="D134" t="str">
            <v>POIS.01.03.01-00-0030/17</v>
          </cell>
          <cell r="E134" t="str">
            <v>POIS.01.03.01-00-0030/17-01</v>
          </cell>
          <cell r="F134" t="str">
            <v>Głęboka modernizacja budynku biurowego w Gryfinie przy ul. Szczecińskiej 24.</v>
          </cell>
          <cell r="G134">
            <v>1351414.5</v>
          </cell>
          <cell r="H134">
            <v>1081293</v>
          </cell>
          <cell r="I134">
            <v>1081293</v>
          </cell>
          <cell r="J134">
            <v>919099.05</v>
          </cell>
          <cell r="K134">
            <v>43622</v>
          </cell>
          <cell r="L134">
            <v>43122</v>
          </cell>
          <cell r="M134">
            <v>44165</v>
          </cell>
          <cell r="N134" t="str">
            <v>Konkursowy</v>
          </cell>
          <cell r="O134" t="str">
            <v>Narodowy Fundusz Ochrony Środowiska i Gospodarki Wodnej</v>
          </cell>
          <cell r="P134" t="str">
            <v>bez pomocy publicznej</v>
          </cell>
          <cell r="Q134" t="str">
            <v>013 Renowacja infrastruktury publicznej dla celów efektywności energetycznej, projekty demonstracyjne i środki wsparcia</v>
          </cell>
          <cell r="R134" t="str">
            <v>18 Administracja publiczna</v>
          </cell>
        </row>
        <row r="135">
          <cell r="D135" t="str">
            <v>POIS.01.03.01-00-0031/16</v>
          </cell>
          <cell r="E135" t="str">
            <v>POIS.01.03.01-00-0031/16-02</v>
          </cell>
          <cell r="F135" t="str">
            <v>Kompleksowa termomodernizacja budynków Akademii Sztuk Pięknych im. Jana Matejki w Krakowie - pl. Matejki 13, ul. Smoleńsk 9, ul. Karmelicka 16</v>
          </cell>
          <cell r="G135">
            <v>14116570.810000001</v>
          </cell>
          <cell r="H135">
            <v>13641636.699999999</v>
          </cell>
          <cell r="I135">
            <v>11595391.189999999</v>
          </cell>
          <cell r="J135">
            <v>11595391.189999999</v>
          </cell>
          <cell r="K135">
            <v>42786</v>
          </cell>
          <cell r="L135">
            <v>42307</v>
          </cell>
          <cell r="M135">
            <v>44196</v>
          </cell>
          <cell r="N135" t="str">
            <v>Konkursowy</v>
          </cell>
          <cell r="O135" t="str">
            <v>Narodowy Fundusz Ochrony Środowiska i Gospodarki Wodnej</v>
          </cell>
          <cell r="P135" t="str">
            <v>bez pomocy publicznej</v>
          </cell>
          <cell r="Q135" t="str">
            <v>013 Renowacja infrastruktury publicznej dla celów efektywności energetycznej, projekty demonstracyjne i środki wsparcia</v>
          </cell>
          <cell r="R135" t="str">
            <v>19 Edukacja</v>
          </cell>
        </row>
        <row r="136">
          <cell r="D136" t="str">
            <v>POIS.01.03.01-00-0031/17</v>
          </cell>
          <cell r="E136" t="str">
            <v>POIS.01.03.01-00-0031/17-00</v>
          </cell>
          <cell r="F136" t="str">
            <v>Modernizacja energetyczna budynku laboratoryjnego nr 5 Instytutu Przemysłu Organicznego w Warszawie</v>
          </cell>
          <cell r="G136">
            <v>1553857.41</v>
          </cell>
          <cell r="H136">
            <v>1169167.08</v>
          </cell>
          <cell r="I136">
            <v>993792.01</v>
          </cell>
          <cell r="J136">
            <v>993792.01</v>
          </cell>
          <cell r="K136">
            <v>43707</v>
          </cell>
          <cell r="L136">
            <v>43131</v>
          </cell>
          <cell r="M136">
            <v>44196</v>
          </cell>
          <cell r="N136" t="str">
            <v>Konkursowy</v>
          </cell>
          <cell r="O136" t="str">
            <v>Narodowy Fundusz Ochrony Środowiska i Gospodarki Wodnej</v>
          </cell>
          <cell r="P136" t="str">
            <v>bez pomocy publicznej</v>
          </cell>
          <cell r="Q136" t="str">
            <v>013 Renowacja infrastruktury publicznej dla celów efektywności energetycznej, projekty demonstracyjne i środki wsparcia</v>
          </cell>
          <cell r="R136" t="str">
            <v>18 Administracja publiczna</v>
          </cell>
        </row>
        <row r="137">
          <cell r="D137" t="str">
            <v>POIS.01.03.01-00-0031/17</v>
          </cell>
          <cell r="E137" t="str">
            <v>POIS.01.03.01-00-0031/17-00</v>
          </cell>
          <cell r="F137" t="str">
            <v>Modernizacja energetyczna budynku laboratoryjnego nr 5 Instytutu Przemysłu Organicznego w Warszawie</v>
          </cell>
          <cell r="G137">
            <v>0</v>
          </cell>
          <cell r="H137">
            <v>0</v>
          </cell>
          <cell r="I137">
            <v>0</v>
          </cell>
          <cell r="J137">
            <v>0</v>
          </cell>
          <cell r="K137">
            <v>43707</v>
          </cell>
          <cell r="L137">
            <v>43131</v>
          </cell>
          <cell r="M137">
            <v>44196</v>
          </cell>
          <cell r="N137" t="str">
            <v>Konkursowy</v>
          </cell>
          <cell r="O137" t="str">
            <v>Narodowy Fundusz Ochrony Środowiska i Gospodarki Wodnej</v>
          </cell>
          <cell r="P137" t="str">
            <v>bez pomocy publicznej</v>
          </cell>
          <cell r="Q137" t="str">
            <v>013 Renowacja infrastruktury publicznej dla celów efektywności energetycznej, projekty demonstracyjne i środki wsparcia</v>
          </cell>
        </row>
        <row r="138">
          <cell r="D138" t="str">
            <v>POIS.01.03.01-00-0032/16</v>
          </cell>
          <cell r="E138" t="str">
            <v>POIS.01.03.01-00-0032/16-03</v>
          </cell>
          <cell r="F138" t="str">
            <v>Wspieranie środowiska - poprawa efektywności energetycznej w Policji</v>
          </cell>
          <cell r="G138">
            <v>4158018.98</v>
          </cell>
          <cell r="H138">
            <v>3901783.26</v>
          </cell>
          <cell r="I138">
            <v>3901783.26</v>
          </cell>
          <cell r="J138">
            <v>3316515.75</v>
          </cell>
          <cell r="K138">
            <v>42846</v>
          </cell>
          <cell r="L138">
            <v>42297</v>
          </cell>
          <cell r="M138">
            <v>43465</v>
          </cell>
          <cell r="N138" t="str">
            <v>Konkursowy</v>
          </cell>
          <cell r="O138" t="str">
            <v>Narodowy Fundusz Ochrony Środowiska i Gospodarki Wodnej</v>
          </cell>
          <cell r="P138" t="str">
            <v>bez pomocy publicznej</v>
          </cell>
          <cell r="Q138" t="str">
            <v>013 Renowacja infrastruktury publicznej dla celów efektywności energetycznej, projekty demonstracyjne i środki wsparcia</v>
          </cell>
          <cell r="R138" t="str">
            <v>18 Administracja publiczna</v>
          </cell>
        </row>
        <row r="139">
          <cell r="D139" t="str">
            <v>POIS.01.03.01-00-0032/17</v>
          </cell>
          <cell r="E139" t="str">
            <v>POIS.01.03.01-00-0032/17-00</v>
          </cell>
          <cell r="F139" t="str">
            <v>Zwiększenie efektywności energetycznej budynków należących do Instytutu Biocybernetyki i Inżynierii Biomedycznej im. Macieja Nałęcza Polskiej Akademii Nauk.</v>
          </cell>
          <cell r="G139">
            <v>2015570</v>
          </cell>
          <cell r="H139">
            <v>1923148.94</v>
          </cell>
          <cell r="I139">
            <v>1634676.59</v>
          </cell>
          <cell r="J139">
            <v>1634676.59</v>
          </cell>
          <cell r="K139">
            <v>43650</v>
          </cell>
          <cell r="L139">
            <v>43104</v>
          </cell>
          <cell r="M139">
            <v>44196</v>
          </cell>
          <cell r="N139" t="str">
            <v>Konkursowy</v>
          </cell>
          <cell r="O139" t="str">
            <v>Narodowy Fundusz Ochrony Środowiska i Gospodarki Wodnej</v>
          </cell>
          <cell r="P139" t="str">
            <v>bez pomocy publicznej</v>
          </cell>
          <cell r="Q139" t="str">
            <v>013 Renowacja infrastruktury publicznej dla celów efektywności energetycznej, projekty demonstracyjne i środki wsparcia</v>
          </cell>
          <cell r="R139" t="str">
            <v>18 Administracja publiczna</v>
          </cell>
        </row>
        <row r="140">
          <cell r="D140" t="str">
            <v>POIS.01.03.01-00-0033/17</v>
          </cell>
          <cell r="E140" t="str">
            <v>POIS.01.03.01-00-0033/17-02</v>
          </cell>
          <cell r="F140" t="str">
            <v>Termomodernizacja budynku Powiatowej Stacji Sanitarno-Epidemiologicznej w Rybniku przy ulicy Kapitana Leopolda Janiego 1</v>
          </cell>
          <cell r="G140">
            <v>1664596.56</v>
          </cell>
          <cell r="H140">
            <v>1664596.56</v>
          </cell>
          <cell r="I140">
            <v>1664596.56</v>
          </cell>
          <cell r="J140">
            <v>1414907.07</v>
          </cell>
          <cell r="K140">
            <v>43717</v>
          </cell>
          <cell r="L140">
            <v>42186</v>
          </cell>
          <cell r="M140">
            <v>44196</v>
          </cell>
          <cell r="N140" t="str">
            <v>Konkursowy</v>
          </cell>
          <cell r="O140" t="str">
            <v>Narodowy Fundusz Ochrony Środowiska i Gospodarki Wodnej</v>
          </cell>
          <cell r="P140" t="str">
            <v>bez pomocy publicznej</v>
          </cell>
          <cell r="Q140" t="str">
            <v>013 Renowacja infrastruktury publicznej dla celów efektywności energetycznej, projekty demonstracyjne i środki wsparcia</v>
          </cell>
          <cell r="R140" t="str">
            <v>08 Budownictwo</v>
          </cell>
        </row>
        <row r="141">
          <cell r="D141" t="str">
            <v>POIS.01.03.01-00-0034/16</v>
          </cell>
          <cell r="E141" t="str">
            <v>POIS.01.03.01-00-0034/16-02</v>
          </cell>
          <cell r="F141" t="str">
            <v>Kompleksowa modernizacja energetyczna budynku Centralnego Instytutu Ochrony Pracy-Państwowego Instytutu Badawczego</v>
          </cell>
          <cell r="G141">
            <v>5860242.7699999996</v>
          </cell>
          <cell r="H141">
            <v>3962090.5</v>
          </cell>
          <cell r="I141">
            <v>3367776.9</v>
          </cell>
          <cell r="J141">
            <v>3367776.9</v>
          </cell>
          <cell r="K141">
            <v>42824</v>
          </cell>
          <cell r="L141">
            <v>42444</v>
          </cell>
          <cell r="M141">
            <v>43465</v>
          </cell>
          <cell r="N141" t="str">
            <v>Konkursowy</v>
          </cell>
          <cell r="O141" t="str">
            <v>Narodowy Fundusz Ochrony Środowiska i Gospodarki Wodnej</v>
          </cell>
          <cell r="P141" t="str">
            <v>bez pomocy publicznej</v>
          </cell>
          <cell r="Q141" t="str">
            <v>013 Renowacja infrastruktury publicznej dla celów efektywności energetycznej, projekty demonstracyjne i środki wsparcia</v>
          </cell>
          <cell r="R141" t="str">
            <v>18 Administracja publiczna</v>
          </cell>
        </row>
        <row r="142">
          <cell r="D142" t="str">
            <v>POIS.01.03.01-00-0035/16</v>
          </cell>
          <cell r="E142" t="str">
            <v>POIS.01.03.01-00-0035/16-02</v>
          </cell>
          <cell r="F142" t="str">
            <v>Termomodernizacja budynków użyteczności publicznej, zlokalizowanych przy Zespole Szkół Centrum Kształcenia Rolniczego w Nowym Targu</v>
          </cell>
          <cell r="G142">
            <v>676342.75</v>
          </cell>
          <cell r="H142">
            <v>676342.75</v>
          </cell>
          <cell r="I142">
            <v>676342.75</v>
          </cell>
          <cell r="J142">
            <v>574891.32999999996</v>
          </cell>
          <cell r="K142">
            <v>42825</v>
          </cell>
          <cell r="L142">
            <v>42461</v>
          </cell>
          <cell r="M142">
            <v>43373</v>
          </cell>
          <cell r="N142" t="str">
            <v>Konkursowy</v>
          </cell>
          <cell r="O142" t="str">
            <v>Narodowy Fundusz Ochrony Środowiska i Gospodarki Wodnej</v>
          </cell>
          <cell r="P142" t="str">
            <v>bez pomocy publicznej</v>
          </cell>
          <cell r="Q142" t="str">
            <v>013 Renowacja infrastruktury publicznej dla celów efektywności energetycznej, projekty demonstracyjne i środki wsparcia</v>
          </cell>
          <cell r="R142" t="str">
            <v>18 Administracja publiczna</v>
          </cell>
        </row>
        <row r="143">
          <cell r="D143" t="str">
            <v>POIS.01.03.01-00-0036/16</v>
          </cell>
          <cell r="E143" t="str">
            <v>POIS.01.03.01-00-0036/16-03</v>
          </cell>
          <cell r="F143" t="str">
            <v>Poprawa efektywności energetycznej budynków Administracji Skarbowej województwa lubelskiego</v>
          </cell>
          <cell r="G143">
            <v>4803265.03</v>
          </cell>
          <cell r="H143">
            <v>4741867.76</v>
          </cell>
          <cell r="I143">
            <v>4741867.76</v>
          </cell>
          <cell r="J143">
            <v>4030587.6</v>
          </cell>
          <cell r="K143">
            <v>42832</v>
          </cell>
          <cell r="L143">
            <v>42472</v>
          </cell>
          <cell r="M143">
            <v>43830</v>
          </cell>
          <cell r="N143" t="str">
            <v>Konkursowy</v>
          </cell>
          <cell r="O143" t="str">
            <v>Narodowy Fundusz Ochrony Środowiska i Gospodarki Wodnej</v>
          </cell>
          <cell r="P143" t="str">
            <v>bez pomocy publicznej</v>
          </cell>
          <cell r="Q143" t="str">
            <v>013 Renowacja infrastruktury publicznej dla celów efektywności energetycznej, projekty demonstracyjne i środki wsparcia</v>
          </cell>
          <cell r="R143" t="str">
            <v>18 Administracja publiczna</v>
          </cell>
        </row>
        <row r="144">
          <cell r="D144" t="str">
            <v>POIS.01.03.01-00-0036/16</v>
          </cell>
          <cell r="E144" t="str">
            <v>POIS.01.03.01-00-0036/16-03</v>
          </cell>
          <cell r="F144" t="str">
            <v>Poprawa efektywności energetycznej budynków Administracji Skarbowej województwa lubelskiego</v>
          </cell>
          <cell r="G144">
            <v>0</v>
          </cell>
          <cell r="H144">
            <v>0</v>
          </cell>
          <cell r="I144">
            <v>0</v>
          </cell>
          <cell r="J144">
            <v>0</v>
          </cell>
          <cell r="K144">
            <v>42832</v>
          </cell>
          <cell r="L144">
            <v>42472</v>
          </cell>
          <cell r="M144">
            <v>43830</v>
          </cell>
          <cell r="N144" t="str">
            <v>Konkursowy</v>
          </cell>
          <cell r="O144" t="str">
            <v>Narodowy Fundusz Ochrony Środowiska i Gospodarki Wodnej</v>
          </cell>
          <cell r="P144" t="str">
            <v>bez pomocy publicznej</v>
          </cell>
          <cell r="Q144" t="str">
            <v>013 Renowacja infrastruktury publicznej dla celów efektywności energetycznej, projekty demonstracyjne i środki wsparcia</v>
          </cell>
        </row>
        <row r="145">
          <cell r="D145" t="str">
            <v>POIS.01.03.01-00-0037/16</v>
          </cell>
          <cell r="E145" t="str">
            <v>POIS.01.03.01-00-0037/16-02</v>
          </cell>
          <cell r="F145" t="str">
            <v>Poprawa efektywności energetycznej w budynkach Zakładu Karnego w Tarnowie.</v>
          </cell>
          <cell r="G145">
            <v>8360435</v>
          </cell>
          <cell r="H145">
            <v>8286409.3899999997</v>
          </cell>
          <cell r="I145">
            <v>8286409.3899999997</v>
          </cell>
          <cell r="J145">
            <v>7043447.9800000004</v>
          </cell>
          <cell r="K145">
            <v>42786</v>
          </cell>
          <cell r="L145">
            <v>42461</v>
          </cell>
          <cell r="M145">
            <v>43465</v>
          </cell>
          <cell r="N145" t="str">
            <v>Konkursowy</v>
          </cell>
          <cell r="O145" t="str">
            <v>Narodowy Fundusz Ochrony Środowiska i Gospodarki Wodnej</v>
          </cell>
          <cell r="P145" t="str">
            <v>bez pomocy publicznej</v>
          </cell>
          <cell r="Q145" t="str">
            <v>013 Renowacja infrastruktury publicznej dla celów efektywności energetycznej, projekty demonstracyjne i środki wsparcia</v>
          </cell>
          <cell r="R145" t="str">
            <v>18 Administracja publiczna</v>
          </cell>
        </row>
        <row r="146">
          <cell r="D146" t="str">
            <v>POIS.01.03.01-00-0038/16</v>
          </cell>
          <cell r="E146" t="str">
            <v>POIS.01.03.01-00-0038/16-04</v>
          </cell>
          <cell r="F146" t="str">
            <v>WZROST EFEKTYWNOŚCI ENERGETYCZNEJ POPRZEZ TERMOMODERNIZACJĘ TRZECH BUDYNKÓW UŻYTECZNOŚCI PUBLICZNEJ POŁOŻONYCH W ZIELONCE, RADOMIU ORAZ SIEDLCACH POZOSTAJĄCYCH W TRWAŁYM ZARZĄDZIE MAZOWIECKIEGO URZĘDU WOJEWÓDZKIEGO W WARSZAWIE</v>
          </cell>
          <cell r="G146">
            <v>8303905.2300000004</v>
          </cell>
          <cell r="H146">
            <v>8200365.3700000001</v>
          </cell>
          <cell r="I146">
            <v>8200365.3700000001</v>
          </cell>
          <cell r="J146">
            <v>6970310.5599999996</v>
          </cell>
          <cell r="K146">
            <v>42839</v>
          </cell>
          <cell r="L146">
            <v>41640</v>
          </cell>
          <cell r="M146">
            <v>44012</v>
          </cell>
          <cell r="N146" t="str">
            <v>Konkursowy</v>
          </cell>
          <cell r="O146" t="str">
            <v>Narodowy Fundusz Ochrony Środowiska i Gospodarki Wodnej</v>
          </cell>
          <cell r="P146" t="str">
            <v>bez pomocy publicznej</v>
          </cell>
          <cell r="Q146" t="str">
            <v>013 Renowacja infrastruktury publicznej dla celów efektywności energetycznej, projekty demonstracyjne i środki wsparcia</v>
          </cell>
          <cell r="R146" t="str">
            <v>18 Administracja publiczna</v>
          </cell>
        </row>
        <row r="147">
          <cell r="D147" t="str">
            <v>POIS.01.03.01-00-0038/16</v>
          </cell>
          <cell r="E147" t="str">
            <v>POIS.01.03.01-00-0038/16-04</v>
          </cell>
          <cell r="F147" t="str">
            <v>WZROST EFEKTYWNOŚCI ENERGETYCZNEJ POPRZEZ TERMOMODERNIZACJĘ TRZECH BUDYNKÓW UŻYTECZNOŚCI PUBLICZNEJ POŁOŻONYCH W ZIELONCE, RADOMIU ORAZ SIEDLCACH POZOSTAJĄCYCH W TRWAŁYM ZARZĄDZIE MAZOWIECKIEGO URZĘDU WOJEWÓDZKIEGO W WARSZAWIE</v>
          </cell>
          <cell r="G147">
            <v>0</v>
          </cell>
          <cell r="H147">
            <v>0</v>
          </cell>
          <cell r="I147">
            <v>0</v>
          </cell>
          <cell r="J147">
            <v>0</v>
          </cell>
          <cell r="K147">
            <v>42839</v>
          </cell>
          <cell r="L147">
            <v>41640</v>
          </cell>
          <cell r="M147">
            <v>44012</v>
          </cell>
          <cell r="N147" t="str">
            <v>Konkursowy</v>
          </cell>
          <cell r="O147" t="str">
            <v>Narodowy Fundusz Ochrony Środowiska i Gospodarki Wodnej</v>
          </cell>
          <cell r="P147" t="str">
            <v>bez pomocy publicznej</v>
          </cell>
          <cell r="Q147" t="str">
            <v>013 Renowacja infrastruktury publicznej dla celów efektywności energetycznej, projekty demonstracyjne i środki wsparcia</v>
          </cell>
        </row>
        <row r="148">
          <cell r="D148" t="str">
            <v>POIS.01.03.01-00-0039/16</v>
          </cell>
          <cell r="E148" t="str">
            <v>POIS.01.03.01-00-0039/16-01</v>
          </cell>
          <cell r="F148" t="str">
            <v>Termomodernizacja budynku Delegatury WIOŚ w Radomiu</v>
          </cell>
          <cell r="G148">
            <v>990000</v>
          </cell>
          <cell r="H148">
            <v>978892.68</v>
          </cell>
          <cell r="I148">
            <v>978892.68</v>
          </cell>
          <cell r="J148">
            <v>832058.77</v>
          </cell>
          <cell r="K148">
            <v>42814</v>
          </cell>
          <cell r="L148">
            <v>42736</v>
          </cell>
          <cell r="M148">
            <v>43100</v>
          </cell>
          <cell r="N148" t="str">
            <v>Konkursowy</v>
          </cell>
          <cell r="O148" t="str">
            <v>Narodowy Fundusz Ochrony Środowiska i Gospodarki Wodnej</v>
          </cell>
          <cell r="P148" t="str">
            <v>bez pomocy publicznej</v>
          </cell>
          <cell r="Q148" t="str">
            <v>013 Renowacja infrastruktury publicznej dla celów efektywności energetycznej, projekty demonstracyjne i środki wsparcia</v>
          </cell>
          <cell r="R148" t="str">
            <v>18 Administracja publiczna</v>
          </cell>
        </row>
        <row r="149">
          <cell r="D149" t="str">
            <v>POIS.01.03.01-00-0040/16</v>
          </cell>
          <cell r="E149" t="str">
            <v>POIS.01.03.01-00-0040/16-00</v>
          </cell>
          <cell r="F149" t="str">
            <v>Termomodernizacja budynków Przemysłowego Instytutu Automatyki i Pomiarów PIAP</v>
          </cell>
          <cell r="G149">
            <v>4704604.22</v>
          </cell>
          <cell r="H149">
            <v>3950611.92</v>
          </cell>
          <cell r="I149">
            <v>3358020.13</v>
          </cell>
          <cell r="J149">
            <v>3358020.13</v>
          </cell>
          <cell r="K149">
            <v>42776</v>
          </cell>
          <cell r="L149">
            <v>42430</v>
          </cell>
          <cell r="M149">
            <v>43434</v>
          </cell>
          <cell r="N149" t="str">
            <v>Konkursowy</v>
          </cell>
          <cell r="O149" t="str">
            <v>Narodowy Fundusz Ochrony Środowiska i Gospodarki Wodnej</v>
          </cell>
          <cell r="P149" t="str">
            <v>bez pomocy publicznej</v>
          </cell>
          <cell r="Q149" t="str">
            <v>013 Renowacja infrastruktury publicznej dla celów efektywności energetycznej, projekty demonstracyjne i środki wsparcia</v>
          </cell>
          <cell r="R149" t="str">
            <v>18 Administracja publiczna</v>
          </cell>
        </row>
        <row r="150">
          <cell r="D150" t="str">
            <v>POIS.01.03.01-00-0040/17</v>
          </cell>
          <cell r="E150" t="str">
            <v>POIS.01.03.01-00-0040/17-00</v>
          </cell>
          <cell r="F150" t="str">
            <v>Termomodernizacja budynku dydaktyczno - administracyjnego Akademii Wychowania Fizycznego im. J. Kukuczki w Katowicach</v>
          </cell>
          <cell r="G150">
            <v>2416640</v>
          </cell>
          <cell r="H150">
            <v>1964747.92</v>
          </cell>
          <cell r="I150">
            <v>1670035.73</v>
          </cell>
          <cell r="J150">
            <v>1670035.73</v>
          </cell>
          <cell r="K150">
            <v>43682</v>
          </cell>
          <cell r="L150">
            <v>43770</v>
          </cell>
          <cell r="M150">
            <v>44196</v>
          </cell>
          <cell r="N150" t="str">
            <v>Konkursowy</v>
          </cell>
          <cell r="O150" t="str">
            <v>Narodowy Fundusz Ochrony Środowiska i Gospodarki Wodnej</v>
          </cell>
          <cell r="P150" t="str">
            <v>bez pomocy publicznej</v>
          </cell>
          <cell r="Q150" t="str">
            <v>013 Renowacja infrastruktury publicznej dla celów efektywności energetycznej, projekty demonstracyjne i środki wsparcia</v>
          </cell>
          <cell r="R150" t="str">
            <v>19 Edukacja</v>
          </cell>
        </row>
        <row r="151">
          <cell r="D151" t="str">
            <v>POIS.01.03.01-00-0041/17</v>
          </cell>
          <cell r="E151" t="str">
            <v>POIS.01.03.01-00-0041/17-01</v>
          </cell>
          <cell r="F151" t="str">
            <v>„Przebudowa i termomodernizacja budynku przy ul. Uniwersyteckiej 4 na potrzeby nowej siedziby Wydziału Filologicznego”</v>
          </cell>
          <cell r="G151">
            <v>45501141.920000002</v>
          </cell>
          <cell r="H151">
            <v>8246456.8099999996</v>
          </cell>
          <cell r="I151">
            <v>7009488.2800000003</v>
          </cell>
          <cell r="J151">
            <v>7009488.2800000003</v>
          </cell>
          <cell r="K151">
            <v>43707</v>
          </cell>
          <cell r="L151">
            <v>43098</v>
          </cell>
          <cell r="M151">
            <v>44439</v>
          </cell>
          <cell r="N151" t="str">
            <v>Konkursowy</v>
          </cell>
          <cell r="O151" t="str">
            <v>Narodowy Fundusz Ochrony Środowiska i Gospodarki Wodnej</v>
          </cell>
          <cell r="P151" t="str">
            <v>bez pomocy publicznej</v>
          </cell>
          <cell r="Q151" t="str">
            <v>013 Renowacja infrastruktury publicznej dla celów efektywności energetycznej, projekty demonstracyjne i środki wsparcia</v>
          </cell>
          <cell r="R151" t="str">
            <v>19 Edukacja</v>
          </cell>
        </row>
        <row r="152">
          <cell r="D152" t="str">
            <v>POIS.01.03.01-00-0042/16</v>
          </cell>
          <cell r="E152" t="str">
            <v>POIS.01.03.01-00-0042/16-02</v>
          </cell>
          <cell r="F152" t="str">
            <v>Zwiększenie efektywności energetycznej budynków Policji na terenie Województwa Zachodniopomorskiego</v>
          </cell>
          <cell r="G152">
            <v>3381016.2</v>
          </cell>
          <cell r="H152">
            <v>3361336.2</v>
          </cell>
          <cell r="I152">
            <v>3361336.2</v>
          </cell>
          <cell r="J152">
            <v>2857135.77</v>
          </cell>
          <cell r="K152">
            <v>42807</v>
          </cell>
          <cell r="L152">
            <v>42475</v>
          </cell>
          <cell r="M152">
            <v>43371</v>
          </cell>
          <cell r="N152" t="str">
            <v>Konkursowy</v>
          </cell>
          <cell r="O152" t="str">
            <v>Narodowy Fundusz Ochrony Środowiska i Gospodarki Wodnej</v>
          </cell>
          <cell r="P152" t="str">
            <v>bez pomocy publicznej</v>
          </cell>
          <cell r="Q152" t="str">
            <v>013 Renowacja infrastruktury publicznej dla celów efektywności energetycznej, projekty demonstracyjne i środki wsparcia</v>
          </cell>
          <cell r="R152" t="str">
            <v>18 Administracja publiczna</v>
          </cell>
        </row>
        <row r="153">
          <cell r="D153" t="str">
            <v>POIS.01.03.01-00-0042/17</v>
          </cell>
          <cell r="E153" t="str">
            <v>POIS.01.03.01-00-0042/17-00</v>
          </cell>
          <cell r="F153" t="str">
            <v>Głęboka kompleksowa modernizacja energetyczna budynku Centralnego Laboratorium Głównego Inspektoratu Ochrony Roślin i Nasiennictwa w Toruniu</v>
          </cell>
          <cell r="G153">
            <v>1048828.93</v>
          </cell>
          <cell r="H153">
            <v>1048828.93</v>
          </cell>
          <cell r="I153">
            <v>1048828.93</v>
          </cell>
          <cell r="J153">
            <v>891504.59</v>
          </cell>
          <cell r="K153">
            <v>43683</v>
          </cell>
          <cell r="L153">
            <v>43101</v>
          </cell>
          <cell r="M153">
            <v>44196</v>
          </cell>
          <cell r="N153" t="str">
            <v>Konkursowy</v>
          </cell>
          <cell r="O153" t="str">
            <v>Narodowy Fundusz Ochrony Środowiska i Gospodarki Wodnej</v>
          </cell>
          <cell r="P153" t="str">
            <v>bez pomocy publicznej</v>
          </cell>
          <cell r="Q153" t="str">
            <v>013 Renowacja infrastruktury publicznej dla celów efektywności energetycznej, projekty demonstracyjne i środki wsparcia</v>
          </cell>
          <cell r="R153" t="str">
            <v>18 Administracja publiczna</v>
          </cell>
        </row>
        <row r="154">
          <cell r="D154" t="str">
            <v>POIS.01.03.01-00-0043/16</v>
          </cell>
          <cell r="E154" t="str">
            <v>POIS.01.03.01-00-0043/16-02</v>
          </cell>
          <cell r="F154" t="str">
            <v>Termomodernizacja budynków z wykorzystaniem OZE w Zespole Szkół Centrum Kształcenia Rolniczego im. Jadwigi Dziubińskiej w Zduńskiej Dąbrowie</v>
          </cell>
          <cell r="G154">
            <v>2585274.2200000002</v>
          </cell>
          <cell r="H154">
            <v>2447814.8199999998</v>
          </cell>
          <cell r="I154">
            <v>2447814.8199999998</v>
          </cell>
          <cell r="J154">
            <v>2080642.6</v>
          </cell>
          <cell r="K154">
            <v>42719</v>
          </cell>
          <cell r="L154">
            <v>42370</v>
          </cell>
          <cell r="M154">
            <v>43100</v>
          </cell>
          <cell r="N154" t="str">
            <v>Konkursowy</v>
          </cell>
          <cell r="O154" t="str">
            <v>Narodowy Fundusz Ochrony Środowiska i Gospodarki Wodnej</v>
          </cell>
          <cell r="P154" t="str">
            <v>bez pomocy publicznej</v>
          </cell>
          <cell r="Q154" t="str">
            <v>013 Renowacja infrastruktury publicznej dla celów efektywności energetycznej, projekty demonstracyjne i środki wsparcia</v>
          </cell>
          <cell r="R154" t="str">
            <v>18 Administracja publiczna</v>
          </cell>
        </row>
        <row r="155">
          <cell r="D155" t="str">
            <v>POIS.01.03.01-00-0043/16</v>
          </cell>
          <cell r="E155" t="str">
            <v>POIS.01.03.01-00-0043/16-02</v>
          </cell>
          <cell r="F155" t="str">
            <v>Termomodernizacja budynków z wykorzystaniem OZE w Zespole Szkół Centrum Kształcenia Rolniczego im. Jadwigi Dziubińskiej w Zduńskiej Dąbrowie</v>
          </cell>
          <cell r="G155">
            <v>0</v>
          </cell>
          <cell r="H155">
            <v>0</v>
          </cell>
          <cell r="I155">
            <v>0</v>
          </cell>
          <cell r="J155">
            <v>0</v>
          </cell>
          <cell r="K155">
            <v>42719</v>
          </cell>
          <cell r="L155">
            <v>42370</v>
          </cell>
          <cell r="M155">
            <v>43100</v>
          </cell>
          <cell r="N155" t="str">
            <v>Konkursowy</v>
          </cell>
          <cell r="O155" t="str">
            <v>Narodowy Fundusz Ochrony Środowiska i Gospodarki Wodnej</v>
          </cell>
          <cell r="P155" t="str">
            <v>bez pomocy publicznej</v>
          </cell>
          <cell r="Q155" t="str">
            <v>013 Renowacja infrastruktury publicznej dla celów efektywności energetycznej, projekty demonstracyjne i środki wsparcia</v>
          </cell>
        </row>
        <row r="156">
          <cell r="D156" t="str">
            <v>POIS.01.03.01-00-0043/17</v>
          </cell>
          <cell r="E156" t="str">
            <v>POIS.01.03.01-00-0043/17-00</v>
          </cell>
          <cell r="F156" t="str">
            <v>Termomodernizacja budynku Ośrodka Szkolenia Policji w Łodzi z/s w Sieradzu przy ul. Sikorskiego 2</v>
          </cell>
          <cell r="G156">
            <v>2231825</v>
          </cell>
          <cell r="H156">
            <v>2101015.56</v>
          </cell>
          <cell r="I156">
            <v>2101015.56</v>
          </cell>
          <cell r="J156">
            <v>1785863.22</v>
          </cell>
          <cell r="K156">
            <v>43507</v>
          </cell>
          <cell r="L156">
            <v>43525</v>
          </cell>
          <cell r="M156">
            <v>44285</v>
          </cell>
          <cell r="N156" t="str">
            <v>Konkursowy</v>
          </cell>
          <cell r="O156" t="str">
            <v>Narodowy Fundusz Ochrony Środowiska i Gospodarki Wodnej</v>
          </cell>
          <cell r="P156" t="str">
            <v>bez pomocy publicznej</v>
          </cell>
          <cell r="Q156" t="str">
            <v>013 Renowacja infrastruktury publicznej dla celów efektywności energetycznej, projekty demonstracyjne i środki wsparcia</v>
          </cell>
          <cell r="R156" t="str">
            <v>18 Administracja publiczna</v>
          </cell>
        </row>
        <row r="157">
          <cell r="D157" t="str">
            <v>POIS.01.03.01-00-0044/16</v>
          </cell>
          <cell r="E157" t="str">
            <v>POIS.01.03.01-00-0044/16-01</v>
          </cell>
          <cell r="F157" t="str">
            <v>„Termomodernizacja budynków szkoły, internatu i kotłowni Technikum Leśnego w Białowieży”</v>
          </cell>
          <cell r="G157">
            <v>7617405.6600000001</v>
          </cell>
          <cell r="H157">
            <v>7617405.6600000001</v>
          </cell>
          <cell r="I157">
            <v>7617405.6600000001</v>
          </cell>
          <cell r="J157">
            <v>6474794.8099999996</v>
          </cell>
          <cell r="K157">
            <v>42712</v>
          </cell>
          <cell r="L157">
            <v>42013</v>
          </cell>
          <cell r="M157">
            <v>43799</v>
          </cell>
          <cell r="N157" t="str">
            <v>Konkursowy</v>
          </cell>
          <cell r="O157" t="str">
            <v>Narodowy Fundusz Ochrony Środowiska i Gospodarki Wodnej</v>
          </cell>
          <cell r="P157" t="str">
            <v>bez pomocy publicznej</v>
          </cell>
          <cell r="Q157" t="str">
            <v>013 Renowacja infrastruktury publicznej dla celów efektywności energetycznej, projekty demonstracyjne i środki wsparcia</v>
          </cell>
          <cell r="R157" t="str">
            <v>18 Administracja publiczna</v>
          </cell>
        </row>
        <row r="158">
          <cell r="D158" t="str">
            <v>POIS.01.03.01-00-0045/16</v>
          </cell>
          <cell r="E158" t="str">
            <v>POIS.01.03.01-00-0045/16-02</v>
          </cell>
          <cell r="F158" t="str">
            <v>Poprawa efektywności energetycznej w 5 obiektach Komendy Wojewódzkiej Państwowej Straży Pożarnej w Krakowie poprzez kompleksową termomodernizację, wykorzystanie odnawialnych źródeł energii oraz modernizację oświetlenia wewnętrznego</v>
          </cell>
          <cell r="G158">
            <v>3022055</v>
          </cell>
          <cell r="H158">
            <v>3022055</v>
          </cell>
          <cell r="I158">
            <v>3022055</v>
          </cell>
          <cell r="J158">
            <v>2568746.75</v>
          </cell>
          <cell r="K158">
            <v>42793</v>
          </cell>
          <cell r="L158">
            <v>42468</v>
          </cell>
          <cell r="M158">
            <v>43465</v>
          </cell>
          <cell r="N158" t="str">
            <v>Konkursowy</v>
          </cell>
          <cell r="O158" t="str">
            <v>Narodowy Fundusz Ochrony Środowiska i Gospodarki Wodnej</v>
          </cell>
          <cell r="P158" t="str">
            <v>bez pomocy publicznej</v>
          </cell>
          <cell r="Q158" t="str">
            <v>013 Renowacja infrastruktury publicznej dla celów efektywności energetycznej, projekty demonstracyjne i środki wsparcia</v>
          </cell>
          <cell r="R158" t="str">
            <v>18 Administracja publiczna</v>
          </cell>
        </row>
        <row r="159">
          <cell r="D159" t="str">
            <v>POIS.01.03.01-00-0046/16</v>
          </cell>
          <cell r="E159" t="str">
            <v>POIS.01.03.01-00-0046/16-04</v>
          </cell>
          <cell r="F159" t="str">
            <v>Modernizacja energetyczna budynków Warszawskiego Uniwersytetu Medycznego.</v>
          </cell>
          <cell r="G159">
            <v>33987742.469999999</v>
          </cell>
          <cell r="H159">
            <v>23418900.359999999</v>
          </cell>
          <cell r="I159">
            <v>19906065.309999999</v>
          </cell>
          <cell r="J159">
            <v>19906065.309999999</v>
          </cell>
          <cell r="K159">
            <v>42804</v>
          </cell>
          <cell r="L159">
            <v>42461</v>
          </cell>
          <cell r="M159">
            <v>44104</v>
          </cell>
          <cell r="N159" t="str">
            <v>Konkursowy</v>
          </cell>
          <cell r="O159" t="str">
            <v>Narodowy Fundusz Ochrony Środowiska i Gospodarki Wodnej</v>
          </cell>
          <cell r="P159" t="str">
            <v>bez pomocy publicznej</v>
          </cell>
          <cell r="Q159" t="str">
            <v>013 Renowacja infrastruktury publicznej dla celów efektywności energetycznej, projekty demonstracyjne i środki wsparcia</v>
          </cell>
          <cell r="R159" t="str">
            <v>19 Edukacja</v>
          </cell>
        </row>
        <row r="160">
          <cell r="D160" t="str">
            <v>POIS.01.03.01-00-0046/17</v>
          </cell>
          <cell r="E160" t="str">
            <v>POIS.01.03.01-00-0046/17-00</v>
          </cell>
          <cell r="F160" t="str">
            <v>Remont i przebudowa budynku Centrum Szkoleniowo-Konferencyjnego Uniwersytetu Łódzkiego w częściach wysokiej i niskiej wraz z termomodernizacją kompleksu budynków przy ul. Kopcińskiego 16/18 w Łodzi</v>
          </cell>
          <cell r="G160">
            <v>16699765.25</v>
          </cell>
          <cell r="H160">
            <v>12088702.630000001</v>
          </cell>
          <cell r="I160">
            <v>10275397.23</v>
          </cell>
          <cell r="J160">
            <v>10275397.23</v>
          </cell>
          <cell r="K160">
            <v>43882</v>
          </cell>
          <cell r="L160">
            <v>43318</v>
          </cell>
          <cell r="M160">
            <v>44469</v>
          </cell>
          <cell r="N160" t="str">
            <v>Konkursowy</v>
          </cell>
          <cell r="O160" t="str">
            <v>Narodowy Fundusz Ochrony Środowiska i Gospodarki Wodnej</v>
          </cell>
          <cell r="P160" t="str">
            <v>bez pomocy publicznej</v>
          </cell>
          <cell r="Q160" t="str">
            <v>013 Renowacja infrastruktury publicznej dla celów efektywności energetycznej, projekty demonstracyjne i środki wsparcia</v>
          </cell>
          <cell r="R160" t="str">
            <v>19 Edukacja</v>
          </cell>
        </row>
        <row r="161">
          <cell r="D161" t="str">
            <v>POIS.01.03.01-00-0047/16</v>
          </cell>
          <cell r="E161" t="str">
            <v>POIS.01.03.01-00-0047/16-02</v>
          </cell>
          <cell r="F161" t="str">
            <v>Termomodernizacja budynku nr 41, 41A - 41B w m. Koszalin</v>
          </cell>
          <cell r="G161">
            <v>3115140.22</v>
          </cell>
          <cell r="H161">
            <v>2436062.9500000002</v>
          </cell>
          <cell r="I161">
            <v>2436062.9500000002</v>
          </cell>
          <cell r="J161">
            <v>2070653.5</v>
          </cell>
          <cell r="K161">
            <v>42776</v>
          </cell>
          <cell r="L161">
            <v>42234</v>
          </cell>
          <cell r="M161">
            <v>43069</v>
          </cell>
          <cell r="N161" t="str">
            <v>Konkursowy</v>
          </cell>
          <cell r="O161" t="str">
            <v>Narodowy Fundusz Ochrony Środowiska i Gospodarki Wodnej</v>
          </cell>
          <cell r="P161" t="str">
            <v>bez pomocy publicznej</v>
          </cell>
          <cell r="Q161" t="str">
            <v>013 Renowacja infrastruktury publicznej dla celów efektywności energetycznej, projekty demonstracyjne i środki wsparcia</v>
          </cell>
          <cell r="R161" t="str">
            <v>18 Administracja publiczna</v>
          </cell>
        </row>
        <row r="162">
          <cell r="D162" t="str">
            <v>POIS.01.03.01-00-0047/17</v>
          </cell>
          <cell r="E162" t="str">
            <v>POIS.01.03.01-00-0047/17-00</v>
          </cell>
          <cell r="F162" t="str">
            <v>Poprawa efektywności energetycznej budynków Instytutu Matki i Dziecka przez termomodernizację budynku C i budynku socjalno-garażowego</v>
          </cell>
          <cell r="G162">
            <v>1688365.3</v>
          </cell>
          <cell r="H162">
            <v>1541998.41</v>
          </cell>
          <cell r="I162">
            <v>1310698.6399999999</v>
          </cell>
          <cell r="J162">
            <v>1310698.6399999999</v>
          </cell>
          <cell r="K162">
            <v>43899</v>
          </cell>
          <cell r="L162">
            <v>43112</v>
          </cell>
          <cell r="M162">
            <v>44681</v>
          </cell>
          <cell r="N162" t="str">
            <v>Konkursowy</v>
          </cell>
          <cell r="O162" t="str">
            <v>Narodowy Fundusz Ochrony Środowiska i Gospodarki Wodnej</v>
          </cell>
          <cell r="P162" t="str">
            <v>bez pomocy publicznej</v>
          </cell>
          <cell r="Q162" t="str">
            <v>013 Renowacja infrastruktury publicznej dla celów efektywności energetycznej, projekty demonstracyjne i środki wsparcia</v>
          </cell>
          <cell r="R162" t="str">
            <v>18 Administracja publiczna</v>
          </cell>
        </row>
        <row r="163">
          <cell r="D163" t="str">
            <v>POIS.01.03.01-00-0048/16</v>
          </cell>
          <cell r="E163" t="str">
            <v>POIS.01.03.01-00-0048/16-03</v>
          </cell>
          <cell r="F163" t="str">
            <v>Kompleksowa termomodernizacja strażnicy Państwowej Straży Pożarnej w Łowiczu</v>
          </cell>
          <cell r="G163">
            <v>2353539.7200000002</v>
          </cell>
          <cell r="H163">
            <v>2353539.7200000002</v>
          </cell>
          <cell r="I163">
            <v>2353539.7200000002</v>
          </cell>
          <cell r="J163">
            <v>2000508.76</v>
          </cell>
          <cell r="K163">
            <v>42754</v>
          </cell>
          <cell r="L163">
            <v>42750</v>
          </cell>
          <cell r="M163">
            <v>43465</v>
          </cell>
          <cell r="N163" t="str">
            <v>Konkursowy</v>
          </cell>
          <cell r="O163" t="str">
            <v>Narodowy Fundusz Ochrony Środowiska i Gospodarki Wodnej</v>
          </cell>
          <cell r="P163" t="str">
            <v>bez pomocy publicznej</v>
          </cell>
          <cell r="Q163" t="str">
            <v>013 Renowacja infrastruktury publicznej dla celów efektywności energetycznej, projekty demonstracyjne i środki wsparcia</v>
          </cell>
          <cell r="R163" t="str">
            <v>18 Administracja publiczna</v>
          </cell>
        </row>
        <row r="164">
          <cell r="D164" t="str">
            <v>POIS.01.03.01-00-0049/16</v>
          </cell>
          <cell r="E164" t="str">
            <v>POIS.01.03.01-00-0049/16-02</v>
          </cell>
          <cell r="F164" t="str">
            <v>Poprawa bezpieczeństwa ekologicznego oraz zasobów środowiska poprzez modernizację obiektów małopolskiej Policji.</v>
          </cell>
          <cell r="G164">
            <v>26130140.170000002</v>
          </cell>
          <cell r="H164">
            <v>26130140.170000002</v>
          </cell>
          <cell r="I164">
            <v>26130140.170000002</v>
          </cell>
          <cell r="J164">
            <v>22210619.140000001</v>
          </cell>
          <cell r="K164">
            <v>42769</v>
          </cell>
          <cell r="L164">
            <v>42859</v>
          </cell>
          <cell r="M164">
            <v>44561</v>
          </cell>
          <cell r="N164" t="str">
            <v>Konkursowy</v>
          </cell>
          <cell r="O164" t="str">
            <v>Narodowy Fundusz Ochrony Środowiska i Gospodarki Wodnej</v>
          </cell>
          <cell r="P164" t="str">
            <v>bez pomocy publicznej</v>
          </cell>
          <cell r="Q164" t="str">
            <v>013 Renowacja infrastruktury publicznej dla celów efektywności energetycznej, projekty demonstracyjne i środki wsparcia</v>
          </cell>
          <cell r="R164" t="str">
            <v>18 Administracja publiczna</v>
          </cell>
        </row>
        <row r="165">
          <cell r="D165" t="str">
            <v>POIS.01.03.01-00-0049/17</v>
          </cell>
          <cell r="E165" t="str">
            <v>POIS.01.03.01-00-0049/17-00</v>
          </cell>
          <cell r="F165" t="str">
            <v>Poprawa efektywności energetycznej w obiektach Instytutu Niskich Temperatur i Badań Strukturalnych PAN we Wrocławiu ul. Okólna 2 i Gajowicka 95</v>
          </cell>
          <cell r="G165">
            <v>3477268.07</v>
          </cell>
          <cell r="H165">
            <v>3471041.14</v>
          </cell>
          <cell r="I165">
            <v>2950384.96</v>
          </cell>
          <cell r="J165">
            <v>2950384.96</v>
          </cell>
          <cell r="K165">
            <v>43462</v>
          </cell>
          <cell r="L165">
            <v>43101</v>
          </cell>
          <cell r="M165">
            <v>44561</v>
          </cell>
          <cell r="N165" t="str">
            <v>Konkursowy</v>
          </cell>
          <cell r="O165" t="str">
            <v>Narodowy Fundusz Ochrony Środowiska i Gospodarki Wodnej</v>
          </cell>
          <cell r="P165" t="str">
            <v>bez pomocy publicznej</v>
          </cell>
          <cell r="Q165" t="str">
            <v>013 Renowacja infrastruktury publicznej dla celów efektywności energetycznej, projekty demonstracyjne i środki wsparcia</v>
          </cell>
          <cell r="R165" t="str">
            <v>18 Administracja publiczna</v>
          </cell>
        </row>
        <row r="166">
          <cell r="D166" t="str">
            <v>POIS.01.03.01-00-0050/17</v>
          </cell>
          <cell r="E166" t="str">
            <v>POIS.01.03.01-00-0050/17-00</v>
          </cell>
          <cell r="F166" t="str">
            <v>„Termomodernizacja Kampusu Uniwersytetu Szczecińskiego przy ul. Cukrowej i Krakowskiej w Szczecinie”</v>
          </cell>
          <cell r="G166">
            <v>13326132.32</v>
          </cell>
          <cell r="H166">
            <v>8112749.3300000001</v>
          </cell>
          <cell r="I166">
            <v>6895836.9299999997</v>
          </cell>
          <cell r="J166">
            <v>6895836.9299999997</v>
          </cell>
          <cell r="K166">
            <v>43552</v>
          </cell>
          <cell r="L166">
            <v>43140</v>
          </cell>
          <cell r="M166">
            <v>44347</v>
          </cell>
          <cell r="N166" t="str">
            <v>Konkursowy</v>
          </cell>
          <cell r="O166" t="str">
            <v>Narodowy Fundusz Ochrony Środowiska i Gospodarki Wodnej</v>
          </cell>
          <cell r="P166" t="str">
            <v>bez pomocy publicznej</v>
          </cell>
          <cell r="Q166" t="str">
            <v>013 Renowacja infrastruktury publicznej dla celów efektywności energetycznej, projekty demonstracyjne i środki wsparcia</v>
          </cell>
          <cell r="R166" t="str">
            <v>19 Edukacja</v>
          </cell>
        </row>
        <row r="167">
          <cell r="D167" t="str">
            <v>POIS.01.03.01-00-0051/16</v>
          </cell>
          <cell r="E167" t="str">
            <v>POIS.01.03.01-00-0051/16-03</v>
          </cell>
          <cell r="F167" t="str">
            <v>Kompleksowa termomodernizacja budynku Akademii Sztuk Pięknych im. Jana Matejki w Krakowie przy ul. Syrokomli 21</v>
          </cell>
          <cell r="G167">
            <v>6695288.0499999998</v>
          </cell>
          <cell r="H167">
            <v>6629865.7000000002</v>
          </cell>
          <cell r="I167">
            <v>5635385.8399999999</v>
          </cell>
          <cell r="J167">
            <v>5635385.8399999999</v>
          </cell>
          <cell r="K167">
            <v>42796</v>
          </cell>
          <cell r="L167">
            <v>42461</v>
          </cell>
          <cell r="M167">
            <v>45199</v>
          </cell>
          <cell r="N167" t="str">
            <v>Konkursowy</v>
          </cell>
          <cell r="O167" t="str">
            <v>Narodowy Fundusz Ochrony Środowiska i Gospodarki Wodnej</v>
          </cell>
          <cell r="P167" t="str">
            <v>bez pomocy publicznej</v>
          </cell>
          <cell r="Q167" t="str">
            <v>013 Renowacja infrastruktury publicznej dla celów efektywności energetycznej, projekty demonstracyjne i środki wsparcia</v>
          </cell>
          <cell r="R167" t="str">
            <v>19 Edukacja</v>
          </cell>
        </row>
        <row r="168">
          <cell r="D168" t="str">
            <v>POIS.01.03.01-00-0051/17</v>
          </cell>
          <cell r="E168" t="str">
            <v>POIS.01.03.01-00-0051/17-00</v>
          </cell>
          <cell r="F168" t="str">
            <v>Zwiększenie efektywności energetycznej budynku należącego do Instytutu Ogrodnictwa w Skierniewicach</v>
          </cell>
          <cell r="G168">
            <v>2280390</v>
          </cell>
          <cell r="H168">
            <v>2140087.66</v>
          </cell>
          <cell r="I168">
            <v>1819074.51</v>
          </cell>
          <cell r="J168">
            <v>1819074.51</v>
          </cell>
          <cell r="K168">
            <v>43707</v>
          </cell>
          <cell r="L168">
            <v>43124</v>
          </cell>
          <cell r="M168">
            <v>44196</v>
          </cell>
          <cell r="N168" t="str">
            <v>Konkursowy</v>
          </cell>
          <cell r="O168" t="str">
            <v>Narodowy Fundusz Ochrony Środowiska i Gospodarki Wodnej</v>
          </cell>
          <cell r="P168" t="str">
            <v>bez pomocy publicznej</v>
          </cell>
          <cell r="Q168" t="str">
            <v>013 Renowacja infrastruktury publicznej dla celów efektywności energetycznej, projekty demonstracyjne i środki wsparcia</v>
          </cell>
          <cell r="R168" t="str">
            <v>18 Administracja publiczna</v>
          </cell>
        </row>
        <row r="169">
          <cell r="D169" t="str">
            <v>POIS.01.03.01-00-0052/16</v>
          </cell>
          <cell r="E169" t="str">
            <v>POIS.01.03.01-00-0052/16-01</v>
          </cell>
          <cell r="F169" t="str">
            <v>Termomodernizacja budynków Oddziału Zewnętrznego Aresztu Śledczego w Poznaniu</v>
          </cell>
          <cell r="G169">
            <v>1497784.98</v>
          </cell>
          <cell r="H169">
            <v>1379517.06</v>
          </cell>
          <cell r="I169">
            <v>1379517.06</v>
          </cell>
          <cell r="J169">
            <v>1172589.45</v>
          </cell>
          <cell r="K169">
            <v>42753</v>
          </cell>
          <cell r="L169">
            <v>41680</v>
          </cell>
          <cell r="M169">
            <v>43312</v>
          </cell>
          <cell r="N169" t="str">
            <v>Konkursowy</v>
          </cell>
          <cell r="O169" t="str">
            <v>Narodowy Fundusz Ochrony Środowiska i Gospodarki Wodnej</v>
          </cell>
          <cell r="P169" t="str">
            <v>bez pomocy publicznej</v>
          </cell>
          <cell r="Q169" t="str">
            <v>013 Renowacja infrastruktury publicznej dla celów efektywności energetycznej, projekty demonstracyjne i środki wsparcia</v>
          </cell>
          <cell r="R169" t="str">
            <v>18 Administracja publiczna</v>
          </cell>
        </row>
        <row r="170">
          <cell r="D170" t="str">
            <v>POIS.01.03.01-00-0052/17</v>
          </cell>
          <cell r="E170" t="str">
            <v>POIS.01.03.01-00-0052/17-01</v>
          </cell>
          <cell r="F170" t="str">
            <v>Kompleksowa modernizacja energetyczna budynku Podkarpackiego Urzędu Celno-Skarbowego w Przemyślu, ul. 3 Maja 30, 38-200 Jasło.</v>
          </cell>
          <cell r="G170">
            <v>1500729.33</v>
          </cell>
          <cell r="H170">
            <v>1500729.33</v>
          </cell>
          <cell r="I170">
            <v>1500729.33</v>
          </cell>
          <cell r="J170">
            <v>1275619.93</v>
          </cell>
          <cell r="K170">
            <v>43529</v>
          </cell>
          <cell r="L170">
            <v>43073</v>
          </cell>
          <cell r="M170">
            <v>44196</v>
          </cell>
          <cell r="N170" t="str">
            <v>Konkursowy</v>
          </cell>
          <cell r="O170" t="str">
            <v>Narodowy Fundusz Ochrony Środowiska i Gospodarki Wodnej</v>
          </cell>
          <cell r="P170" t="str">
            <v>bez pomocy publicznej</v>
          </cell>
          <cell r="Q170" t="str">
            <v>013 Renowacja infrastruktury publicznej dla celów efektywności energetycznej, projekty demonstracyjne i środki wsparcia</v>
          </cell>
          <cell r="R170" t="str">
            <v>18 Administracja publiczna</v>
          </cell>
        </row>
        <row r="171">
          <cell r="D171" t="str">
            <v>POIS.01.03.01-00-0052/17</v>
          </cell>
          <cell r="E171" t="str">
            <v>POIS.01.03.01-00-0052/17-01</v>
          </cell>
          <cell r="F171" t="str">
            <v>Kompleksowa modernizacja energetyczna budynku Podkarpackiego Urzędu Celno-Skarbowego w Przemyślu, ul. 3 Maja 30, 38-200 Jasło.</v>
          </cell>
          <cell r="G171">
            <v>0</v>
          </cell>
          <cell r="H171">
            <v>0</v>
          </cell>
          <cell r="I171">
            <v>0</v>
          </cell>
          <cell r="J171">
            <v>0</v>
          </cell>
          <cell r="K171">
            <v>43529</v>
          </cell>
          <cell r="L171">
            <v>43073</v>
          </cell>
          <cell r="M171">
            <v>44196</v>
          </cell>
          <cell r="N171" t="str">
            <v>Konkursowy</v>
          </cell>
          <cell r="O171" t="str">
            <v>Narodowy Fundusz Ochrony Środowiska i Gospodarki Wodnej</v>
          </cell>
          <cell r="P171" t="str">
            <v>bez pomocy publicznej</v>
          </cell>
          <cell r="Q171" t="str">
            <v>013 Renowacja infrastruktury publicznej dla celów efektywności energetycznej, projekty demonstracyjne i środki wsparcia</v>
          </cell>
        </row>
        <row r="172">
          <cell r="D172" t="str">
            <v>POIS.01.03.01-00-0053/16</v>
          </cell>
          <cell r="E172" t="str">
            <v>POIS.01.03.01-00-0053/16-03</v>
          </cell>
          <cell r="F172" t="str">
            <v>Termomodernizacja obiektów Komendy Wojewódzkiej Policji w Lublinie</v>
          </cell>
          <cell r="G172">
            <v>19692224.780000001</v>
          </cell>
          <cell r="H172">
            <v>19403868.5</v>
          </cell>
          <cell r="I172">
            <v>19403868.5</v>
          </cell>
          <cell r="J172">
            <v>16493288.220000001</v>
          </cell>
          <cell r="K172">
            <v>42766</v>
          </cell>
          <cell r="L172">
            <v>42430</v>
          </cell>
          <cell r="M172">
            <v>43555</v>
          </cell>
          <cell r="N172" t="str">
            <v>Konkursowy</v>
          </cell>
          <cell r="O172" t="str">
            <v>Narodowy Fundusz Ochrony Środowiska i Gospodarki Wodnej</v>
          </cell>
          <cell r="P172" t="str">
            <v>bez pomocy publicznej</v>
          </cell>
          <cell r="Q172" t="str">
            <v>013 Renowacja infrastruktury publicznej dla celów efektywności energetycznej, projekty demonstracyjne i środki wsparcia</v>
          </cell>
          <cell r="R172" t="str">
            <v>18 Administracja publiczna</v>
          </cell>
        </row>
        <row r="173">
          <cell r="D173" t="str">
            <v>POIS.01.03.01-00-0054/16</v>
          </cell>
          <cell r="E173" t="str">
            <v>POIS.01.03.01-00-0054/16-02</v>
          </cell>
          <cell r="F173" t="str">
            <v>Termomodernizacja obiektów Komend Powiatowych Policji w Łukowie, Opolu Lubelskim i Hrubieszowie oraz Komisariatu Policji w Poniatowej</v>
          </cell>
          <cell r="G173">
            <v>7995304.71</v>
          </cell>
          <cell r="H173">
            <v>7929272.4900000002</v>
          </cell>
          <cell r="I173">
            <v>7929272.4900000002</v>
          </cell>
          <cell r="J173">
            <v>6739881.6100000003</v>
          </cell>
          <cell r="K173">
            <v>42766</v>
          </cell>
          <cell r="L173">
            <v>42391</v>
          </cell>
          <cell r="M173">
            <v>43738</v>
          </cell>
          <cell r="N173" t="str">
            <v>Konkursowy</v>
          </cell>
          <cell r="O173" t="str">
            <v>Narodowy Fundusz Ochrony Środowiska i Gospodarki Wodnej</v>
          </cell>
          <cell r="P173" t="str">
            <v>bez pomocy publicznej</v>
          </cell>
          <cell r="Q173" t="str">
            <v>013 Renowacja infrastruktury publicznej dla celów efektywności energetycznej, projekty demonstracyjne i środki wsparcia</v>
          </cell>
          <cell r="R173" t="str">
            <v>18 Administracja publiczna</v>
          </cell>
        </row>
        <row r="174">
          <cell r="D174" t="str">
            <v>POIS.01.03.01-00-0054/16</v>
          </cell>
          <cell r="E174" t="str">
            <v>POIS.01.03.01-00-0054/16-02</v>
          </cell>
          <cell r="F174" t="str">
            <v>Termomodernizacja obiektów Komend Powiatowych Policji w Łukowie, Opolu Lubelskim i Hrubieszowie oraz Komisariatu Policji w Poniatowej</v>
          </cell>
          <cell r="G174">
            <v>0</v>
          </cell>
          <cell r="H174">
            <v>0</v>
          </cell>
          <cell r="I174">
            <v>0</v>
          </cell>
          <cell r="J174">
            <v>0</v>
          </cell>
          <cell r="K174">
            <v>42766</v>
          </cell>
          <cell r="L174">
            <v>42391</v>
          </cell>
          <cell r="M174">
            <v>43738</v>
          </cell>
          <cell r="N174" t="str">
            <v>Konkursowy</v>
          </cell>
          <cell r="O174" t="str">
            <v>Narodowy Fundusz Ochrony Środowiska i Gospodarki Wodnej</v>
          </cell>
          <cell r="P174" t="str">
            <v>bez pomocy publicznej</v>
          </cell>
          <cell r="Q174" t="str">
            <v>013 Renowacja infrastruktury publicznej dla celów efektywności energetycznej, projekty demonstracyjne i środki wsparcia</v>
          </cell>
        </row>
        <row r="175">
          <cell r="D175" t="str">
            <v>POIS.01.03.01-00-0055/16</v>
          </cell>
          <cell r="E175" t="str">
            <v>POIS.01.03.01-00-0055/16-03</v>
          </cell>
          <cell r="F175" t="str">
            <v>Modernizacja energetyczna w budynkach UTH Radom</v>
          </cell>
          <cell r="G175">
            <v>5349880.7699999996</v>
          </cell>
          <cell r="H175">
            <v>4240759.1500000004</v>
          </cell>
          <cell r="I175">
            <v>3604645.28</v>
          </cell>
          <cell r="J175">
            <v>3604645.28</v>
          </cell>
          <cell r="K175">
            <v>42766</v>
          </cell>
          <cell r="L175">
            <v>42248</v>
          </cell>
          <cell r="M175">
            <v>44012</v>
          </cell>
          <cell r="N175" t="str">
            <v>Konkursowy</v>
          </cell>
          <cell r="O175" t="str">
            <v>Narodowy Fundusz Ochrony Środowiska i Gospodarki Wodnej</v>
          </cell>
          <cell r="P175" t="str">
            <v>bez pomocy publicznej</v>
          </cell>
          <cell r="Q175" t="str">
            <v>013 Renowacja infrastruktury publicznej dla celów efektywności energetycznej, projekty demonstracyjne i środki wsparcia</v>
          </cell>
          <cell r="R175" t="str">
            <v>19 Edukacja</v>
          </cell>
        </row>
        <row r="176">
          <cell r="D176" t="str">
            <v>POIS.01.03.01-00-0055/17</v>
          </cell>
          <cell r="E176" t="str">
            <v>POIS.01.03.01-00-0055/17-01</v>
          </cell>
          <cell r="F176" t="str">
            <v>Termomodernizacja budynków Podlaskiego Urzędu Wojewódzkiego położonych w Zaściankach i w Łomży</v>
          </cell>
          <cell r="G176">
            <v>2328671.94</v>
          </cell>
          <cell r="H176">
            <v>1606108.47</v>
          </cell>
          <cell r="I176">
            <v>1365192.19</v>
          </cell>
          <cell r="J176">
            <v>1365192.19</v>
          </cell>
          <cell r="K176">
            <v>43627</v>
          </cell>
          <cell r="L176">
            <v>43647</v>
          </cell>
          <cell r="M176">
            <v>44135</v>
          </cell>
          <cell r="N176" t="str">
            <v>Konkursowy</v>
          </cell>
          <cell r="O176" t="str">
            <v>Narodowy Fundusz Ochrony Środowiska i Gospodarki Wodnej</v>
          </cell>
          <cell r="P176" t="str">
            <v>bez pomocy publicznej</v>
          </cell>
          <cell r="Q176" t="str">
            <v>013 Renowacja infrastruktury publicznej dla celów efektywności energetycznej, projekty demonstracyjne i środki wsparcia</v>
          </cell>
          <cell r="R176" t="str">
            <v>18 Administracja publiczna</v>
          </cell>
        </row>
        <row r="177">
          <cell r="D177" t="str">
            <v>POIS.01.03.01-00-0057/16</v>
          </cell>
          <cell r="E177" t="str">
            <v>POIS.01.03.01-00-0057/16-05</v>
          </cell>
          <cell r="F177" t="str">
            <v>Modernizacja energetyczna w budynkach „A” Biblioteki Narodowej przy al. Niepodległości 213 w Warszawie</v>
          </cell>
          <cell r="G177">
            <v>16550418.220000001</v>
          </cell>
          <cell r="H177">
            <v>11121484.539999999</v>
          </cell>
          <cell r="I177">
            <v>9453261.8499999996</v>
          </cell>
          <cell r="J177">
            <v>9453261.8499999996</v>
          </cell>
          <cell r="K177">
            <v>42725</v>
          </cell>
          <cell r="L177">
            <v>41906</v>
          </cell>
          <cell r="M177">
            <v>44196</v>
          </cell>
          <cell r="N177" t="str">
            <v>Konkursowy</v>
          </cell>
          <cell r="O177" t="str">
            <v>Narodowy Fundusz Ochrony Środowiska i Gospodarki Wodnej</v>
          </cell>
          <cell r="P177" t="str">
            <v>bez pomocy publicznej</v>
          </cell>
          <cell r="Q177" t="str">
            <v>013 Renowacja infrastruktury publicznej dla celów efektywności energetycznej, projekty demonstracyjne i środki wsparcia</v>
          </cell>
          <cell r="R177" t="str">
            <v>19 Edukacja</v>
          </cell>
        </row>
        <row r="178">
          <cell r="D178" t="str">
            <v>POIS.01.03.01-00-0057/17</v>
          </cell>
          <cell r="E178" t="str">
            <v>POIS.01.03.01-00-0057/17-00</v>
          </cell>
          <cell r="F178" t="str">
            <v>Głęboka modernizacja budynku biurowego w Kołobrzegu przy ul. Armii Krajowej 2</v>
          </cell>
          <cell r="G178">
            <v>1572110</v>
          </cell>
          <cell r="H178">
            <v>1572110</v>
          </cell>
          <cell r="I178">
            <v>1572110</v>
          </cell>
          <cell r="J178">
            <v>1336293.5</v>
          </cell>
          <cell r="K178">
            <v>43622</v>
          </cell>
          <cell r="L178">
            <v>43586</v>
          </cell>
          <cell r="M178">
            <v>44196</v>
          </cell>
          <cell r="N178" t="str">
            <v>Konkursowy</v>
          </cell>
          <cell r="O178" t="str">
            <v>Narodowy Fundusz Ochrony Środowiska i Gospodarki Wodnej</v>
          </cell>
          <cell r="P178" t="str">
            <v>bez pomocy publicznej</v>
          </cell>
          <cell r="Q178" t="str">
            <v>013 Renowacja infrastruktury publicznej dla celów efektywności energetycznej, projekty demonstracyjne i środki wsparcia</v>
          </cell>
          <cell r="R178" t="str">
            <v>18 Administracja publiczna</v>
          </cell>
        </row>
        <row r="179">
          <cell r="D179" t="str">
            <v>POIS.01.03.01-00-0058/16</v>
          </cell>
          <cell r="E179" t="str">
            <v>POIS.01.03.01-00-0058/16-02</v>
          </cell>
          <cell r="F179" t="str">
            <v>Termomodernizacja budynku Biblioteki Głównej Politechniki Śląskiej przy ul Kaszubskiej 23 oraz trzech budynków laboratoryjnych Katedry Odlewnictwa przy ul. Towarowej 7 w Gliwicach.</v>
          </cell>
          <cell r="G179">
            <v>6915254.4100000001</v>
          </cell>
          <cell r="H179">
            <v>5394577.96</v>
          </cell>
          <cell r="I179">
            <v>4585391.2699999996</v>
          </cell>
          <cell r="J179">
            <v>4585391.2699999996</v>
          </cell>
          <cell r="K179">
            <v>42828</v>
          </cell>
          <cell r="L179">
            <v>42248</v>
          </cell>
          <cell r="M179">
            <v>43646</v>
          </cell>
          <cell r="N179" t="str">
            <v>Konkursowy</v>
          </cell>
          <cell r="O179" t="str">
            <v>Narodowy Fundusz Ochrony Środowiska i Gospodarki Wodnej</v>
          </cell>
          <cell r="P179" t="str">
            <v>bez pomocy publicznej</v>
          </cell>
          <cell r="Q179" t="str">
            <v>013 Renowacja infrastruktury publicznej dla celów efektywności energetycznej, projekty demonstracyjne i środki wsparcia</v>
          </cell>
          <cell r="R179" t="str">
            <v>19 Edukacja</v>
          </cell>
        </row>
        <row r="180">
          <cell r="D180" t="str">
            <v>POIS.01.03.01-00-0058/17</v>
          </cell>
          <cell r="E180" t="str">
            <v>POIS.01.03.01-00-0058/17-01</v>
          </cell>
          <cell r="F180" t="str">
            <v>Głęboka modernizacja budynku biurowego w Szczecinku przy ul. Adama Mickiewicza 13/14</v>
          </cell>
          <cell r="G180">
            <v>1651031.65</v>
          </cell>
          <cell r="H180">
            <v>1217793</v>
          </cell>
          <cell r="I180">
            <v>1217793</v>
          </cell>
          <cell r="J180">
            <v>1035124</v>
          </cell>
          <cell r="K180">
            <v>43622</v>
          </cell>
          <cell r="L180">
            <v>43586</v>
          </cell>
          <cell r="M180">
            <v>44196</v>
          </cell>
          <cell r="N180" t="str">
            <v>Konkursowy</v>
          </cell>
          <cell r="O180" t="str">
            <v>Narodowy Fundusz Ochrony Środowiska i Gospodarki Wodnej</v>
          </cell>
          <cell r="P180" t="str">
            <v>bez pomocy publicznej</v>
          </cell>
          <cell r="Q180" t="str">
            <v>013 Renowacja infrastruktury publicznej dla celów efektywności energetycznej, projekty demonstracyjne i środki wsparcia</v>
          </cell>
          <cell r="R180" t="str">
            <v>18 Administracja publiczna</v>
          </cell>
        </row>
        <row r="181">
          <cell r="D181" t="str">
            <v>POIS.01.03.01-00-0059/17</v>
          </cell>
          <cell r="E181" t="str">
            <v>POIS.01.03.01-00-0059/17-00</v>
          </cell>
          <cell r="F181" t="str">
            <v>Zwiększenie efektywności energetycznej budynków Wojskowego Instytutu Medycyny Lotniczej w Warszawie</v>
          </cell>
          <cell r="G181">
            <v>8180587.8399999999</v>
          </cell>
          <cell r="H181">
            <v>5550144.6399999997</v>
          </cell>
          <cell r="I181">
            <v>4717622.9400000004</v>
          </cell>
          <cell r="J181">
            <v>4717622.9400000004</v>
          </cell>
          <cell r="K181">
            <v>43797</v>
          </cell>
          <cell r="L181">
            <v>43105</v>
          </cell>
          <cell r="M181">
            <v>44561</v>
          </cell>
          <cell r="N181" t="str">
            <v>Konkursowy</v>
          </cell>
          <cell r="O181" t="str">
            <v>Narodowy Fundusz Ochrony Środowiska i Gospodarki Wodnej</v>
          </cell>
          <cell r="P181" t="str">
            <v>bez pomocy publicznej</v>
          </cell>
          <cell r="Q181" t="str">
            <v>013 Renowacja infrastruktury publicznej dla celów efektywności energetycznej, projekty demonstracyjne i środki wsparcia</v>
          </cell>
          <cell r="R181" t="str">
            <v>19 Edukacja</v>
          </cell>
        </row>
        <row r="182">
          <cell r="D182" t="str">
            <v>POIS.01.03.01-00-0060/16</v>
          </cell>
          <cell r="E182" t="str">
            <v>POIS.01.03.01-00-0060/16-01</v>
          </cell>
          <cell r="F182" t="str">
            <v>Poprawa efektywności energetycznej i wykorzystanie odnawialnych źródeł energii budynku Aresztu Śledczego w Szamotułach</v>
          </cell>
          <cell r="G182">
            <v>2101432.7999999998</v>
          </cell>
          <cell r="H182">
            <v>2088432.8</v>
          </cell>
          <cell r="I182">
            <v>2088432.8</v>
          </cell>
          <cell r="J182">
            <v>1775167.88</v>
          </cell>
          <cell r="K182">
            <v>42794</v>
          </cell>
          <cell r="L182">
            <v>41883</v>
          </cell>
          <cell r="M182">
            <v>43465</v>
          </cell>
          <cell r="N182" t="str">
            <v>Konkursowy</v>
          </cell>
          <cell r="O182" t="str">
            <v>Narodowy Fundusz Ochrony Środowiska i Gospodarki Wodnej</v>
          </cell>
          <cell r="P182" t="str">
            <v>bez pomocy publicznej</v>
          </cell>
          <cell r="Q182" t="str">
            <v>013 Renowacja infrastruktury publicznej dla celów efektywności energetycznej, projekty demonstracyjne i środki wsparcia</v>
          </cell>
          <cell r="R182" t="str">
            <v>18 Administracja publiczna</v>
          </cell>
        </row>
        <row r="183">
          <cell r="D183" t="str">
            <v>POIS.01.03.01-00-0060/17</v>
          </cell>
          <cell r="E183" t="str">
            <v>POIS.01.03.01-00-0060/17-00</v>
          </cell>
          <cell r="F183" t="str">
            <v>Poprawa efektywności energetycznej i wykorzystanie odnawialnych źródeł energii budynków Zakładu Karnego we Wronkach</v>
          </cell>
          <cell r="G183">
            <v>21921932.300000001</v>
          </cell>
          <cell r="H183">
            <v>21837750.350000001</v>
          </cell>
          <cell r="I183">
            <v>21837750.350000001</v>
          </cell>
          <cell r="J183">
            <v>18562087.789999999</v>
          </cell>
          <cell r="K183">
            <v>43522</v>
          </cell>
          <cell r="L183">
            <v>43101</v>
          </cell>
          <cell r="M183">
            <v>45291</v>
          </cell>
          <cell r="N183" t="str">
            <v>Konkursowy</v>
          </cell>
          <cell r="O183" t="str">
            <v>Narodowy Fundusz Ochrony Środowiska i Gospodarki Wodnej</v>
          </cell>
          <cell r="P183" t="str">
            <v>bez pomocy publicznej</v>
          </cell>
          <cell r="Q183" t="str">
            <v>013 Renowacja infrastruktury publicznej dla celów efektywności energetycznej, projekty demonstracyjne i środki wsparcia</v>
          </cell>
          <cell r="R183" t="str">
            <v>18 Administracja publiczna</v>
          </cell>
        </row>
        <row r="184">
          <cell r="D184" t="str">
            <v>POIS.01.03.01-00-0062/17</v>
          </cell>
          <cell r="E184" t="str">
            <v>POIS.01.03.01-00-0062/17-00</v>
          </cell>
          <cell r="F184" t="str">
            <v>Poprawa efektywności energetycznej i wykorzystanie odnawialnych źródeł energii budynków Zakładu Karnego w Rawiczu</v>
          </cell>
          <cell r="G184">
            <v>11554908.75</v>
          </cell>
          <cell r="H184">
            <v>11508311.18</v>
          </cell>
          <cell r="I184">
            <v>11508311.18</v>
          </cell>
          <cell r="J184">
            <v>9782064.5</v>
          </cell>
          <cell r="K184">
            <v>43585</v>
          </cell>
          <cell r="L184">
            <v>43101</v>
          </cell>
          <cell r="M184">
            <v>44926</v>
          </cell>
          <cell r="N184" t="str">
            <v>Konkursowy</v>
          </cell>
          <cell r="O184" t="str">
            <v>Narodowy Fundusz Ochrony Środowiska i Gospodarki Wodnej</v>
          </cell>
          <cell r="P184" t="str">
            <v>bez pomocy publicznej</v>
          </cell>
          <cell r="Q184" t="str">
            <v>013 Renowacja infrastruktury publicznej dla celów efektywności energetycznej, projekty demonstracyjne i środki wsparcia</v>
          </cell>
          <cell r="R184" t="str">
            <v>18 Administracja publiczna</v>
          </cell>
        </row>
        <row r="185">
          <cell r="D185" t="str">
            <v>POIS.01.03.01-00-0063/16</v>
          </cell>
          <cell r="E185" t="str">
            <v>POIS.01.03.01-00-0063/16-02</v>
          </cell>
          <cell r="F185" t="str">
            <v>Termomodernizacja budynku Głównego Urzędu Statystycznego</v>
          </cell>
          <cell r="G185">
            <v>37134381.369999997</v>
          </cell>
          <cell r="H185">
            <v>36629353.780000001</v>
          </cell>
          <cell r="I185">
            <v>36629353.780000001</v>
          </cell>
          <cell r="J185">
            <v>31134950.710000001</v>
          </cell>
          <cell r="K185">
            <v>42839</v>
          </cell>
          <cell r="L185">
            <v>42736</v>
          </cell>
          <cell r="M185">
            <v>44561</v>
          </cell>
          <cell r="N185" t="str">
            <v>Konkursowy</v>
          </cell>
          <cell r="O185" t="str">
            <v>Narodowy Fundusz Ochrony Środowiska i Gospodarki Wodnej</v>
          </cell>
          <cell r="P185" t="str">
            <v>bez pomocy publicznej</v>
          </cell>
          <cell r="Q185" t="str">
            <v>013 Renowacja infrastruktury publicznej dla celów efektywności energetycznej, projekty demonstracyjne i środki wsparcia</v>
          </cell>
          <cell r="R185" t="str">
            <v>18 Administracja publiczna</v>
          </cell>
        </row>
        <row r="186">
          <cell r="D186" t="str">
            <v>POIS.01.03.01-00-0064/16</v>
          </cell>
          <cell r="E186" t="str">
            <v>POIS.01.03.01-00-0064/16-00</v>
          </cell>
          <cell r="F186" t="str">
            <v>Termomodernizacja budynku Wydziału Matematyki, Fizyki i Chemii w Katowicach przy ul. Bankowej 14</v>
          </cell>
          <cell r="G186">
            <v>10229452</v>
          </cell>
          <cell r="H186">
            <v>6462363.2999999998</v>
          </cell>
          <cell r="I186">
            <v>5493008.7999999998</v>
          </cell>
          <cell r="J186">
            <v>5493008.7999999998</v>
          </cell>
          <cell r="K186">
            <v>42775</v>
          </cell>
          <cell r="L186">
            <v>42402</v>
          </cell>
          <cell r="M186">
            <v>43465</v>
          </cell>
          <cell r="N186" t="str">
            <v>Konkursowy</v>
          </cell>
          <cell r="O186" t="str">
            <v>Narodowy Fundusz Ochrony Środowiska i Gospodarki Wodnej</v>
          </cell>
          <cell r="P186" t="str">
            <v>bez pomocy publicznej</v>
          </cell>
          <cell r="Q186" t="str">
            <v>013 Renowacja infrastruktury publicznej dla celów efektywności energetycznej, projekty demonstracyjne i środki wsparcia</v>
          </cell>
          <cell r="R186" t="str">
            <v>19 Edukacja</v>
          </cell>
        </row>
        <row r="187">
          <cell r="D187" t="str">
            <v>POIS.01.03.01-00-0064/17</v>
          </cell>
          <cell r="E187" t="str">
            <v>POIS.01.03.01-00-0064/17-00</v>
          </cell>
          <cell r="F187" t="str">
            <v>„Zwiększenie efektywności energetycznej budynków należących do Instytutu Biotechnologii Przemysłu Rolno-Spożywczego im. prof. Wacława Dąbrowskiego"</v>
          </cell>
          <cell r="G187">
            <v>3137225.15</v>
          </cell>
          <cell r="H187">
            <v>2624946.37</v>
          </cell>
          <cell r="I187">
            <v>2231204.41</v>
          </cell>
          <cell r="J187">
            <v>2231204.41</v>
          </cell>
          <cell r="K187">
            <v>43585</v>
          </cell>
          <cell r="L187">
            <v>43143</v>
          </cell>
          <cell r="M187">
            <v>44196</v>
          </cell>
          <cell r="N187" t="str">
            <v>Konkursowy</v>
          </cell>
          <cell r="O187" t="str">
            <v>Narodowy Fundusz Ochrony Środowiska i Gospodarki Wodnej</v>
          </cell>
          <cell r="P187" t="str">
            <v>bez pomocy publicznej</v>
          </cell>
          <cell r="Q187" t="str">
            <v>013 Renowacja infrastruktury publicznej dla celów efektywności energetycznej, projekty demonstracyjne i środki wsparcia</v>
          </cell>
          <cell r="R187" t="str">
            <v>18 Administracja publiczna</v>
          </cell>
        </row>
        <row r="188">
          <cell r="D188" t="str">
            <v>POIS.01.03.01-00-0065/17</v>
          </cell>
          <cell r="E188" t="str">
            <v>POIS.01.03.01-00-0065/17-02</v>
          </cell>
          <cell r="F188" t="str">
            <v>„Termomodernizacja budynków Komendy Miejskiej Państwowej Straży Pożarnej w Żorach".</v>
          </cell>
          <cell r="G188">
            <v>1598163</v>
          </cell>
          <cell r="H188">
            <v>1562453.07</v>
          </cell>
          <cell r="I188">
            <v>1328085.1000000001</v>
          </cell>
          <cell r="J188">
            <v>1328085.1000000001</v>
          </cell>
          <cell r="K188">
            <v>43605</v>
          </cell>
          <cell r="L188">
            <v>43047</v>
          </cell>
          <cell r="M188">
            <v>44135</v>
          </cell>
          <cell r="N188" t="str">
            <v>Konkursowy</v>
          </cell>
          <cell r="O188" t="str">
            <v>Narodowy Fundusz Ochrony Środowiska i Gospodarki Wodnej</v>
          </cell>
          <cell r="P188" t="str">
            <v>bez pomocy publicznej</v>
          </cell>
          <cell r="Q188" t="str">
            <v>013 Renowacja infrastruktury publicznej dla celów efektywności energetycznej, projekty demonstracyjne i środki wsparcia</v>
          </cell>
          <cell r="R188" t="str">
            <v>18 Administracja publiczna</v>
          </cell>
        </row>
        <row r="189">
          <cell r="D189" t="str">
            <v>POIS.01.03.01-00-0066/16</v>
          </cell>
          <cell r="E189" t="str">
            <v>POIS.01.03.01-00-0066/16-03</v>
          </cell>
          <cell r="F189" t="str">
            <v>Poprawa sprawności energetycznej budynku D-8 AGH</v>
          </cell>
          <cell r="G189">
            <v>6677801.6399999997</v>
          </cell>
          <cell r="H189">
            <v>3733282.47</v>
          </cell>
          <cell r="I189">
            <v>3173290.09</v>
          </cell>
          <cell r="J189">
            <v>3173290.09</v>
          </cell>
          <cell r="K189">
            <v>42796</v>
          </cell>
          <cell r="L189">
            <v>42370</v>
          </cell>
          <cell r="M189">
            <v>43190</v>
          </cell>
          <cell r="N189" t="str">
            <v>Konkursowy</v>
          </cell>
          <cell r="O189" t="str">
            <v>Narodowy Fundusz Ochrony Środowiska i Gospodarki Wodnej</v>
          </cell>
          <cell r="P189" t="str">
            <v>bez pomocy publicznej</v>
          </cell>
          <cell r="Q189" t="str">
            <v>013 Renowacja infrastruktury publicznej dla celów efektywności energetycznej, projekty demonstracyjne i środki wsparcia</v>
          </cell>
          <cell r="R189" t="str">
            <v>19 Edukacja</v>
          </cell>
        </row>
        <row r="190">
          <cell r="D190" t="str">
            <v>POIS.01.03.01-00-0066/17</v>
          </cell>
          <cell r="E190" t="str">
            <v>POIS.01.03.01-00-0066/17-00</v>
          </cell>
          <cell r="F190" t="str">
            <v>Termomodernizacja budynków Politechniki Białostockiej</v>
          </cell>
          <cell r="G190">
            <v>13413692.539999999</v>
          </cell>
          <cell r="H190">
            <v>7758292.8399999999</v>
          </cell>
          <cell r="I190">
            <v>6594548.9100000001</v>
          </cell>
          <cell r="J190">
            <v>6594548.9100000001</v>
          </cell>
          <cell r="K190">
            <v>43518</v>
          </cell>
          <cell r="L190">
            <v>43466</v>
          </cell>
          <cell r="M190">
            <v>44926</v>
          </cell>
          <cell r="N190" t="str">
            <v>Konkursowy</v>
          </cell>
          <cell r="O190" t="str">
            <v>Narodowy Fundusz Ochrony Środowiska i Gospodarki Wodnej</v>
          </cell>
          <cell r="P190" t="str">
            <v>bez pomocy publicznej</v>
          </cell>
          <cell r="Q190" t="str">
            <v>013 Renowacja infrastruktury publicznej dla celów efektywności energetycznej, projekty demonstracyjne i środki wsparcia</v>
          </cell>
          <cell r="R190" t="str">
            <v>19 Edukacja</v>
          </cell>
        </row>
        <row r="191">
          <cell r="D191" t="str">
            <v>POIS.01.03.01-00-0067/17</v>
          </cell>
          <cell r="E191" t="str">
            <v>POIS.01.03.01-00-0067/17-01</v>
          </cell>
          <cell r="F191" t="str">
            <v>Zwiększenie efektywności energetycznej budynku Międzynarodowego Instytutu Biologii Molekularnej i Komórkowej</v>
          </cell>
          <cell r="G191">
            <v>3075470</v>
          </cell>
          <cell r="H191">
            <v>2993373.17</v>
          </cell>
          <cell r="I191">
            <v>2544367.19</v>
          </cell>
          <cell r="J191">
            <v>2544367.19</v>
          </cell>
          <cell r="K191">
            <v>43651</v>
          </cell>
          <cell r="L191">
            <v>43077</v>
          </cell>
          <cell r="M191">
            <v>44742</v>
          </cell>
          <cell r="N191" t="str">
            <v>Konkursowy</v>
          </cell>
          <cell r="O191" t="str">
            <v>Narodowy Fundusz Ochrony Środowiska i Gospodarki Wodnej</v>
          </cell>
          <cell r="P191" t="str">
            <v>bez pomocy publicznej</v>
          </cell>
          <cell r="Q191" t="str">
            <v>013 Renowacja infrastruktury publicznej dla celów efektywności energetycznej, projekty demonstracyjne i środki wsparcia</v>
          </cell>
          <cell r="R191" t="str">
            <v>18 Administracja publiczna</v>
          </cell>
        </row>
        <row r="192">
          <cell r="D192" t="str">
            <v>POIS.01.03.01-00-0068/16</v>
          </cell>
          <cell r="E192" t="str">
            <v>POIS.01.03.01-00-0068/16-01</v>
          </cell>
          <cell r="F192" t="str">
            <v>Termomodernizacja budynków Uniwersytetu Rzeszowskiego przy ul. Moniuszki 10, ul. Towarnickiego 3 w Rzeszowie oraz budynku Centrum Eksperymentalnego w Weryni.</v>
          </cell>
          <cell r="G192">
            <v>1324696.26</v>
          </cell>
          <cell r="H192">
            <v>949450.8</v>
          </cell>
          <cell r="I192">
            <v>807033.17</v>
          </cell>
          <cell r="J192">
            <v>807033.17</v>
          </cell>
          <cell r="K192">
            <v>42822</v>
          </cell>
          <cell r="L192">
            <v>41949</v>
          </cell>
          <cell r="M192">
            <v>43554</v>
          </cell>
          <cell r="N192" t="str">
            <v>Konkursowy</v>
          </cell>
          <cell r="O192" t="str">
            <v>Narodowy Fundusz Ochrony Środowiska i Gospodarki Wodnej</v>
          </cell>
          <cell r="P192" t="str">
            <v>bez pomocy publicznej</v>
          </cell>
          <cell r="Q192" t="str">
            <v>013 Renowacja infrastruktury publicznej dla celów efektywności energetycznej, projekty demonstracyjne i środki wsparcia</v>
          </cell>
          <cell r="R192" t="str">
            <v>19 Edukacja</v>
          </cell>
        </row>
        <row r="193">
          <cell r="D193" t="str">
            <v>POIS.01.03.01-00-0068/17</v>
          </cell>
          <cell r="E193" t="str">
            <v>POIS.01.03.01-00-0068/17-01</v>
          </cell>
          <cell r="F193" t="str">
            <v>Termomodernizacja zespołu budynków strażnicy KP PSP w Brzegu.</v>
          </cell>
          <cell r="G193">
            <v>3010567.16</v>
          </cell>
          <cell r="H193">
            <v>2998567.16</v>
          </cell>
          <cell r="I193">
            <v>2548782.0800000001</v>
          </cell>
          <cell r="J193">
            <v>2548782.0800000001</v>
          </cell>
          <cell r="K193">
            <v>43522</v>
          </cell>
          <cell r="L193">
            <v>43115</v>
          </cell>
          <cell r="M193">
            <v>44196</v>
          </cell>
          <cell r="N193" t="str">
            <v>Konkursowy</v>
          </cell>
          <cell r="O193" t="str">
            <v>Narodowy Fundusz Ochrony Środowiska i Gospodarki Wodnej</v>
          </cell>
          <cell r="P193" t="str">
            <v>bez pomocy publicznej</v>
          </cell>
          <cell r="Q193" t="str">
            <v>013 Renowacja infrastruktury publicznej dla celów efektywności energetycznej, projekty demonstracyjne i środki wsparcia</v>
          </cell>
          <cell r="R193" t="str">
            <v>18 Administracja publiczna</v>
          </cell>
        </row>
        <row r="194">
          <cell r="D194" t="str">
            <v>POIS.01.03.01-00-0069/16</v>
          </cell>
          <cell r="E194" t="str">
            <v>POIS.01.03.01-00-0069/16-02</v>
          </cell>
          <cell r="F194" t="str">
            <v>Zwiększenie efektywności energetycznej w budynku Wydziału Chemii Uniwersytetu Mikołaja Kopernika w Toruniu poprzez kompleksową modernizację energetyczną</v>
          </cell>
          <cell r="G194">
            <v>12296740</v>
          </cell>
          <cell r="H194">
            <v>6387152.4400000004</v>
          </cell>
          <cell r="I194">
            <v>5429079.5700000003</v>
          </cell>
          <cell r="J194">
            <v>5429079.5700000003</v>
          </cell>
          <cell r="K194">
            <v>42725</v>
          </cell>
          <cell r="L194">
            <v>42424</v>
          </cell>
          <cell r="M194">
            <v>43830</v>
          </cell>
          <cell r="N194" t="str">
            <v>Konkursowy</v>
          </cell>
          <cell r="O194" t="str">
            <v>Narodowy Fundusz Ochrony Środowiska i Gospodarki Wodnej</v>
          </cell>
          <cell r="P194" t="str">
            <v>bez pomocy publicznej</v>
          </cell>
          <cell r="Q194" t="str">
            <v>013 Renowacja infrastruktury publicznej dla celów efektywności energetycznej, projekty demonstracyjne i środki wsparcia</v>
          </cell>
          <cell r="R194" t="str">
            <v>19 Edukacja</v>
          </cell>
        </row>
        <row r="195">
          <cell r="D195" t="str">
            <v>POIS.01.03.01-00-0069/17</v>
          </cell>
          <cell r="E195" t="str">
            <v>POIS.01.03.01-00-0069/17-00</v>
          </cell>
          <cell r="F195" t="str">
            <v>Poprawa efektywności energetycznej poprzez termomodernizację obiektów ochrony zdrowia oraz zastosowanie instalacji fotowoltaicznej w SP ZOZ MSWiA w Szczecinie.</v>
          </cell>
          <cell r="G195">
            <v>5966016.21</v>
          </cell>
          <cell r="H195">
            <v>2941708.08</v>
          </cell>
          <cell r="I195">
            <v>2500451.86</v>
          </cell>
          <cell r="J195">
            <v>2500451.86</v>
          </cell>
          <cell r="K195">
            <v>43734</v>
          </cell>
          <cell r="L195">
            <v>43831</v>
          </cell>
          <cell r="M195">
            <v>44185</v>
          </cell>
          <cell r="N195" t="str">
            <v>Konkursowy</v>
          </cell>
          <cell r="O195" t="str">
            <v>Narodowy Fundusz Ochrony Środowiska i Gospodarki Wodnej</v>
          </cell>
          <cell r="P195" t="str">
            <v>bez pomocy publicznej</v>
          </cell>
          <cell r="Q195" t="str">
            <v>013 Renowacja infrastruktury publicznej dla celów efektywności energetycznej, projekty demonstracyjne i środki wsparcia</v>
          </cell>
          <cell r="R195" t="str">
            <v>18 Administracja publiczna</v>
          </cell>
        </row>
        <row r="196">
          <cell r="D196" t="str">
            <v>POIS.01.03.01-00-0070/16</v>
          </cell>
          <cell r="E196" t="str">
            <v>POIS.01.03.01-00-0070/16-02</v>
          </cell>
          <cell r="F196" t="str">
            <v>Kompleksowa termomodernizacja budynków Aresztu Śledczego w Kędzierzynie - Koźlu</v>
          </cell>
          <cell r="G196">
            <v>2125690</v>
          </cell>
          <cell r="H196">
            <v>2125690</v>
          </cell>
          <cell r="I196">
            <v>2125690</v>
          </cell>
          <cell r="J196">
            <v>1806836.5</v>
          </cell>
          <cell r="K196">
            <v>42822</v>
          </cell>
          <cell r="L196">
            <v>42447</v>
          </cell>
          <cell r="M196">
            <v>44196</v>
          </cell>
          <cell r="N196" t="str">
            <v>Konkursowy</v>
          </cell>
          <cell r="O196" t="str">
            <v>Narodowy Fundusz Ochrony Środowiska i Gospodarki Wodnej</v>
          </cell>
          <cell r="P196" t="str">
            <v>bez pomocy publicznej</v>
          </cell>
          <cell r="Q196" t="str">
            <v>013 Renowacja infrastruktury publicznej dla celów efektywności energetycznej, projekty demonstracyjne i środki wsparcia</v>
          </cell>
          <cell r="R196" t="str">
            <v>18 Administracja publiczna</v>
          </cell>
        </row>
        <row r="197">
          <cell r="D197" t="str">
            <v>POIS.01.03.01-00-0070/16</v>
          </cell>
          <cell r="E197" t="str">
            <v>POIS.01.03.01-00-0070/16-02</v>
          </cell>
          <cell r="F197" t="str">
            <v>Kompleksowa termomodernizacja budynków Aresztu Śledczego w Kędzierzynie - Koźlu</v>
          </cell>
          <cell r="G197">
            <v>0</v>
          </cell>
          <cell r="H197">
            <v>0</v>
          </cell>
          <cell r="I197">
            <v>0</v>
          </cell>
          <cell r="J197">
            <v>0</v>
          </cell>
          <cell r="K197">
            <v>42822</v>
          </cell>
          <cell r="L197">
            <v>42447</v>
          </cell>
          <cell r="M197">
            <v>44196</v>
          </cell>
          <cell r="N197" t="str">
            <v>Konkursowy</v>
          </cell>
          <cell r="O197" t="str">
            <v>Narodowy Fundusz Ochrony Środowiska i Gospodarki Wodnej</v>
          </cell>
          <cell r="P197" t="str">
            <v>bez pomocy publicznej</v>
          </cell>
          <cell r="Q197" t="str">
            <v>013 Renowacja infrastruktury publicznej dla celów efektywności energetycznej, projekty demonstracyjne i środki wsparcia</v>
          </cell>
        </row>
        <row r="198">
          <cell r="D198" t="str">
            <v>POIS.01.03.01-00-0070/17</v>
          </cell>
          <cell r="E198" t="str">
            <v>POIS.01.03.01-00-0070/17-00</v>
          </cell>
          <cell r="F198" t="str">
            <v>Modernizacja energetyczna budynków A, B, C2, C4 Instytutu "Centrum Zdrowia Matki Polki" w Łodzi`</v>
          </cell>
          <cell r="G198">
            <v>6954651.0099999998</v>
          </cell>
          <cell r="H198">
            <v>6852417.6500000004</v>
          </cell>
          <cell r="I198">
            <v>5824555</v>
          </cell>
          <cell r="J198">
            <v>5824555</v>
          </cell>
          <cell r="K198">
            <v>43805</v>
          </cell>
          <cell r="L198">
            <v>43131</v>
          </cell>
          <cell r="M198">
            <v>44196</v>
          </cell>
          <cell r="N198" t="str">
            <v>Konkursowy</v>
          </cell>
          <cell r="O198" t="str">
            <v>Narodowy Fundusz Ochrony Środowiska i Gospodarki Wodnej</v>
          </cell>
          <cell r="P198" t="str">
            <v>bez pomocy publicznej</v>
          </cell>
          <cell r="Q198" t="str">
            <v>013 Renowacja infrastruktury publicznej dla celów efektywności energetycznej, projekty demonstracyjne i środki wsparcia</v>
          </cell>
          <cell r="R198" t="str">
            <v>18 Administracja publiczna</v>
          </cell>
        </row>
        <row r="199">
          <cell r="D199" t="str">
            <v>POIS.01.03.01-00-0071/16</v>
          </cell>
          <cell r="E199" t="str">
            <v>POIS.01.03.01-00-0071/16-02</v>
          </cell>
          <cell r="F199" t="str">
            <v>Kompleksowa modernizacja energetyczna budynku Izby Skarbowej w Kielcach.</v>
          </cell>
          <cell r="G199">
            <v>964545</v>
          </cell>
          <cell r="H199">
            <v>941175</v>
          </cell>
          <cell r="I199">
            <v>941175</v>
          </cell>
          <cell r="J199">
            <v>799998.75</v>
          </cell>
          <cell r="K199">
            <v>42838</v>
          </cell>
          <cell r="L199">
            <v>42465</v>
          </cell>
          <cell r="M199">
            <v>43100</v>
          </cell>
          <cell r="N199" t="str">
            <v>Konkursowy</v>
          </cell>
          <cell r="O199" t="str">
            <v>Narodowy Fundusz Ochrony Środowiska i Gospodarki Wodnej</v>
          </cell>
          <cell r="P199" t="str">
            <v>bez pomocy publicznej</v>
          </cell>
          <cell r="Q199" t="str">
            <v>013 Renowacja infrastruktury publicznej dla celów efektywności energetycznej, projekty demonstracyjne i środki wsparcia</v>
          </cell>
          <cell r="R199" t="str">
            <v>18 Administracja publiczna</v>
          </cell>
        </row>
        <row r="200">
          <cell r="D200" t="str">
            <v>POIS.01.03.01-00-0071/16</v>
          </cell>
          <cell r="E200" t="str">
            <v>POIS.01.03.01-00-0071/16-02</v>
          </cell>
          <cell r="F200" t="str">
            <v>Kompleksowa modernizacja energetyczna budynku Izby Skarbowej w Kielcach.</v>
          </cell>
          <cell r="G200">
            <v>0</v>
          </cell>
          <cell r="H200">
            <v>0</v>
          </cell>
          <cell r="I200">
            <v>0</v>
          </cell>
          <cell r="J200">
            <v>0</v>
          </cell>
          <cell r="K200">
            <v>42838</v>
          </cell>
          <cell r="L200">
            <v>42465</v>
          </cell>
          <cell r="M200">
            <v>43100</v>
          </cell>
          <cell r="N200" t="str">
            <v>Konkursowy</v>
          </cell>
          <cell r="O200" t="str">
            <v>Narodowy Fundusz Ochrony Środowiska i Gospodarki Wodnej</v>
          </cell>
          <cell r="P200" t="str">
            <v>bez pomocy publicznej</v>
          </cell>
          <cell r="Q200" t="str">
            <v>013 Renowacja infrastruktury publicznej dla celów efektywności energetycznej, projekty demonstracyjne i środki wsparcia</v>
          </cell>
        </row>
        <row r="201">
          <cell r="D201" t="str">
            <v>POIS.01.03.01-00-0071/17</v>
          </cell>
          <cell r="E201" t="str">
            <v>POIS.01.03.01-00-0071/17-00</v>
          </cell>
          <cell r="F201" t="str">
            <v>Kompleksowa termomodernizacja budynku Collegium Antropologicum Uniwersytetu Wrocławskiego przy ul. Kuźniczej 35 we Wrocławiu</v>
          </cell>
          <cell r="G201">
            <v>3341389.87</v>
          </cell>
          <cell r="H201">
            <v>2686663.25</v>
          </cell>
          <cell r="I201">
            <v>2283663.7599999998</v>
          </cell>
          <cell r="J201">
            <v>2283663.7599999998</v>
          </cell>
          <cell r="K201">
            <v>43535</v>
          </cell>
          <cell r="L201">
            <v>41913</v>
          </cell>
          <cell r="M201">
            <v>44196</v>
          </cell>
          <cell r="N201" t="str">
            <v>Konkursowy</v>
          </cell>
          <cell r="O201" t="str">
            <v>Narodowy Fundusz Ochrony Środowiska i Gospodarki Wodnej</v>
          </cell>
          <cell r="P201" t="str">
            <v>bez pomocy publicznej</v>
          </cell>
          <cell r="Q201" t="str">
            <v>013 Renowacja infrastruktury publicznej dla celów efektywności energetycznej, projekty demonstracyjne i środki wsparcia</v>
          </cell>
          <cell r="R201" t="str">
            <v>19 Edukacja</v>
          </cell>
        </row>
        <row r="202">
          <cell r="D202" t="str">
            <v>POIS.01.03.01-00-0072/16</v>
          </cell>
          <cell r="E202" t="str">
            <v>POIS.01.03.01-00-0072/16-03</v>
          </cell>
          <cell r="F202" t="str">
            <v>Wzrost efektywności energetycznej obiektów Szkoły Głównej Służby Pożarniczej w Warszawie</v>
          </cell>
          <cell r="G202">
            <v>4125645.78</v>
          </cell>
          <cell r="H202">
            <v>3974311.84</v>
          </cell>
          <cell r="I202">
            <v>3378165.06</v>
          </cell>
          <cell r="J202">
            <v>3378165.06</v>
          </cell>
          <cell r="K202">
            <v>42762</v>
          </cell>
          <cell r="L202">
            <v>42370</v>
          </cell>
          <cell r="M202">
            <v>44104</v>
          </cell>
          <cell r="N202" t="str">
            <v>Konkursowy</v>
          </cell>
          <cell r="O202" t="str">
            <v>Narodowy Fundusz Ochrony Środowiska i Gospodarki Wodnej</v>
          </cell>
          <cell r="P202" t="str">
            <v>bez pomocy publicznej</v>
          </cell>
          <cell r="Q202" t="str">
            <v>013 Renowacja infrastruktury publicznej dla celów efektywności energetycznej, projekty demonstracyjne i środki wsparcia</v>
          </cell>
          <cell r="R202" t="str">
            <v>18 Administracja publiczna</v>
          </cell>
        </row>
        <row r="203">
          <cell r="D203" t="str">
            <v>POIS.01.03.01-00-0072/17</v>
          </cell>
          <cell r="E203" t="str">
            <v>POIS.01.03.01-00-0072/17-00</v>
          </cell>
          <cell r="F203" t="str">
            <v>Poprawa efektywności energetycznej budynków Zakładu Karnego w Krzywańcu</v>
          </cell>
          <cell r="G203">
            <v>9413395.9199999999</v>
          </cell>
          <cell r="H203">
            <v>9384171.6699999999</v>
          </cell>
          <cell r="I203">
            <v>9384171.6699999999</v>
          </cell>
          <cell r="J203">
            <v>7976545.9100000001</v>
          </cell>
          <cell r="K203">
            <v>43616</v>
          </cell>
          <cell r="L203">
            <v>43101</v>
          </cell>
          <cell r="M203">
            <v>44834</v>
          </cell>
          <cell r="N203" t="str">
            <v>Konkursowy</v>
          </cell>
          <cell r="O203" t="str">
            <v>Narodowy Fundusz Ochrony Środowiska i Gospodarki Wodnej</v>
          </cell>
          <cell r="P203" t="str">
            <v>bez pomocy publicznej</v>
          </cell>
          <cell r="Q203" t="str">
            <v>013 Renowacja infrastruktury publicznej dla celów efektywności energetycznej, projekty demonstracyjne i środki wsparcia</v>
          </cell>
          <cell r="R203" t="str">
            <v>18 Administracja publiczna</v>
          </cell>
        </row>
        <row r="204">
          <cell r="D204" t="str">
            <v>POIS.01.03.01-00-0073/16</v>
          </cell>
          <cell r="E204" t="str">
            <v>POIS.01.03.01-00-0073/16-01</v>
          </cell>
          <cell r="F204" t="str">
            <v>Termomodernizacja wybranych budynków użyteczności publicznej Komendy Stołecznej Policji</v>
          </cell>
          <cell r="G204">
            <v>10343423.26</v>
          </cell>
          <cell r="H204">
            <v>10343423.26</v>
          </cell>
          <cell r="I204">
            <v>10343423.26</v>
          </cell>
          <cell r="J204">
            <v>8791909.7699999996</v>
          </cell>
          <cell r="K204">
            <v>42797</v>
          </cell>
          <cell r="L204">
            <v>42552</v>
          </cell>
          <cell r="M204">
            <v>43830</v>
          </cell>
          <cell r="N204" t="str">
            <v>Konkursowy</v>
          </cell>
          <cell r="O204" t="str">
            <v>Narodowy Fundusz Ochrony Środowiska i Gospodarki Wodnej</v>
          </cell>
          <cell r="P204" t="str">
            <v>bez pomocy publicznej</v>
          </cell>
          <cell r="Q204" t="str">
            <v>013 Renowacja infrastruktury publicznej dla celów efektywności energetycznej, projekty demonstracyjne i środki wsparcia</v>
          </cell>
          <cell r="R204" t="str">
            <v>18 Administracja publiczna</v>
          </cell>
        </row>
        <row r="205">
          <cell r="D205" t="str">
            <v>POIS.01.03.01-00-0073/17</v>
          </cell>
          <cell r="E205" t="str">
            <v>POIS.01.03.01-00-0073/17-00</v>
          </cell>
          <cell r="F205" t="str">
            <v>Modernizacja energetyczna budynku Radiochemii Wydziału Chemii Uniwersytetu Warszawskiego</v>
          </cell>
          <cell r="G205">
            <v>1766922.49</v>
          </cell>
          <cell r="H205">
            <v>1417644.49</v>
          </cell>
          <cell r="I205">
            <v>1204997.81</v>
          </cell>
          <cell r="J205">
            <v>1204997.81</v>
          </cell>
          <cell r="K205">
            <v>43650</v>
          </cell>
          <cell r="L205">
            <v>43105</v>
          </cell>
          <cell r="M205">
            <v>44196</v>
          </cell>
          <cell r="N205" t="str">
            <v>Konkursowy</v>
          </cell>
          <cell r="O205" t="str">
            <v>Narodowy Fundusz Ochrony Środowiska i Gospodarki Wodnej</v>
          </cell>
          <cell r="P205" t="str">
            <v>bez pomocy publicznej</v>
          </cell>
          <cell r="Q205" t="str">
            <v>013 Renowacja infrastruktury publicznej dla celów efektywności energetycznej, projekty demonstracyjne i środki wsparcia</v>
          </cell>
          <cell r="R205" t="str">
            <v>19 Edukacja</v>
          </cell>
        </row>
        <row r="206">
          <cell r="D206" t="str">
            <v>POIS.01.03.01-00-0074/16</v>
          </cell>
          <cell r="E206" t="str">
            <v>POIS.01.03.01-00-0074/16-02</v>
          </cell>
          <cell r="F206" t="str">
            <v>Zwiększenie efektywności energetycznej budynku RZGW we Wrocławiu przy ul. Wybrzeże Wyspiańskiego 39</v>
          </cell>
          <cell r="G206">
            <v>6212740.9100000001</v>
          </cell>
          <cell r="H206">
            <v>3774518.48</v>
          </cell>
          <cell r="I206">
            <v>3219630.27</v>
          </cell>
          <cell r="J206">
            <v>3208340.7</v>
          </cell>
          <cell r="K206">
            <v>42810</v>
          </cell>
          <cell r="L206">
            <v>42436</v>
          </cell>
          <cell r="M206">
            <v>44165</v>
          </cell>
          <cell r="N206" t="str">
            <v>Konkursowy</v>
          </cell>
          <cell r="O206" t="str">
            <v>Narodowy Fundusz Ochrony Środowiska i Gospodarki Wodnej</v>
          </cell>
          <cell r="P206" t="str">
            <v>bez pomocy publicznej</v>
          </cell>
          <cell r="Q206" t="str">
            <v>013 Renowacja infrastruktury publicznej dla celów efektywności energetycznej, projekty demonstracyjne i środki wsparcia</v>
          </cell>
          <cell r="R206" t="str">
            <v>18 Administracja publiczna</v>
          </cell>
        </row>
        <row r="207">
          <cell r="D207" t="str">
            <v>POIS.01.03.01-00-0074/16</v>
          </cell>
          <cell r="E207" t="str">
            <v>POIS.01.03.01-00-0074/16-02</v>
          </cell>
          <cell r="F207" t="str">
            <v>Zwiększenie efektywności energetycznej budynku RZGW we Wrocławiu przy ul. Wybrzeże Wyspiańskiego 39</v>
          </cell>
          <cell r="G207">
            <v>0</v>
          </cell>
          <cell r="H207">
            <v>0</v>
          </cell>
          <cell r="I207">
            <v>0</v>
          </cell>
          <cell r="J207">
            <v>0</v>
          </cell>
          <cell r="K207">
            <v>42810</v>
          </cell>
          <cell r="L207">
            <v>42436</v>
          </cell>
          <cell r="M207">
            <v>44165</v>
          </cell>
          <cell r="N207" t="str">
            <v>Konkursowy</v>
          </cell>
          <cell r="O207" t="str">
            <v>Narodowy Fundusz Ochrony Środowiska i Gospodarki Wodnej</v>
          </cell>
          <cell r="P207" t="str">
            <v>bez pomocy publicznej</v>
          </cell>
          <cell r="Q207" t="str">
            <v>013 Renowacja infrastruktury publicznej dla celów efektywności energetycznej, projekty demonstracyjne i środki wsparcia</v>
          </cell>
        </row>
        <row r="208">
          <cell r="D208" t="str">
            <v>POIS.01.03.01-00-0074/17</v>
          </cell>
          <cell r="E208" t="str">
            <v>POIS.01.03.01-00-0074/17-00</v>
          </cell>
          <cell r="F208" t="str">
            <v>Modernizacja energetyczna budynku Wydziału Inżynierii Chemicznej i Procesowej Politechniki Warszawskiej</v>
          </cell>
          <cell r="G208">
            <v>4890319.3099999996</v>
          </cell>
          <cell r="H208">
            <v>3524853.05</v>
          </cell>
          <cell r="I208">
            <v>2996125.09</v>
          </cell>
          <cell r="J208">
            <v>2996125.09</v>
          </cell>
          <cell r="K208">
            <v>43642</v>
          </cell>
          <cell r="L208">
            <v>42828</v>
          </cell>
          <cell r="M208">
            <v>44286</v>
          </cell>
          <cell r="N208" t="str">
            <v>Konkursowy</v>
          </cell>
          <cell r="O208" t="str">
            <v>Narodowy Fundusz Ochrony Środowiska i Gospodarki Wodnej</v>
          </cell>
          <cell r="P208" t="str">
            <v>bez pomocy publicznej</v>
          </cell>
          <cell r="Q208" t="str">
            <v>013 Renowacja infrastruktury publicznej dla celów efektywności energetycznej, projekty demonstracyjne i środki wsparcia</v>
          </cell>
          <cell r="R208" t="str">
            <v>19 Edukacja</v>
          </cell>
        </row>
        <row r="209">
          <cell r="D209" t="str">
            <v>POIS.01.03.01-00-0075/17</v>
          </cell>
          <cell r="E209" t="str">
            <v>POIS.01.03.01-00-0075/17-00</v>
          </cell>
          <cell r="F209" t="str">
            <v>Kompleksowa modernizacja energetyczna budynków dydaktycznych A,C,E Państwowej Wyższej Szkoły Zawodowej im. Witelona w Legnicy</v>
          </cell>
          <cell r="G209">
            <v>12995937.57</v>
          </cell>
          <cell r="H209">
            <v>7747127.4900000002</v>
          </cell>
          <cell r="I209">
            <v>6585058.3600000003</v>
          </cell>
          <cell r="J209">
            <v>6585058.3600000003</v>
          </cell>
          <cell r="K209">
            <v>43549</v>
          </cell>
          <cell r="L209">
            <v>43544</v>
          </cell>
          <cell r="M209">
            <v>44926</v>
          </cell>
          <cell r="N209" t="str">
            <v>Konkursowy</v>
          </cell>
          <cell r="O209" t="str">
            <v>Narodowy Fundusz Ochrony Środowiska i Gospodarki Wodnej</v>
          </cell>
          <cell r="P209" t="str">
            <v>bez pomocy publicznej</v>
          </cell>
          <cell r="Q209" t="str">
            <v>013 Renowacja infrastruktury publicznej dla celów efektywności energetycznej, projekty demonstracyjne i środki wsparcia</v>
          </cell>
          <cell r="R209" t="str">
            <v>18 Administracja publiczna</v>
          </cell>
        </row>
        <row r="210">
          <cell r="D210" t="str">
            <v>POIS.01.03.01-00-0076/17</v>
          </cell>
          <cell r="E210" t="str">
            <v>POIS.01.03.01-00-0076/17-00</v>
          </cell>
          <cell r="F210" t="str">
            <v>Zwiększenie efektywności energetycznej budynków Instytutu Transportu Samochodowego poprzez termomodernizację</v>
          </cell>
          <cell r="G210">
            <v>11320005.550000001</v>
          </cell>
          <cell r="H210">
            <v>7277932.25</v>
          </cell>
          <cell r="I210">
            <v>6186242.4100000001</v>
          </cell>
          <cell r="J210">
            <v>6186242.4100000001</v>
          </cell>
          <cell r="K210">
            <v>43686</v>
          </cell>
          <cell r="L210">
            <v>43101</v>
          </cell>
          <cell r="M210">
            <v>44561</v>
          </cell>
          <cell r="N210" t="str">
            <v>Konkursowy</v>
          </cell>
          <cell r="O210" t="str">
            <v>Narodowy Fundusz Ochrony Środowiska i Gospodarki Wodnej</v>
          </cell>
          <cell r="P210" t="str">
            <v>bez pomocy publicznej</v>
          </cell>
          <cell r="Q210" t="str">
            <v>013 Renowacja infrastruktury publicznej dla celów efektywności energetycznej, projekty demonstracyjne i środki wsparcia</v>
          </cell>
          <cell r="R210" t="str">
            <v>18 Administracja publiczna</v>
          </cell>
        </row>
        <row r="211">
          <cell r="D211" t="str">
            <v>POIS.01.03.01-00-0077/16</v>
          </cell>
          <cell r="E211" t="str">
            <v>POIS.01.03.01-00-0077/16-01</v>
          </cell>
          <cell r="F211" t="str">
            <v>Termomodernizacja obiektów Technikum Leśnego w Tucholi im. Adama Loreta</v>
          </cell>
          <cell r="G211">
            <v>2764219.29</v>
          </cell>
          <cell r="H211">
            <v>2764219.29</v>
          </cell>
          <cell r="I211">
            <v>2764219.29</v>
          </cell>
          <cell r="J211">
            <v>2349586.39</v>
          </cell>
          <cell r="K211">
            <v>42724</v>
          </cell>
          <cell r="L211">
            <v>42461</v>
          </cell>
          <cell r="M211">
            <v>43465</v>
          </cell>
          <cell r="N211" t="str">
            <v>Konkursowy</v>
          </cell>
          <cell r="O211" t="str">
            <v>Narodowy Fundusz Ochrony Środowiska i Gospodarki Wodnej</v>
          </cell>
          <cell r="P211" t="str">
            <v>bez pomocy publicznej</v>
          </cell>
          <cell r="Q211" t="str">
            <v>013 Renowacja infrastruktury publicznej dla celów efektywności energetycznej, projekty demonstracyjne i środki wsparcia</v>
          </cell>
          <cell r="R211" t="str">
            <v>19 Edukacja</v>
          </cell>
        </row>
        <row r="212">
          <cell r="D212" t="str">
            <v>POIS.01.03.01-00-0077/17</v>
          </cell>
          <cell r="E212" t="str">
            <v>POIS.01.03.01-00-0077/17-00</v>
          </cell>
          <cell r="F212" t="str">
            <v>Głęboka kompleksowa modernizacja energetyczna budynków A i B Komendy Powiatowej Państwowej Straży Pożarnej w Świdnicy przy Alei Niepodległości 8-10.</v>
          </cell>
          <cell r="G212">
            <v>1833649.3</v>
          </cell>
          <cell r="H212">
            <v>1812649.3</v>
          </cell>
          <cell r="I212">
            <v>1540751.9</v>
          </cell>
          <cell r="J212">
            <v>1540751.9</v>
          </cell>
          <cell r="K212">
            <v>43615</v>
          </cell>
          <cell r="L212">
            <v>43101</v>
          </cell>
          <cell r="M212">
            <v>44012</v>
          </cell>
          <cell r="N212" t="str">
            <v>Konkursowy</v>
          </cell>
          <cell r="O212" t="str">
            <v>Narodowy Fundusz Ochrony Środowiska i Gospodarki Wodnej</v>
          </cell>
          <cell r="P212" t="str">
            <v>bez pomocy publicznej</v>
          </cell>
          <cell r="Q212" t="str">
            <v>013 Renowacja infrastruktury publicznej dla celów efektywności energetycznej, projekty demonstracyjne i środki wsparcia</v>
          </cell>
          <cell r="R212" t="str">
            <v>18 Administracja publiczna</v>
          </cell>
        </row>
        <row r="213">
          <cell r="D213" t="str">
            <v>POIS.01.03.01-00-0078/16</v>
          </cell>
          <cell r="E213" t="str">
            <v>POIS.01.03.01-00-0078/16-02</v>
          </cell>
          <cell r="F213" t="str">
            <v>TERMOMODERNIZACJA BUDYNKU DYDAKTYCZNO ADMINISTRACYJNEGO 10-34, UL. WARSZAWSKA 24 W KRAKOWIE</v>
          </cell>
          <cell r="G213">
            <v>6976466.9100000001</v>
          </cell>
          <cell r="H213">
            <v>5028178.66</v>
          </cell>
          <cell r="I213">
            <v>4273951.8600000003</v>
          </cell>
          <cell r="J213">
            <v>4273951.8600000003</v>
          </cell>
          <cell r="K213">
            <v>42797</v>
          </cell>
          <cell r="L213">
            <v>42265</v>
          </cell>
          <cell r="M213">
            <v>43555</v>
          </cell>
          <cell r="N213" t="str">
            <v>Konkursowy</v>
          </cell>
          <cell r="O213" t="str">
            <v>Narodowy Fundusz Ochrony Środowiska i Gospodarki Wodnej</v>
          </cell>
          <cell r="P213" t="str">
            <v>bez pomocy publicznej</v>
          </cell>
          <cell r="Q213" t="str">
            <v>013 Renowacja infrastruktury publicznej dla celów efektywności energetycznej, projekty demonstracyjne i środki wsparcia</v>
          </cell>
          <cell r="R213" t="str">
            <v>19 Edukacja</v>
          </cell>
        </row>
        <row r="214">
          <cell r="D214" t="str">
            <v>POIS.01.03.01-00-0078/17</v>
          </cell>
          <cell r="E214" t="str">
            <v>POIS.01.03.01-00-0078/17-00</v>
          </cell>
          <cell r="F214" t="str">
            <v>Rozwój infrastruktury edukacyjnej poprzez poprawę efektywności energetycznej budynków Zespołu Szkół Centrum Kształcenia Rolniczego w Gołotczyźnie</v>
          </cell>
          <cell r="G214">
            <v>1228276.3999999999</v>
          </cell>
          <cell r="H214">
            <v>1228276.3999999999</v>
          </cell>
          <cell r="I214">
            <v>1228276.3999999999</v>
          </cell>
          <cell r="J214">
            <v>1044034.94</v>
          </cell>
          <cell r="K214">
            <v>43644</v>
          </cell>
          <cell r="L214">
            <v>43101</v>
          </cell>
          <cell r="M214">
            <v>44196</v>
          </cell>
          <cell r="N214" t="str">
            <v>Konkursowy</v>
          </cell>
          <cell r="O214" t="str">
            <v>Narodowy Fundusz Ochrony Środowiska i Gospodarki Wodnej</v>
          </cell>
          <cell r="P214" t="str">
            <v>bez pomocy publicznej</v>
          </cell>
          <cell r="Q214" t="str">
            <v>013 Renowacja infrastruktury publicznej dla celów efektywności energetycznej, projekty demonstracyjne i środki wsparcia</v>
          </cell>
          <cell r="R214" t="str">
            <v>19 Edukacja</v>
          </cell>
        </row>
        <row r="215">
          <cell r="D215" t="str">
            <v>POIS.01.03.01-00-0079/16</v>
          </cell>
          <cell r="E215" t="str">
            <v>POIS.01.03.01-00-0079/16-01</v>
          </cell>
          <cell r="F215" t="str">
            <v>Termomodernizacja budynku dydaktyczno - administracyjnego 10-24, ul. Warszawska 24 w Krakowie</v>
          </cell>
          <cell r="G215">
            <v>4284834.62</v>
          </cell>
          <cell r="H215">
            <v>3857182.3</v>
          </cell>
          <cell r="I215">
            <v>3278604.91</v>
          </cell>
          <cell r="J215">
            <v>3278604.91</v>
          </cell>
          <cell r="K215">
            <v>42800</v>
          </cell>
          <cell r="L215">
            <v>42265</v>
          </cell>
          <cell r="M215">
            <v>43251</v>
          </cell>
          <cell r="N215" t="str">
            <v>Konkursowy</v>
          </cell>
          <cell r="O215" t="str">
            <v>Narodowy Fundusz Ochrony Środowiska i Gospodarki Wodnej</v>
          </cell>
          <cell r="P215" t="str">
            <v>bez pomocy publicznej</v>
          </cell>
          <cell r="Q215" t="str">
            <v>013 Renowacja infrastruktury publicznej dla celów efektywności energetycznej, projekty demonstracyjne i środki wsparcia</v>
          </cell>
          <cell r="R215" t="str">
            <v>19 Edukacja</v>
          </cell>
        </row>
        <row r="216">
          <cell r="D216" t="str">
            <v>POIS.01.03.01-00-0079/17</v>
          </cell>
          <cell r="E216" t="str">
            <v>POIS.01.03.01-00-0079/17-00</v>
          </cell>
          <cell r="F216" t="str">
            <v>Termomodernizacja budynków użyteczności publicznej Zachodniopomorskiego Uniwersytetu Technologicznego w Szczecinie</v>
          </cell>
          <cell r="G216">
            <v>4718994.3099999996</v>
          </cell>
          <cell r="H216">
            <v>3410980.2</v>
          </cell>
          <cell r="I216">
            <v>2899333.17</v>
          </cell>
          <cell r="J216">
            <v>2899333.17</v>
          </cell>
          <cell r="K216">
            <v>43654</v>
          </cell>
          <cell r="L216">
            <v>41967</v>
          </cell>
          <cell r="M216">
            <v>44196</v>
          </cell>
          <cell r="N216" t="str">
            <v>Konkursowy</v>
          </cell>
          <cell r="O216" t="str">
            <v>Narodowy Fundusz Ochrony Środowiska i Gospodarki Wodnej</v>
          </cell>
          <cell r="P216" t="str">
            <v>bez pomocy publicznej</v>
          </cell>
          <cell r="Q216" t="str">
            <v>013 Renowacja infrastruktury publicznej dla celów efektywności energetycznej, projekty demonstracyjne i środki wsparcia</v>
          </cell>
          <cell r="R216" t="str">
            <v>19 Edukacja</v>
          </cell>
        </row>
        <row r="217">
          <cell r="D217" t="str">
            <v>POIS.01.03.01-00-0080/16</v>
          </cell>
          <cell r="E217" t="str">
            <v>POIS.01.03.01-00-0080/16-00</v>
          </cell>
          <cell r="F217" t="str">
            <v>Zwiększenie efektywności energetycznej budynku będącego w trwałym zarządzie Agencji Bezpieczeństwa Wewnętrznego i Ministerstwa Spraw Wewnętrznych i Administracji poprzez wykonanie jego głębokiej, kompleksowej modernizacji energetycznej</v>
          </cell>
          <cell r="G217">
            <v>32852404.940000001</v>
          </cell>
          <cell r="H217">
            <v>32636893.170000002</v>
          </cell>
          <cell r="I217">
            <v>32636893.170000002</v>
          </cell>
          <cell r="J217">
            <v>27741359.190000001</v>
          </cell>
          <cell r="K217">
            <v>42727</v>
          </cell>
          <cell r="L217">
            <v>42370</v>
          </cell>
          <cell r="M217">
            <v>45016</v>
          </cell>
          <cell r="N217" t="str">
            <v>Konkursowy</v>
          </cell>
          <cell r="O217" t="str">
            <v>Narodowy Fundusz Ochrony Środowiska i Gospodarki Wodnej</v>
          </cell>
          <cell r="P217" t="str">
            <v>bez pomocy publicznej</v>
          </cell>
          <cell r="Q217" t="str">
            <v>013 Renowacja infrastruktury publicznej dla celów efektywności energetycznej, projekty demonstracyjne i środki wsparcia</v>
          </cell>
          <cell r="R217" t="str">
            <v>18 Administracja publiczna</v>
          </cell>
        </row>
        <row r="218">
          <cell r="D218" t="str">
            <v>POIS.01.03.01-00-0080/16</v>
          </cell>
          <cell r="E218" t="str">
            <v>POIS.01.03.01-00-0080/16-00</v>
          </cell>
          <cell r="F218" t="str">
            <v>Zwiększenie efektywności energetycznej budynku będącego w trwałym zarządzie Agencji Bezpieczeństwa Wewnętrznego i Ministerstwa Spraw Wewnętrznych i Administracji poprzez wykonanie jego głębokiej, kompleksowej modernizacji energetycznej</v>
          </cell>
          <cell r="G218">
            <v>0</v>
          </cell>
          <cell r="H218">
            <v>0</v>
          </cell>
          <cell r="I218">
            <v>0</v>
          </cell>
          <cell r="J218">
            <v>0</v>
          </cell>
          <cell r="K218">
            <v>42727</v>
          </cell>
          <cell r="L218">
            <v>42370</v>
          </cell>
          <cell r="M218">
            <v>45016</v>
          </cell>
          <cell r="N218" t="str">
            <v>Konkursowy</v>
          </cell>
          <cell r="O218" t="str">
            <v>Narodowy Fundusz Ochrony Środowiska i Gospodarki Wodnej</v>
          </cell>
          <cell r="P218" t="str">
            <v>bez pomocy publicznej</v>
          </cell>
          <cell r="Q218" t="str">
            <v>013 Renowacja infrastruktury publicznej dla celów efektywności energetycznej, projekty demonstracyjne i środki wsparcia</v>
          </cell>
        </row>
        <row r="219">
          <cell r="D219" t="str">
            <v>POIS.01.03.01-00-0080/17</v>
          </cell>
          <cell r="E219" t="str">
            <v>POIS.01.03.01-00-0080/17-00</v>
          </cell>
          <cell r="F219" t="str">
            <v>Kompleksowa modernizacja energetyczna budynku Drugiego Urzędu Skarbowego Łódź-Bałuty przy ul. Św, Teresy od Dzieciątka Jezus 105</v>
          </cell>
          <cell r="G219">
            <v>2087876.7</v>
          </cell>
          <cell r="H219">
            <v>2086206.4</v>
          </cell>
          <cell r="I219">
            <v>2086206.4</v>
          </cell>
          <cell r="J219">
            <v>1773275.44</v>
          </cell>
          <cell r="K219">
            <v>43619</v>
          </cell>
          <cell r="L219">
            <v>43600</v>
          </cell>
          <cell r="M219">
            <v>44196</v>
          </cell>
          <cell r="N219" t="str">
            <v>Konkursowy</v>
          </cell>
          <cell r="O219" t="str">
            <v>Narodowy Fundusz Ochrony Środowiska i Gospodarki Wodnej</v>
          </cell>
          <cell r="P219" t="str">
            <v>bez pomocy publicznej</v>
          </cell>
          <cell r="Q219" t="str">
            <v>013 Renowacja infrastruktury publicznej dla celów efektywności energetycznej, projekty demonstracyjne i środki wsparcia</v>
          </cell>
          <cell r="R219" t="str">
            <v>18 Administracja publiczna</v>
          </cell>
        </row>
        <row r="220">
          <cell r="D220" t="str">
            <v>POIS.01.03.01-00-0083/16</v>
          </cell>
          <cell r="E220" t="str">
            <v>POIS.01.03.01-00-0083/16-02</v>
          </cell>
          <cell r="F220" t="str">
            <v>Termomodernizacja wybranych budynków PWSFTviT w Łodzi</v>
          </cell>
          <cell r="G220">
            <v>4068941.55</v>
          </cell>
          <cell r="H220">
            <v>2571835.2599999998</v>
          </cell>
          <cell r="I220">
            <v>2186059.98</v>
          </cell>
          <cell r="J220">
            <v>2186059.98</v>
          </cell>
          <cell r="K220">
            <v>42794</v>
          </cell>
          <cell r="L220">
            <v>42430</v>
          </cell>
          <cell r="M220">
            <v>43465</v>
          </cell>
          <cell r="N220" t="str">
            <v>Konkursowy</v>
          </cell>
          <cell r="O220" t="str">
            <v>Narodowy Fundusz Ochrony Środowiska i Gospodarki Wodnej</v>
          </cell>
          <cell r="P220" t="str">
            <v>bez pomocy publicznej</v>
          </cell>
          <cell r="Q220" t="str">
            <v>013 Renowacja infrastruktury publicznej dla celów efektywności energetycznej, projekty demonstracyjne i środki wsparcia</v>
          </cell>
          <cell r="R220" t="str">
            <v>19 Edukacja</v>
          </cell>
        </row>
        <row r="221">
          <cell r="D221" t="str">
            <v>POIS.01.03.01-00-0083/17</v>
          </cell>
          <cell r="E221" t="str">
            <v>POIS.01.03.01-00-0083/17-00</v>
          </cell>
          <cell r="F221" t="str">
            <v>Poprawa sprawności energetycznej budynku D-11 AGH</v>
          </cell>
          <cell r="G221">
            <v>3073853.7</v>
          </cell>
          <cell r="H221">
            <v>2249161.2400000002</v>
          </cell>
          <cell r="I221">
            <v>1911787.05</v>
          </cell>
          <cell r="J221">
            <v>1911787.05</v>
          </cell>
          <cell r="K221">
            <v>43621</v>
          </cell>
          <cell r="L221">
            <v>43101</v>
          </cell>
          <cell r="M221">
            <v>44469</v>
          </cell>
          <cell r="N221" t="str">
            <v>Konkursowy</v>
          </cell>
          <cell r="O221" t="str">
            <v>Narodowy Fundusz Ochrony Środowiska i Gospodarki Wodnej</v>
          </cell>
          <cell r="P221" t="str">
            <v>bez pomocy publicznej</v>
          </cell>
          <cell r="Q221" t="str">
            <v>013 Renowacja infrastruktury publicznej dla celów efektywności energetycznej, projekty demonstracyjne i środki wsparcia</v>
          </cell>
          <cell r="R221" t="str">
            <v>19 Edukacja</v>
          </cell>
        </row>
        <row r="222">
          <cell r="D222" t="str">
            <v>POIS.01.03.01-00-0084/16</v>
          </cell>
          <cell r="E222" t="str">
            <v>POIS.01.03.01-00-0084/16-01</v>
          </cell>
          <cell r="F222" t="str">
            <v>"Termomodernizacja budynku Wojewódzkiego Inspektoratu Ochrony Środowiska w Olsztynie Delegatury w Giżycku przy ul. Łuczańskiej 5"</v>
          </cell>
          <cell r="G222">
            <v>529355.26</v>
          </cell>
          <cell r="H222">
            <v>529355.26</v>
          </cell>
          <cell r="I222">
            <v>529355.26</v>
          </cell>
          <cell r="J222">
            <v>449951.97</v>
          </cell>
          <cell r="K222">
            <v>42824</v>
          </cell>
          <cell r="L222">
            <v>42419</v>
          </cell>
          <cell r="M222">
            <v>43131</v>
          </cell>
          <cell r="N222" t="str">
            <v>Konkursowy</v>
          </cell>
          <cell r="O222" t="str">
            <v>Narodowy Fundusz Ochrony Środowiska i Gospodarki Wodnej</v>
          </cell>
          <cell r="P222" t="str">
            <v>bez pomocy publicznej</v>
          </cell>
          <cell r="Q222" t="str">
            <v>013 Renowacja infrastruktury publicznej dla celów efektywności energetycznej, projekty demonstracyjne i środki wsparcia</v>
          </cell>
          <cell r="R222" t="str">
            <v>18 Administracja publiczna</v>
          </cell>
        </row>
        <row r="223">
          <cell r="D223" t="str">
            <v>POIS.01.03.01-00-0084/16</v>
          </cell>
          <cell r="E223" t="str">
            <v>POIS.01.03.01-00-0084/16-01</v>
          </cell>
          <cell r="F223" t="str">
            <v>"Termomodernizacja budynku Wojewódzkiego Inspektoratu Ochrony Środowiska w Olsztynie Delegatury w Giżycku przy ul. Łuczańskiej 5"</v>
          </cell>
          <cell r="G223">
            <v>0</v>
          </cell>
          <cell r="H223">
            <v>0</v>
          </cell>
          <cell r="I223">
            <v>0</v>
          </cell>
          <cell r="J223">
            <v>0</v>
          </cell>
          <cell r="K223">
            <v>42824</v>
          </cell>
          <cell r="L223">
            <v>42419</v>
          </cell>
          <cell r="M223">
            <v>43131</v>
          </cell>
          <cell r="N223" t="str">
            <v>Konkursowy</v>
          </cell>
          <cell r="O223" t="str">
            <v>Narodowy Fundusz Ochrony Środowiska i Gospodarki Wodnej</v>
          </cell>
          <cell r="P223" t="str">
            <v>bez pomocy publicznej</v>
          </cell>
          <cell r="Q223" t="str">
            <v>013 Renowacja infrastruktury publicznej dla celów efektywności energetycznej, projekty demonstracyjne i środki wsparcia</v>
          </cell>
        </row>
        <row r="224">
          <cell r="D224" t="str">
            <v>POIS.01.03.01-00-0084/17</v>
          </cell>
          <cell r="E224" t="str">
            <v>POIS.01.03.01-00-0084/17-00</v>
          </cell>
          <cell r="F224" t="str">
            <v>Zwiększenie efektywności energetycznej budynku Instytutu Energetyki - Instytutu Badawczego w Warszawie</v>
          </cell>
          <cell r="G224">
            <v>3631426.24</v>
          </cell>
          <cell r="H224">
            <v>2696112.55</v>
          </cell>
          <cell r="I224">
            <v>2210812.29</v>
          </cell>
          <cell r="J224">
            <v>2210812.29</v>
          </cell>
          <cell r="K224">
            <v>43644</v>
          </cell>
          <cell r="L224">
            <v>43090</v>
          </cell>
          <cell r="M224">
            <v>44196</v>
          </cell>
          <cell r="N224" t="str">
            <v>Konkursowy</v>
          </cell>
          <cell r="O224" t="str">
            <v>Narodowy Fundusz Ochrony Środowiska i Gospodarki Wodnej</v>
          </cell>
          <cell r="P224" t="str">
            <v>bez pomocy publicznej</v>
          </cell>
          <cell r="Q224" t="str">
            <v>013 Renowacja infrastruktury publicznej dla celów efektywności energetycznej, projekty demonstracyjne i środki wsparcia</v>
          </cell>
          <cell r="R224" t="str">
            <v>18 Administracja publiczna</v>
          </cell>
        </row>
        <row r="225">
          <cell r="D225" t="str">
            <v>POIS.01.03.01-00-0085/16</v>
          </cell>
          <cell r="E225" t="str">
            <v>POIS.01.03.01-00-0085/16-02</v>
          </cell>
          <cell r="F225" t="str">
            <v>Poprawa efektywności energetycznej w budynkach Zakładu Karnego w Wadowicach.</v>
          </cell>
          <cell r="G225">
            <v>3387767.36</v>
          </cell>
          <cell r="H225">
            <v>3329331.17</v>
          </cell>
          <cell r="I225">
            <v>3329331.17</v>
          </cell>
          <cell r="J225">
            <v>2829931.43</v>
          </cell>
          <cell r="K225">
            <v>42753</v>
          </cell>
          <cell r="L225">
            <v>42736</v>
          </cell>
          <cell r="M225">
            <v>43464</v>
          </cell>
          <cell r="N225" t="str">
            <v>Konkursowy</v>
          </cell>
          <cell r="O225" t="str">
            <v>Narodowy Fundusz Ochrony Środowiska i Gospodarki Wodnej</v>
          </cell>
          <cell r="P225" t="str">
            <v>bez pomocy publicznej</v>
          </cell>
          <cell r="Q225" t="str">
            <v>013 Renowacja infrastruktury publicznej dla celów efektywności energetycznej, projekty demonstracyjne i środki wsparcia</v>
          </cell>
          <cell r="R225" t="str">
            <v>18 Administracja publiczna</v>
          </cell>
        </row>
        <row r="226">
          <cell r="D226" t="str">
            <v>POIS.01.03.01-00-0085/16</v>
          </cell>
          <cell r="E226" t="str">
            <v>POIS.01.03.01-00-0085/16-02</v>
          </cell>
          <cell r="F226" t="str">
            <v>Poprawa efektywności energetycznej w budynkach Zakładu Karnego w Wadowicach.</v>
          </cell>
          <cell r="G226">
            <v>0</v>
          </cell>
          <cell r="H226">
            <v>0</v>
          </cell>
          <cell r="I226">
            <v>0</v>
          </cell>
          <cell r="J226">
            <v>0</v>
          </cell>
          <cell r="K226">
            <v>42753</v>
          </cell>
          <cell r="L226">
            <v>42736</v>
          </cell>
          <cell r="M226">
            <v>43464</v>
          </cell>
          <cell r="N226" t="str">
            <v>Konkursowy</v>
          </cell>
          <cell r="O226" t="str">
            <v>Narodowy Fundusz Ochrony Środowiska i Gospodarki Wodnej</v>
          </cell>
          <cell r="P226" t="str">
            <v>bez pomocy publicznej</v>
          </cell>
          <cell r="Q226" t="str">
            <v>013 Renowacja infrastruktury publicznej dla celów efektywności energetycznej, projekty demonstracyjne i środki wsparcia</v>
          </cell>
        </row>
        <row r="227">
          <cell r="D227" t="str">
            <v>POIS.01.03.01-00-0086/16</v>
          </cell>
          <cell r="E227" t="str">
            <v>POIS.01.03.01-00-0086/16-03</v>
          </cell>
          <cell r="F227" t="str">
            <v>Termomodernizacja obiektu Komendy Wojewódzkiej Policji w Gorzowie Wielkopolskim przy ul. Batorego 90 w Zielonej Górze</v>
          </cell>
          <cell r="G227">
            <v>1499743.3</v>
          </cell>
          <cell r="H227">
            <v>1478309.26</v>
          </cell>
          <cell r="I227">
            <v>1478309.26</v>
          </cell>
          <cell r="J227">
            <v>1256562.8600000001</v>
          </cell>
          <cell r="K227">
            <v>42762</v>
          </cell>
          <cell r="L227">
            <v>42795</v>
          </cell>
          <cell r="M227">
            <v>43646</v>
          </cell>
          <cell r="N227" t="str">
            <v>Konkursowy</v>
          </cell>
          <cell r="O227" t="str">
            <v>Narodowy Fundusz Ochrony Środowiska i Gospodarki Wodnej</v>
          </cell>
          <cell r="P227" t="str">
            <v>bez pomocy publicznej</v>
          </cell>
          <cell r="Q227" t="str">
            <v>013 Renowacja infrastruktury publicznej dla celów efektywności energetycznej, projekty demonstracyjne i środki wsparcia</v>
          </cell>
          <cell r="R227" t="str">
            <v>18 Administracja publiczna</v>
          </cell>
        </row>
        <row r="228">
          <cell r="D228" t="str">
            <v>POIS.01.03.01-00-0086/17</v>
          </cell>
          <cell r="E228" t="str">
            <v>POIS.01.03.01-00-0086/17-02</v>
          </cell>
          <cell r="F228" t="str">
            <v>Głęboka termomodernizacja budynku Izby Administracji Skarbowej w Kielcach będącego siedzibą Świętokrzyskiego Urzędu Celno-Skarbowego w Kielcach przy ul. Wesołej 56</v>
          </cell>
          <cell r="G228">
            <v>1426888.27</v>
          </cell>
          <cell r="H228">
            <v>1024105.27</v>
          </cell>
          <cell r="I228">
            <v>1024105.27</v>
          </cell>
          <cell r="J228">
            <v>870489.47</v>
          </cell>
          <cell r="K228">
            <v>43616</v>
          </cell>
          <cell r="L228">
            <v>43556</v>
          </cell>
          <cell r="M228">
            <v>44196</v>
          </cell>
          <cell r="N228" t="str">
            <v>Konkursowy</v>
          </cell>
          <cell r="O228" t="str">
            <v>Narodowy Fundusz Ochrony Środowiska i Gospodarki Wodnej</v>
          </cell>
          <cell r="P228" t="str">
            <v>bez pomocy publicznej</v>
          </cell>
          <cell r="Q228" t="str">
            <v>013 Renowacja infrastruktury publicznej dla celów efektywności energetycznej, projekty demonstracyjne i środki wsparcia</v>
          </cell>
          <cell r="R228" t="str">
            <v>18 Administracja publiczna</v>
          </cell>
        </row>
        <row r="229">
          <cell r="D229" t="str">
            <v>POIS.01.03.01-00-0087/17</v>
          </cell>
          <cell r="E229" t="str">
            <v>POIS.01.03.01-00-0087/17-00</v>
          </cell>
          <cell r="F229" t="str">
            <v>"Działania energooszczędne w budynku Wydziału Nauk Ekonomicznych i Prawnych UTH Radom"</v>
          </cell>
          <cell r="G229">
            <v>3243017.36</v>
          </cell>
          <cell r="H229">
            <v>2571211.8199999998</v>
          </cell>
          <cell r="I229">
            <v>2185530.04</v>
          </cell>
          <cell r="J229">
            <v>2185530.04</v>
          </cell>
          <cell r="K229">
            <v>43685</v>
          </cell>
          <cell r="L229">
            <v>43709</v>
          </cell>
          <cell r="M229">
            <v>44196</v>
          </cell>
          <cell r="N229" t="str">
            <v>Konkursowy</v>
          </cell>
          <cell r="O229" t="str">
            <v>Narodowy Fundusz Ochrony Środowiska i Gospodarki Wodnej</v>
          </cell>
          <cell r="P229" t="str">
            <v>bez pomocy publicznej</v>
          </cell>
          <cell r="Q229" t="str">
            <v>013 Renowacja infrastruktury publicznej dla celów efektywności energetycznej, projekty demonstracyjne i środki wsparcia</v>
          </cell>
          <cell r="R229" t="str">
            <v>19 Edukacja</v>
          </cell>
        </row>
        <row r="230">
          <cell r="D230" t="str">
            <v>POIS.01.03.01-00-0088/16</v>
          </cell>
          <cell r="E230" t="str">
            <v>POIS.01.03.01-00-0088/16-01</v>
          </cell>
          <cell r="F230" t="str">
            <v>Termomodernizacja budynku Komisariatu Policji przy ul. Przemysłowej 9 w Sławie</v>
          </cell>
          <cell r="G230">
            <v>603242.98</v>
          </cell>
          <cell r="H230">
            <v>603242.98</v>
          </cell>
          <cell r="I230">
            <v>603242.98</v>
          </cell>
          <cell r="J230">
            <v>512756.53</v>
          </cell>
          <cell r="K230">
            <v>42831</v>
          </cell>
          <cell r="L230">
            <v>42887</v>
          </cell>
          <cell r="M230">
            <v>44196</v>
          </cell>
          <cell r="N230" t="str">
            <v>Konkursowy</v>
          </cell>
          <cell r="O230" t="str">
            <v>Narodowy Fundusz Ochrony Środowiska i Gospodarki Wodnej</v>
          </cell>
          <cell r="P230" t="str">
            <v>bez pomocy publicznej</v>
          </cell>
          <cell r="Q230" t="str">
            <v>013 Renowacja infrastruktury publicznej dla celów efektywności energetycznej, projekty demonstracyjne i środki wsparcia</v>
          </cell>
          <cell r="R230" t="str">
            <v>18 Administracja publiczna</v>
          </cell>
        </row>
        <row r="231">
          <cell r="D231" t="str">
            <v>POIS.01.03.01-00-0088/17</v>
          </cell>
          <cell r="E231" t="str">
            <v>POIS.01.03.01-00-0088/17-00</v>
          </cell>
          <cell r="F231" t="str">
            <v>Kompleksowa modernizacja energetyczna budynku Urzędu Skarbowego w Radomsku przy ul. Mickiewicza 4</v>
          </cell>
          <cell r="G231">
            <v>1135517.56</v>
          </cell>
          <cell r="H231">
            <v>1135517.56</v>
          </cell>
          <cell r="I231">
            <v>1135517.56</v>
          </cell>
          <cell r="J231">
            <v>965189.92</v>
          </cell>
          <cell r="K231">
            <v>43651</v>
          </cell>
          <cell r="L231">
            <v>43692</v>
          </cell>
          <cell r="M231">
            <v>44196</v>
          </cell>
          <cell r="N231" t="str">
            <v>Konkursowy</v>
          </cell>
          <cell r="O231" t="str">
            <v>Narodowy Fundusz Ochrony Środowiska i Gospodarki Wodnej</v>
          </cell>
          <cell r="P231" t="str">
            <v>bez pomocy publicznej</v>
          </cell>
          <cell r="Q231" t="str">
            <v>013 Renowacja infrastruktury publicznej dla celów efektywności energetycznej, projekty demonstracyjne i środki wsparcia</v>
          </cell>
          <cell r="R231" t="str">
            <v>18 Administracja publiczna</v>
          </cell>
        </row>
        <row r="232">
          <cell r="D232" t="str">
            <v>POIS.01.03.01-00-0089/16</v>
          </cell>
          <cell r="E232" t="str">
            <v>POIS.01.03.01-00-0089/16-01</v>
          </cell>
          <cell r="F232" t="str">
            <v>Termomodernizacja budynków Aresztu Śledczego w Ostrowie Wlkp.</v>
          </cell>
          <cell r="G232">
            <v>2319357.88</v>
          </cell>
          <cell r="H232">
            <v>2302279.7999999998</v>
          </cell>
          <cell r="I232">
            <v>2302279.7999999998</v>
          </cell>
          <cell r="J232">
            <v>1956937.83</v>
          </cell>
          <cell r="K232">
            <v>42790</v>
          </cell>
          <cell r="L232">
            <v>42444</v>
          </cell>
          <cell r="M232">
            <v>43281</v>
          </cell>
          <cell r="N232" t="str">
            <v>Konkursowy</v>
          </cell>
          <cell r="O232" t="str">
            <v>Narodowy Fundusz Ochrony Środowiska i Gospodarki Wodnej</v>
          </cell>
          <cell r="P232" t="str">
            <v>bez pomocy publicznej</v>
          </cell>
          <cell r="Q232" t="str">
            <v>013 Renowacja infrastruktury publicznej dla celów efektywności energetycznej, projekty demonstracyjne i środki wsparcia</v>
          </cell>
          <cell r="R232" t="str">
            <v>18 Administracja publiczna</v>
          </cell>
        </row>
        <row r="233">
          <cell r="D233" t="str">
            <v>POIS.01.03.01-00-0089/17</v>
          </cell>
          <cell r="E233" t="str">
            <v>POIS.01.03.01-00-0089/17-00</v>
          </cell>
          <cell r="F233" t="str">
            <v>Termomodernizacja budynku Instytutu Fizjoterapii przy ul. Marszałkowskiej 24a w Rzeszowie</v>
          </cell>
          <cell r="G233">
            <v>1654180.53</v>
          </cell>
          <cell r="H233">
            <v>1352575.63</v>
          </cell>
          <cell r="I233">
            <v>1149689.28</v>
          </cell>
          <cell r="J233">
            <v>1149689.28</v>
          </cell>
          <cell r="K233">
            <v>43686</v>
          </cell>
          <cell r="L233">
            <v>43101</v>
          </cell>
          <cell r="M233">
            <v>44012</v>
          </cell>
          <cell r="N233" t="str">
            <v>Konkursowy</v>
          </cell>
          <cell r="O233" t="str">
            <v>Narodowy Fundusz Ochrony Środowiska i Gospodarki Wodnej</v>
          </cell>
          <cell r="P233" t="str">
            <v>bez pomocy publicznej</v>
          </cell>
          <cell r="Q233" t="str">
            <v>013 Renowacja infrastruktury publicznej dla celów efektywności energetycznej, projekty demonstracyjne i środki wsparcia</v>
          </cell>
          <cell r="R233" t="str">
            <v>19 Edukacja</v>
          </cell>
        </row>
        <row r="234">
          <cell r="D234" t="str">
            <v>POIS.01.03.01-00-0090/16</v>
          </cell>
          <cell r="E234" t="str">
            <v>POIS.01.03.01-00-0090/16-02</v>
          </cell>
          <cell r="F234" t="str">
            <v>Termomodernizacja budynku Dawnej Oberży na terenie Muzeum Łazienek Królewskich</v>
          </cell>
          <cell r="G234">
            <v>1496424.38</v>
          </cell>
          <cell r="H234">
            <v>1216605.19</v>
          </cell>
          <cell r="I234">
            <v>747847.21</v>
          </cell>
          <cell r="J234">
            <v>747847.21</v>
          </cell>
          <cell r="K234">
            <v>42780</v>
          </cell>
          <cell r="L234">
            <v>42430</v>
          </cell>
          <cell r="M234">
            <v>43769</v>
          </cell>
          <cell r="N234" t="str">
            <v>Konkursowy</v>
          </cell>
          <cell r="O234" t="str">
            <v>Narodowy Fundusz Ochrony Środowiska i Gospodarki Wodnej</v>
          </cell>
          <cell r="P234" t="str">
            <v>bez pomocy publicznej</v>
          </cell>
          <cell r="Q234" t="str">
            <v>013 Renowacja infrastruktury publicznej dla celów efektywności energetycznej, projekty demonstracyjne i środki wsparcia</v>
          </cell>
          <cell r="R234" t="str">
            <v>18 Administracja publiczna</v>
          </cell>
        </row>
        <row r="235">
          <cell r="D235" t="str">
            <v>POIS.01.03.01-00-0090/16</v>
          </cell>
          <cell r="E235" t="str">
            <v>POIS.01.03.01-00-0090/16-02</v>
          </cell>
          <cell r="F235" t="str">
            <v>Termomodernizacja budynku Dawnej Oberży na terenie Muzeum Łazienek Królewskich</v>
          </cell>
          <cell r="G235">
            <v>0</v>
          </cell>
          <cell r="H235">
            <v>0</v>
          </cell>
          <cell r="I235">
            <v>0</v>
          </cell>
          <cell r="J235">
            <v>0</v>
          </cell>
          <cell r="K235">
            <v>42780</v>
          </cell>
          <cell r="L235">
            <v>42430</v>
          </cell>
          <cell r="M235">
            <v>43769</v>
          </cell>
          <cell r="N235" t="str">
            <v>Konkursowy</v>
          </cell>
          <cell r="O235" t="str">
            <v>Narodowy Fundusz Ochrony Środowiska i Gospodarki Wodnej</v>
          </cell>
          <cell r="P235" t="str">
            <v>bez pomocy publicznej</v>
          </cell>
          <cell r="Q235" t="str">
            <v>013 Renowacja infrastruktury publicznej dla celów efektywności energetycznej, projekty demonstracyjne i środki wsparcia</v>
          </cell>
        </row>
        <row r="236">
          <cell r="D236" t="str">
            <v>POIS.01.03.01-00-0090/17</v>
          </cell>
          <cell r="E236" t="str">
            <v>POIS.01.03.01-00-0090/17-02</v>
          </cell>
          <cell r="F236" t="str">
            <v>Głęboka modernizacja budynku Urzędu Skarbowego w Olsztynie zlokalizowanego w Olsztynie przy Al. Marszałka J. Piłsudskiego 59</v>
          </cell>
          <cell r="G236">
            <v>2349032.23</v>
          </cell>
          <cell r="H236">
            <v>1664362.23</v>
          </cell>
          <cell r="I236">
            <v>1664362.23</v>
          </cell>
          <cell r="J236">
            <v>1414707.89</v>
          </cell>
          <cell r="K236">
            <v>43622</v>
          </cell>
          <cell r="L236">
            <v>43206</v>
          </cell>
          <cell r="M236">
            <v>44561</v>
          </cell>
          <cell r="N236" t="str">
            <v>Konkursowy</v>
          </cell>
          <cell r="O236" t="str">
            <v>Narodowy Fundusz Ochrony Środowiska i Gospodarki Wodnej</v>
          </cell>
          <cell r="P236" t="str">
            <v>bez pomocy publicznej</v>
          </cell>
          <cell r="Q236" t="str">
            <v>013 Renowacja infrastruktury publicznej dla celów efektywności energetycznej, projekty demonstracyjne i środki wsparcia</v>
          </cell>
          <cell r="R236" t="str">
            <v>18 Administracja publiczna</v>
          </cell>
        </row>
        <row r="237">
          <cell r="D237" t="str">
            <v>POIS.01.03.01-00-0091/16</v>
          </cell>
          <cell r="E237" t="str">
            <v>POIS.01.03.01-00-0091/16-02</v>
          </cell>
          <cell r="F237" t="str">
            <v>Termomodernizacja budynków Zakładu Karnego w Brzegu i Oddziału Zewnętrznego w Grodkowie</v>
          </cell>
          <cell r="G237">
            <v>5026875</v>
          </cell>
          <cell r="H237">
            <v>5026875</v>
          </cell>
          <cell r="I237">
            <v>5026875</v>
          </cell>
          <cell r="J237">
            <v>4272843.75</v>
          </cell>
          <cell r="K237">
            <v>42804</v>
          </cell>
          <cell r="L237">
            <v>42401</v>
          </cell>
          <cell r="M237">
            <v>44196</v>
          </cell>
          <cell r="N237" t="str">
            <v>Konkursowy</v>
          </cell>
          <cell r="O237" t="str">
            <v>Narodowy Fundusz Ochrony Środowiska i Gospodarki Wodnej</v>
          </cell>
          <cell r="P237" t="str">
            <v>bez pomocy publicznej</v>
          </cell>
          <cell r="Q237" t="str">
            <v>013 Renowacja infrastruktury publicznej dla celów efektywności energetycznej, projekty demonstracyjne i środki wsparcia</v>
          </cell>
          <cell r="R237" t="str">
            <v>18 Administracja publiczna</v>
          </cell>
        </row>
        <row r="238">
          <cell r="D238" t="str">
            <v>POIS.01.03.01-00-0092/17</v>
          </cell>
          <cell r="E238" t="str">
            <v>POIS.01.03.01-00-0092/17-00</v>
          </cell>
          <cell r="F238" t="str">
            <v>Głęboka modernizacja budynku Urzędu Skarbowego w Olecku zlokalizowanego w Olecku przy ul. Wojska Polskiego 7</v>
          </cell>
          <cell r="G238">
            <v>607496</v>
          </cell>
          <cell r="H238">
            <v>601451.41</v>
          </cell>
          <cell r="I238">
            <v>601451.41</v>
          </cell>
          <cell r="J238">
            <v>511233.69</v>
          </cell>
          <cell r="K238">
            <v>43619</v>
          </cell>
          <cell r="L238">
            <v>43571</v>
          </cell>
          <cell r="M238">
            <v>44196</v>
          </cell>
          <cell r="N238" t="str">
            <v>Konkursowy</v>
          </cell>
          <cell r="O238" t="str">
            <v>Narodowy Fundusz Ochrony Środowiska i Gospodarki Wodnej</v>
          </cell>
          <cell r="P238" t="str">
            <v>bez pomocy publicznej</v>
          </cell>
          <cell r="Q238" t="str">
            <v>013 Renowacja infrastruktury publicznej dla celów efektywności energetycznej, projekty demonstracyjne i środki wsparcia</v>
          </cell>
          <cell r="R238" t="str">
            <v>18 Administracja publiczna</v>
          </cell>
        </row>
        <row r="239">
          <cell r="D239" t="str">
            <v>POIS.01.03.01-00-0092/17</v>
          </cell>
          <cell r="E239" t="str">
            <v>POIS.01.03.01-00-0092/17-00</v>
          </cell>
          <cell r="F239" t="str">
            <v>Głęboka modernizacja budynku Urzędu Skarbowego w Olecku zlokalizowanego w Olecku przy ul. Wojska Polskiego 7</v>
          </cell>
          <cell r="G239">
            <v>0</v>
          </cell>
          <cell r="H239">
            <v>0</v>
          </cell>
          <cell r="I239">
            <v>0</v>
          </cell>
          <cell r="J239">
            <v>0</v>
          </cell>
          <cell r="K239">
            <v>43619</v>
          </cell>
          <cell r="L239">
            <v>43571</v>
          </cell>
          <cell r="M239">
            <v>44196</v>
          </cell>
          <cell r="N239" t="str">
            <v>Konkursowy</v>
          </cell>
          <cell r="O239" t="str">
            <v>Narodowy Fundusz Ochrony Środowiska i Gospodarki Wodnej</v>
          </cell>
          <cell r="P239" t="str">
            <v>bez pomocy publicznej</v>
          </cell>
          <cell r="Q239" t="str">
            <v>013 Renowacja infrastruktury publicznej dla celów efektywności energetycznej, projekty demonstracyjne i środki wsparcia</v>
          </cell>
        </row>
        <row r="240">
          <cell r="D240" t="str">
            <v>POIS.01.03.01-00-0093/16</v>
          </cell>
          <cell r="E240" t="str">
            <v>POIS.01.03.01-00-0093/16-03</v>
          </cell>
          <cell r="F240" t="str">
            <v>Termomodernizacja budynku Rektoratu Uniwersytetu Kardynała Stefana Wyszyńskiego w Warszawie</v>
          </cell>
          <cell r="G240">
            <v>5062192.97</v>
          </cell>
          <cell r="H240">
            <v>3618850.63</v>
          </cell>
          <cell r="I240">
            <v>3076023.04</v>
          </cell>
          <cell r="J240">
            <v>3076023.04</v>
          </cell>
          <cell r="K240">
            <v>42796</v>
          </cell>
          <cell r="L240">
            <v>42345</v>
          </cell>
          <cell r="M240">
            <v>43251</v>
          </cell>
          <cell r="N240" t="str">
            <v>Konkursowy</v>
          </cell>
          <cell r="O240" t="str">
            <v>Narodowy Fundusz Ochrony Środowiska i Gospodarki Wodnej</v>
          </cell>
          <cell r="P240" t="str">
            <v>bez pomocy publicznej</v>
          </cell>
          <cell r="Q240" t="str">
            <v>013 Renowacja infrastruktury publicznej dla celów efektywności energetycznej, projekty demonstracyjne i środki wsparcia</v>
          </cell>
          <cell r="R240" t="str">
            <v>18 Administracja publiczna</v>
          </cell>
        </row>
        <row r="241">
          <cell r="D241" t="str">
            <v>POIS.01.03.01-00-0093/17</v>
          </cell>
          <cell r="E241" t="str">
            <v>POIS.01.03.01-00-0093/17-02</v>
          </cell>
          <cell r="F241" t="str">
            <v>Głęboka modernizacja budynku Urzędu Skarbowego w Ostródzie zlokalizowanego w Ostródzie przy ul. Olsztyńskiej 5b.</v>
          </cell>
          <cell r="G241">
            <v>1102360</v>
          </cell>
          <cell r="H241">
            <v>760709.62</v>
          </cell>
          <cell r="I241">
            <v>760709.62</v>
          </cell>
          <cell r="J241">
            <v>646603.17000000004</v>
          </cell>
          <cell r="K241">
            <v>43494</v>
          </cell>
          <cell r="L241">
            <v>42676</v>
          </cell>
          <cell r="M241">
            <v>44196</v>
          </cell>
          <cell r="N241" t="str">
            <v>Konkursowy</v>
          </cell>
          <cell r="O241" t="str">
            <v>Narodowy Fundusz Ochrony Środowiska i Gospodarki Wodnej</v>
          </cell>
          <cell r="P241" t="str">
            <v>bez pomocy publicznej</v>
          </cell>
          <cell r="Q241" t="str">
            <v>013 Renowacja infrastruktury publicznej dla celów efektywności energetycznej, projekty demonstracyjne i środki wsparcia</v>
          </cell>
          <cell r="R241" t="str">
            <v>18 Administracja publiczna</v>
          </cell>
        </row>
        <row r="242">
          <cell r="D242" t="str">
            <v>POIS.01.03.01-00-0094/16</v>
          </cell>
          <cell r="E242" t="str">
            <v>POIS.01.03.01-00-0094/16-02</v>
          </cell>
          <cell r="F242" t="str">
            <v>Termomodernizacja budynku czerwonego Akademii Muzycznej im. Stanisława Moniuszki w Gdańsku.</v>
          </cell>
          <cell r="G242">
            <v>2083432.72</v>
          </cell>
          <cell r="H242">
            <v>1659970.79</v>
          </cell>
          <cell r="I242">
            <v>1410975.17</v>
          </cell>
          <cell r="J242">
            <v>1410975.17</v>
          </cell>
          <cell r="K242">
            <v>42831</v>
          </cell>
          <cell r="L242">
            <v>42795</v>
          </cell>
          <cell r="M242">
            <v>43069</v>
          </cell>
          <cell r="N242" t="str">
            <v>Konkursowy</v>
          </cell>
          <cell r="O242" t="str">
            <v>Narodowy Fundusz Ochrony Środowiska i Gospodarki Wodnej</v>
          </cell>
          <cell r="P242" t="str">
            <v>bez pomocy publicznej</v>
          </cell>
          <cell r="Q242" t="str">
            <v>013 Renowacja infrastruktury publicznej dla celów efektywności energetycznej, projekty demonstracyjne i środki wsparcia</v>
          </cell>
          <cell r="R242" t="str">
            <v>19 Edukacja</v>
          </cell>
        </row>
        <row r="243">
          <cell r="D243" t="str">
            <v>POIS.01.03.01-00-0094/17</v>
          </cell>
          <cell r="E243" t="str">
            <v>POIS.01.03.01-00-0094/17-00</v>
          </cell>
          <cell r="F243" t="str">
            <v>Kompleksowa modernizacja energetyczna budynku Instytutu Biologii Uniwersytetu Przyrodniczo – Humanistycznego w Siedlcach</v>
          </cell>
          <cell r="G243">
            <v>1966753.38</v>
          </cell>
          <cell r="H243">
            <v>1611514.94</v>
          </cell>
          <cell r="I243">
            <v>1369787.69</v>
          </cell>
          <cell r="J243">
            <v>1369787.69</v>
          </cell>
          <cell r="K243">
            <v>43714</v>
          </cell>
          <cell r="L243">
            <v>43119</v>
          </cell>
          <cell r="M243">
            <v>44104</v>
          </cell>
          <cell r="N243" t="str">
            <v>Konkursowy</v>
          </cell>
          <cell r="O243" t="str">
            <v>Narodowy Fundusz Ochrony Środowiska i Gospodarki Wodnej</v>
          </cell>
          <cell r="P243" t="str">
            <v>bez pomocy publicznej</v>
          </cell>
          <cell r="Q243" t="str">
            <v>013 Renowacja infrastruktury publicznej dla celów efektywności energetycznej, projekty demonstracyjne i środki wsparcia</v>
          </cell>
          <cell r="R243" t="str">
            <v>19 Edukacja</v>
          </cell>
        </row>
        <row r="244">
          <cell r="D244" t="str">
            <v>POIS.01.03.01-00-0095/16</v>
          </cell>
          <cell r="E244" t="str">
            <v>POIS.01.03.01-00-0095/16-04</v>
          </cell>
          <cell r="F244" t="str">
            <v>Termomodernizacja budynków Uniwersytetu Jagiellońskiego – Collegium Medicum zlokalizowanych przy ul. Czystej 18 i ul. Medycznej 9 w Krakowie</v>
          </cell>
          <cell r="G244">
            <v>23856582.329999998</v>
          </cell>
          <cell r="H244">
            <v>15922311.199999999</v>
          </cell>
          <cell r="I244">
            <v>11901927.619999999</v>
          </cell>
          <cell r="J244">
            <v>11901927.619999999</v>
          </cell>
          <cell r="K244">
            <v>42825</v>
          </cell>
          <cell r="L244">
            <v>42461</v>
          </cell>
          <cell r="M244">
            <v>44196</v>
          </cell>
          <cell r="N244" t="str">
            <v>Konkursowy</v>
          </cell>
          <cell r="O244" t="str">
            <v>Narodowy Fundusz Ochrony Środowiska i Gospodarki Wodnej</v>
          </cell>
          <cell r="P244" t="str">
            <v>bez pomocy publicznej</v>
          </cell>
          <cell r="Q244" t="str">
            <v>013 Renowacja infrastruktury publicznej dla celów efektywności energetycznej, projekty demonstracyjne i środki wsparcia</v>
          </cell>
          <cell r="R244" t="str">
            <v>19 Edukacja</v>
          </cell>
        </row>
        <row r="245">
          <cell r="D245" t="str">
            <v>POIS.01.03.01-00-0095/16</v>
          </cell>
          <cell r="E245" t="str">
            <v>POIS.01.03.01-00-0095/16-04</v>
          </cell>
          <cell r="F245" t="str">
            <v>Termomodernizacja budynków Uniwersytetu Jagiellońskiego – Collegium Medicum zlokalizowanych przy ul. Czystej 18 i ul. Medycznej 9 w Krakowie</v>
          </cell>
          <cell r="G245">
            <v>0</v>
          </cell>
          <cell r="H245">
            <v>0</v>
          </cell>
          <cell r="I245">
            <v>0</v>
          </cell>
          <cell r="J245">
            <v>0</v>
          </cell>
          <cell r="K245">
            <v>42825</v>
          </cell>
          <cell r="L245">
            <v>42461</v>
          </cell>
          <cell r="M245">
            <v>44196</v>
          </cell>
          <cell r="N245" t="str">
            <v>Konkursowy</v>
          </cell>
          <cell r="O245" t="str">
            <v>Narodowy Fundusz Ochrony Środowiska i Gospodarki Wodnej</v>
          </cell>
          <cell r="P245" t="str">
            <v>bez pomocy publicznej</v>
          </cell>
          <cell r="Q245" t="str">
            <v>013 Renowacja infrastruktury publicznej dla celów efektywności energetycznej, projekty demonstracyjne i środki wsparcia</v>
          </cell>
        </row>
        <row r="246">
          <cell r="D246" t="str">
            <v>POIS.01.03.01-00-0095/17</v>
          </cell>
          <cell r="E246" t="str">
            <v>POIS.01.03.01-00-0095/17-01</v>
          </cell>
          <cell r="F246" t="str">
            <v>Poprawa efektywności energetycznej obiektów KP PSP w Hrubieszowie.</v>
          </cell>
          <cell r="G246">
            <v>653027.06999999995</v>
          </cell>
          <cell r="H246">
            <v>479770.99</v>
          </cell>
          <cell r="I246">
            <v>407805.34</v>
          </cell>
          <cell r="J246">
            <v>407805.34</v>
          </cell>
          <cell r="K246">
            <v>43656</v>
          </cell>
          <cell r="L246">
            <v>43470</v>
          </cell>
          <cell r="M246">
            <v>44165</v>
          </cell>
          <cell r="N246" t="str">
            <v>Konkursowy</v>
          </cell>
          <cell r="O246" t="str">
            <v>Narodowy Fundusz Ochrony Środowiska i Gospodarki Wodnej</v>
          </cell>
          <cell r="P246" t="str">
            <v>bez pomocy publicznej</v>
          </cell>
          <cell r="Q246" t="str">
            <v>013 Renowacja infrastruktury publicznej dla celów efektywności energetycznej, projekty demonstracyjne i środki wsparcia</v>
          </cell>
          <cell r="R246" t="str">
            <v>18 Administracja publiczna</v>
          </cell>
        </row>
        <row r="247">
          <cell r="D247" t="str">
            <v>POIS.01.03.01-00-0096/16</v>
          </cell>
          <cell r="E247" t="str">
            <v>POIS.01.03.01-00-0096/16-02</v>
          </cell>
          <cell r="F247" t="str">
            <v>Kompleksowa termomodernizacja dwóch budynków dydaktycznych Uniwersytetu Rolniczego im. Hugona Kołłątaja w Krakowie</v>
          </cell>
          <cell r="G247">
            <v>3413025.6</v>
          </cell>
          <cell r="H247">
            <v>2568469.84</v>
          </cell>
          <cell r="I247">
            <v>2183199.36</v>
          </cell>
          <cell r="J247">
            <v>2183199.36</v>
          </cell>
          <cell r="K247">
            <v>42767</v>
          </cell>
          <cell r="L247">
            <v>42491</v>
          </cell>
          <cell r="M247">
            <v>43585</v>
          </cell>
          <cell r="N247" t="str">
            <v>Konkursowy</v>
          </cell>
          <cell r="O247" t="str">
            <v>Narodowy Fundusz Ochrony Środowiska i Gospodarki Wodnej</v>
          </cell>
          <cell r="P247" t="str">
            <v>bez pomocy publicznej</v>
          </cell>
          <cell r="Q247" t="str">
            <v>013 Renowacja infrastruktury publicznej dla celów efektywności energetycznej, projekty demonstracyjne i środki wsparcia</v>
          </cell>
          <cell r="R247" t="str">
            <v>19 Edukacja</v>
          </cell>
        </row>
        <row r="248">
          <cell r="D248" t="str">
            <v>POIS.01.03.01-00-0096/17</v>
          </cell>
          <cell r="E248" t="str">
            <v>POIS.01.03.01-00-0096/17-00</v>
          </cell>
          <cell r="F248" t="str">
            <v>„Działania energooszczędne w budynku dydaktyczno- szkoleniowym na terenie Bazy Szkolenia Poligonowego i Innowacji Ratownictwa SGSP w Nowym Dworze Mazowieckim.”</v>
          </cell>
          <cell r="G248">
            <v>2390595.7400000002</v>
          </cell>
          <cell r="H248">
            <v>1943573.77</v>
          </cell>
          <cell r="I248">
            <v>1652037.7</v>
          </cell>
          <cell r="J248">
            <v>1652037.7</v>
          </cell>
          <cell r="K248">
            <v>43609</v>
          </cell>
          <cell r="L248">
            <v>43101</v>
          </cell>
          <cell r="M248">
            <v>44561</v>
          </cell>
          <cell r="N248" t="str">
            <v>Konkursowy</v>
          </cell>
          <cell r="O248" t="str">
            <v>Narodowy Fundusz Ochrony Środowiska i Gospodarki Wodnej</v>
          </cell>
          <cell r="P248" t="str">
            <v>bez pomocy publicznej</v>
          </cell>
          <cell r="Q248" t="str">
            <v>013 Renowacja infrastruktury publicznej dla celów efektywności energetycznej, projekty demonstracyjne i środki wsparcia</v>
          </cell>
          <cell r="R248" t="str">
            <v>19 Edukacja</v>
          </cell>
        </row>
        <row r="249">
          <cell r="D249" t="str">
            <v>POIS.01.03.01-00-0097/17</v>
          </cell>
          <cell r="E249" t="str">
            <v>POIS.01.03.01-00-0097/17-02</v>
          </cell>
          <cell r="F249" t="str">
            <v>Termomodernizacja budynków Komendy Powiatowej Państwowej Straży Pożarnej w Wodzisławiu Śląskim</v>
          </cell>
          <cell r="G249">
            <v>1228512.08</v>
          </cell>
          <cell r="H249">
            <v>1228512.08</v>
          </cell>
          <cell r="I249">
            <v>1044235.26</v>
          </cell>
          <cell r="J249">
            <v>1044235.26</v>
          </cell>
          <cell r="K249">
            <v>43612</v>
          </cell>
          <cell r="L249">
            <v>43047</v>
          </cell>
          <cell r="M249">
            <v>44135</v>
          </cell>
          <cell r="N249" t="str">
            <v>Konkursowy</v>
          </cell>
          <cell r="O249" t="str">
            <v>Narodowy Fundusz Ochrony Środowiska i Gospodarki Wodnej</v>
          </cell>
          <cell r="P249" t="str">
            <v>bez pomocy publicznej</v>
          </cell>
          <cell r="Q249" t="str">
            <v>013 Renowacja infrastruktury publicznej dla celów efektywności energetycznej, projekty demonstracyjne i środki wsparcia</v>
          </cell>
          <cell r="R249" t="str">
            <v>18 Administracja publiczna</v>
          </cell>
        </row>
        <row r="250">
          <cell r="D250" t="str">
            <v>POIS.01.03.01-00-0098/16</v>
          </cell>
          <cell r="E250" t="str">
            <v>POIS.01.03.01-00-0098/16-01</v>
          </cell>
          <cell r="F250" t="str">
            <v>Zwiększenie efektywności energetycznej budynków A, B, C Politechniki Koszalińskiej przy ul. Śniadeckich 2 w Koszalinie</v>
          </cell>
          <cell r="G250">
            <v>3968164.74</v>
          </cell>
          <cell r="H250">
            <v>3168763.26</v>
          </cell>
          <cell r="I250">
            <v>2693448.77</v>
          </cell>
          <cell r="J250">
            <v>2693448.77</v>
          </cell>
          <cell r="K250">
            <v>42732</v>
          </cell>
          <cell r="L250">
            <v>42522</v>
          </cell>
          <cell r="M250">
            <v>43465</v>
          </cell>
          <cell r="N250" t="str">
            <v>Konkursowy</v>
          </cell>
          <cell r="O250" t="str">
            <v>Narodowy Fundusz Ochrony Środowiska i Gospodarki Wodnej</v>
          </cell>
          <cell r="P250" t="str">
            <v>bez pomocy publicznej</v>
          </cell>
          <cell r="Q250" t="str">
            <v>013 Renowacja infrastruktury publicznej dla celów efektywności energetycznej, projekty demonstracyjne i środki wsparcia</v>
          </cell>
          <cell r="R250" t="str">
            <v>18 Administracja publiczna</v>
          </cell>
        </row>
        <row r="251">
          <cell r="D251" t="str">
            <v>POIS.01.03.01-00-0098/17</v>
          </cell>
          <cell r="E251" t="str">
            <v>POIS.01.03.01-00-0098/17-01</v>
          </cell>
          <cell r="F251" t="str">
            <v>„Projekt efektywności energetycznej w budynkach użyteczności publicznej pozostających w zarządzie Izby Administracji Skarbowej w Warszawie - budynek w Siedlcach ul. Brzeska 102”</v>
          </cell>
          <cell r="G251">
            <v>1478776.19</v>
          </cell>
          <cell r="H251">
            <v>1062966.46</v>
          </cell>
          <cell r="I251">
            <v>1062966.46</v>
          </cell>
          <cell r="J251">
            <v>903521.49</v>
          </cell>
          <cell r="K251">
            <v>43552</v>
          </cell>
          <cell r="L251">
            <v>43040</v>
          </cell>
          <cell r="M251">
            <v>44286</v>
          </cell>
          <cell r="N251" t="str">
            <v>Konkursowy</v>
          </cell>
          <cell r="O251" t="str">
            <v>Narodowy Fundusz Ochrony Środowiska i Gospodarki Wodnej</v>
          </cell>
          <cell r="P251" t="str">
            <v>bez pomocy publicznej</v>
          </cell>
          <cell r="Q251" t="str">
            <v>013 Renowacja infrastruktury publicznej dla celów efektywności energetycznej, projekty demonstracyjne i środki wsparcia</v>
          </cell>
          <cell r="R251" t="str">
            <v>18 Administracja publiczna</v>
          </cell>
        </row>
        <row r="252">
          <cell r="D252" t="str">
            <v>POIS.01.03.01-00-0099/16</v>
          </cell>
          <cell r="E252" t="str">
            <v>POIS.01.03.01-00-0099/16-02</v>
          </cell>
          <cell r="F252" t="str">
            <v>Wykonanie robót termomodernizacyjnych budynku Instytutu Przemysłu Organicznego</v>
          </cell>
          <cell r="G252">
            <v>2108425</v>
          </cell>
          <cell r="H252">
            <v>1655801.22</v>
          </cell>
          <cell r="I252">
            <v>1407431.03</v>
          </cell>
          <cell r="J252">
            <v>1407431.03</v>
          </cell>
          <cell r="K252">
            <v>42796</v>
          </cell>
          <cell r="L252">
            <v>42552</v>
          </cell>
          <cell r="M252">
            <v>43190</v>
          </cell>
          <cell r="N252" t="str">
            <v>Konkursowy</v>
          </cell>
          <cell r="O252" t="str">
            <v>Narodowy Fundusz Ochrony Środowiska i Gospodarki Wodnej</v>
          </cell>
          <cell r="P252" t="str">
            <v>bez pomocy publicznej</v>
          </cell>
          <cell r="Q252" t="str">
            <v>013 Renowacja infrastruktury publicznej dla celów efektywności energetycznej, projekty demonstracyjne i środki wsparcia</v>
          </cell>
          <cell r="R252" t="str">
            <v>18 Administracja publiczna</v>
          </cell>
        </row>
        <row r="253">
          <cell r="D253" t="str">
            <v>POIS.01.03.01-00-0099/17</v>
          </cell>
          <cell r="E253" t="str">
            <v>POIS.01.03.01-00-0099/17-00</v>
          </cell>
          <cell r="F253" t="str">
            <v>Poprawa Efektywności Energetycznej Budynków C i G Uniwersytetu Ekonomicznego we Wrocławiu</v>
          </cell>
          <cell r="G253">
            <v>3679698.68</v>
          </cell>
          <cell r="H253">
            <v>2991424.94</v>
          </cell>
          <cell r="I253">
            <v>2542711.19</v>
          </cell>
          <cell r="J253">
            <v>2542711.19</v>
          </cell>
          <cell r="K253">
            <v>43707</v>
          </cell>
          <cell r="L253">
            <v>43101</v>
          </cell>
          <cell r="M253">
            <v>44196</v>
          </cell>
          <cell r="N253" t="str">
            <v>Konkursowy</v>
          </cell>
          <cell r="O253" t="str">
            <v>Narodowy Fundusz Ochrony Środowiska i Gospodarki Wodnej</v>
          </cell>
          <cell r="P253" t="str">
            <v>bez pomocy publicznej</v>
          </cell>
          <cell r="Q253" t="str">
            <v>013 Renowacja infrastruktury publicznej dla celów efektywności energetycznej, projekty demonstracyjne i środki wsparcia</v>
          </cell>
          <cell r="R253" t="str">
            <v>19 Edukacja</v>
          </cell>
        </row>
        <row r="254">
          <cell r="D254" t="str">
            <v>POIS.01.03.01-00-0100/16</v>
          </cell>
          <cell r="E254" t="str">
            <v>POIS.01.03.01-00-0100/16-02</v>
          </cell>
          <cell r="F254" t="str">
            <v>Termomodernizacja budynków Akademii Wychowania Fizycznego Józefa Piłsudskiego w Warszawie</v>
          </cell>
          <cell r="G254">
            <v>16832019.920000002</v>
          </cell>
          <cell r="H254">
            <v>6332433.3899999997</v>
          </cell>
          <cell r="I254">
            <v>5382568.3799999999</v>
          </cell>
          <cell r="J254">
            <v>5382568.3799999999</v>
          </cell>
          <cell r="K254">
            <v>42804</v>
          </cell>
          <cell r="L254">
            <v>42885</v>
          </cell>
          <cell r="M254">
            <v>43830</v>
          </cell>
          <cell r="N254" t="str">
            <v>Konkursowy</v>
          </cell>
          <cell r="O254" t="str">
            <v>Narodowy Fundusz Ochrony Środowiska i Gospodarki Wodnej</v>
          </cell>
          <cell r="P254" t="str">
            <v>bez pomocy publicznej</v>
          </cell>
          <cell r="Q254" t="str">
            <v>013 Renowacja infrastruktury publicznej dla celów efektywności energetycznej, projekty demonstracyjne i środki wsparcia</v>
          </cell>
          <cell r="R254" t="str">
            <v>18 Administracja publiczna</v>
          </cell>
        </row>
        <row r="255">
          <cell r="D255" t="str">
            <v>POIS.01.03.01-00-0100/17</v>
          </cell>
          <cell r="E255" t="str">
            <v>POIS.01.03.01-00-0100/17-00</v>
          </cell>
          <cell r="F255" t="str">
            <v>Poprawa sprawności energetycznej budynku D-13 AGH</v>
          </cell>
          <cell r="G255">
            <v>7039733.46</v>
          </cell>
          <cell r="H255">
            <v>4406186.3499999996</v>
          </cell>
          <cell r="I255">
            <v>3745258.39</v>
          </cell>
          <cell r="J255">
            <v>3745258.39</v>
          </cell>
          <cell r="K255">
            <v>43620</v>
          </cell>
          <cell r="L255">
            <v>43101</v>
          </cell>
          <cell r="M255">
            <v>44926</v>
          </cell>
          <cell r="N255" t="str">
            <v>Konkursowy</v>
          </cell>
          <cell r="O255" t="str">
            <v>Narodowy Fundusz Ochrony Środowiska i Gospodarki Wodnej</v>
          </cell>
          <cell r="P255" t="str">
            <v>bez pomocy publicznej</v>
          </cell>
          <cell r="Q255" t="str">
            <v>013 Renowacja infrastruktury publicznej dla celów efektywności energetycznej, projekty demonstracyjne i środki wsparcia</v>
          </cell>
          <cell r="R255" t="str">
            <v>18 Administracja publiczna</v>
          </cell>
        </row>
        <row r="256">
          <cell r="D256" t="str">
            <v>POIS.01.03.01-00-0100/17</v>
          </cell>
          <cell r="E256" t="str">
            <v>POIS.01.03.01-00-0100/17-00</v>
          </cell>
          <cell r="F256" t="str">
            <v>Poprawa sprawności energetycznej budynku D-13 AGH</v>
          </cell>
          <cell r="G256">
            <v>0</v>
          </cell>
          <cell r="H256">
            <v>0</v>
          </cell>
          <cell r="I256">
            <v>0</v>
          </cell>
          <cell r="J256">
            <v>0</v>
          </cell>
          <cell r="K256">
            <v>43620</v>
          </cell>
          <cell r="L256">
            <v>43101</v>
          </cell>
          <cell r="M256">
            <v>44926</v>
          </cell>
          <cell r="N256" t="str">
            <v>Konkursowy</v>
          </cell>
          <cell r="O256" t="str">
            <v>Narodowy Fundusz Ochrony Środowiska i Gospodarki Wodnej</v>
          </cell>
          <cell r="P256" t="str">
            <v>bez pomocy publicznej</v>
          </cell>
          <cell r="Q256" t="str">
            <v>013 Renowacja infrastruktury publicznej dla celów efektywności energetycznej, projekty demonstracyjne i środki wsparcia</v>
          </cell>
        </row>
        <row r="257">
          <cell r="D257" t="str">
            <v>POIS.01.03.01-00-0101/16</v>
          </cell>
          <cell r="E257" t="str">
            <v>POIS.01.03.01-00-0101/16-01</v>
          </cell>
          <cell r="F257" t="str">
            <v>Kompleksowa modernizacja budynków użyteczności publicznej zlokalizowanych przy ul. Hubskiej 8-16 we Wrocławiu</v>
          </cell>
          <cell r="G257">
            <v>2962756.48</v>
          </cell>
          <cell r="H257">
            <v>2736398.15</v>
          </cell>
          <cell r="I257">
            <v>2736398.15</v>
          </cell>
          <cell r="J257">
            <v>2325938.41</v>
          </cell>
          <cell r="K257">
            <v>42804</v>
          </cell>
          <cell r="L257">
            <v>42917</v>
          </cell>
          <cell r="M257">
            <v>43312</v>
          </cell>
          <cell r="N257" t="str">
            <v>Konkursowy</v>
          </cell>
          <cell r="O257" t="str">
            <v>Narodowy Fundusz Ochrony Środowiska i Gospodarki Wodnej</v>
          </cell>
          <cell r="P257" t="str">
            <v>bez pomocy publicznej</v>
          </cell>
          <cell r="Q257" t="str">
            <v>013 Renowacja infrastruktury publicznej dla celów efektywności energetycznej, projekty demonstracyjne i środki wsparcia</v>
          </cell>
          <cell r="R257" t="str">
            <v>18 Administracja publiczna</v>
          </cell>
        </row>
        <row r="258">
          <cell r="D258" t="str">
            <v>POIS.01.03.01-00-0101/16</v>
          </cell>
          <cell r="E258" t="str">
            <v>POIS.01.03.01-00-0101/16-01</v>
          </cell>
          <cell r="F258" t="str">
            <v>Kompleksowa modernizacja budynków użyteczności publicznej zlokalizowanych przy ul. Hubskiej 8-16 we Wrocławiu</v>
          </cell>
          <cell r="G258">
            <v>0</v>
          </cell>
          <cell r="H258">
            <v>0</v>
          </cell>
          <cell r="I258">
            <v>0</v>
          </cell>
          <cell r="J258">
            <v>0</v>
          </cell>
          <cell r="K258">
            <v>42804</v>
          </cell>
          <cell r="L258">
            <v>42917</v>
          </cell>
          <cell r="M258">
            <v>43312</v>
          </cell>
          <cell r="N258" t="str">
            <v>Konkursowy</v>
          </cell>
          <cell r="O258" t="str">
            <v>Narodowy Fundusz Ochrony Środowiska i Gospodarki Wodnej</v>
          </cell>
          <cell r="P258" t="str">
            <v>bez pomocy publicznej</v>
          </cell>
          <cell r="Q258" t="str">
            <v>013 Renowacja infrastruktury publicznej dla celów efektywności energetycznej, projekty demonstracyjne i środki wsparcia</v>
          </cell>
        </row>
        <row r="259">
          <cell r="D259" t="str">
            <v>POIS.01.03.01-00-0101/17</v>
          </cell>
          <cell r="E259" t="str">
            <v>POIS.01.03.01-00-0101/17-01</v>
          </cell>
          <cell r="F259" t="str">
            <v>Kompleksowa modernizacja energetyczna budynku Podkarpackiego Urzędu Celno-Skarbowego w Przemyślu, ul. Sielecka 9, 37-700 Przemyśl.</v>
          </cell>
          <cell r="G259">
            <v>4029476.48</v>
          </cell>
          <cell r="H259">
            <v>3736763.93</v>
          </cell>
          <cell r="I259">
            <v>3736763.93</v>
          </cell>
          <cell r="J259">
            <v>3176249.15</v>
          </cell>
          <cell r="K259">
            <v>43628</v>
          </cell>
          <cell r="L259">
            <v>43073</v>
          </cell>
          <cell r="M259">
            <v>44196</v>
          </cell>
          <cell r="N259" t="str">
            <v>Konkursowy</v>
          </cell>
          <cell r="O259" t="str">
            <v>Narodowy Fundusz Ochrony Środowiska i Gospodarki Wodnej</v>
          </cell>
          <cell r="P259" t="str">
            <v>bez pomocy publicznej</v>
          </cell>
          <cell r="Q259" t="str">
            <v>013 Renowacja infrastruktury publicznej dla celów efektywności energetycznej, projekty demonstracyjne i środki wsparcia</v>
          </cell>
          <cell r="R259" t="str">
            <v>18 Administracja publiczna</v>
          </cell>
        </row>
        <row r="260">
          <cell r="D260" t="str">
            <v>POIS.01.03.01-00-0102/16</v>
          </cell>
          <cell r="E260" t="str">
            <v>POIS.01.03.01-00-0102/16-02</v>
          </cell>
          <cell r="F260" t="str">
            <v>Termomodernizacja budynku Oddziału Zakładu Ubezpieczeń Społecznych w Nowym Sączu na dz. nr. 70/3, 71/3, 72/3, 81/16, 81/7, 81 /11, 81/13, 81/15, 65, 66, 67/2 i 68 w Obręb 92 przy ul. Sienkiewicza w Nowym Sączu</v>
          </cell>
          <cell r="G260">
            <v>3729553.13</v>
          </cell>
          <cell r="H260">
            <v>3665593.13</v>
          </cell>
          <cell r="I260">
            <v>2531092.0299999998</v>
          </cell>
          <cell r="J260">
            <v>2531092.0299999998</v>
          </cell>
          <cell r="K260">
            <v>42786</v>
          </cell>
          <cell r="L260">
            <v>41699</v>
          </cell>
          <cell r="M260">
            <v>43251</v>
          </cell>
          <cell r="N260" t="str">
            <v>Konkursowy</v>
          </cell>
          <cell r="O260" t="str">
            <v>Narodowy Fundusz Ochrony Środowiska i Gospodarki Wodnej</v>
          </cell>
          <cell r="P260" t="str">
            <v>bez pomocy publicznej</v>
          </cell>
          <cell r="Q260" t="str">
            <v>013 Renowacja infrastruktury publicznej dla celów efektywności energetycznej, projekty demonstracyjne i środki wsparcia</v>
          </cell>
          <cell r="R260" t="str">
            <v>18 Administracja publiczna</v>
          </cell>
        </row>
        <row r="261">
          <cell r="D261" t="str">
            <v>POIS.01.03.01-00-0102/17</v>
          </cell>
          <cell r="E261" t="str">
            <v>POIS.01.03.01-00-0102/17-03</v>
          </cell>
          <cell r="F261" t="str">
            <v>Termomodernizacja budynków Komendy Miejskiej Państwowej Straży Pożarnej przy ul. Katowickiej 123 w Chorzowie</v>
          </cell>
          <cell r="G261">
            <v>1625453.98</v>
          </cell>
          <cell r="H261">
            <v>1625453.98</v>
          </cell>
          <cell r="I261">
            <v>1381635.88</v>
          </cell>
          <cell r="J261">
            <v>1381635.88</v>
          </cell>
          <cell r="K261">
            <v>43606</v>
          </cell>
          <cell r="L261">
            <v>43014</v>
          </cell>
          <cell r="M261">
            <v>44043</v>
          </cell>
          <cell r="N261" t="str">
            <v>Konkursowy</v>
          </cell>
          <cell r="O261" t="str">
            <v>Narodowy Fundusz Ochrony Środowiska i Gospodarki Wodnej</v>
          </cell>
          <cell r="P261" t="str">
            <v>bez pomocy publicznej</v>
          </cell>
          <cell r="Q261" t="str">
            <v>013 Renowacja infrastruktury publicznej dla celów efektywności energetycznej, projekty demonstracyjne i środki wsparcia</v>
          </cell>
          <cell r="R261" t="str">
            <v>18 Administracja publiczna</v>
          </cell>
        </row>
        <row r="262">
          <cell r="D262" t="str">
            <v>POIS.01.03.01-00-0103/17</v>
          </cell>
          <cell r="E262" t="str">
            <v>POIS.01.03.01-00-0103/17-02</v>
          </cell>
          <cell r="F262" t="str">
            <v>"Projekt efektywności energetycznej w budynkach użyteczności publicznej pozostających w zarządzie Izby Administracji Skarbowej w Warszawie - budynek w Ciechanowie ul. Gostkowska 39A."</v>
          </cell>
          <cell r="G262">
            <v>1712759.91</v>
          </cell>
          <cell r="H262">
            <v>1135166.47</v>
          </cell>
          <cell r="I262">
            <v>1135166.47</v>
          </cell>
          <cell r="J262">
            <v>964891.49</v>
          </cell>
          <cell r="K262">
            <v>43552</v>
          </cell>
          <cell r="L262">
            <v>43040</v>
          </cell>
          <cell r="M262">
            <v>44561</v>
          </cell>
          <cell r="N262" t="str">
            <v>Konkursowy</v>
          </cell>
          <cell r="O262" t="str">
            <v>Narodowy Fundusz Ochrony Środowiska i Gospodarki Wodnej</v>
          </cell>
          <cell r="P262" t="str">
            <v>bez pomocy publicznej</v>
          </cell>
          <cell r="Q262" t="str">
            <v>013 Renowacja infrastruktury publicznej dla celów efektywności energetycznej, projekty demonstracyjne i środki wsparcia</v>
          </cell>
          <cell r="R262" t="str">
            <v>18 Administracja publiczna</v>
          </cell>
        </row>
        <row r="263">
          <cell r="D263" t="str">
            <v>POIS.01.03.01-00-0104/17</v>
          </cell>
          <cell r="E263" t="str">
            <v>POIS.01.03.01-00-0104/17-01</v>
          </cell>
          <cell r="F263" t="str">
            <v>Kompleksowa modernizacja energetyczna budynku Komendy Głównej Policji przy ul. Puławskiej 148/150</v>
          </cell>
          <cell r="G263">
            <v>8414455.3499999996</v>
          </cell>
          <cell r="H263">
            <v>8169594.7000000002</v>
          </cell>
          <cell r="I263">
            <v>8169594.7000000002</v>
          </cell>
          <cell r="J263">
            <v>6944155.4900000002</v>
          </cell>
          <cell r="K263">
            <v>43595</v>
          </cell>
          <cell r="L263">
            <v>43102</v>
          </cell>
          <cell r="M263">
            <v>44561</v>
          </cell>
          <cell r="N263" t="str">
            <v>Konkursowy</v>
          </cell>
          <cell r="O263" t="str">
            <v>Narodowy Fundusz Ochrony Środowiska i Gospodarki Wodnej</v>
          </cell>
          <cell r="P263" t="str">
            <v>bez pomocy publicznej</v>
          </cell>
          <cell r="Q263" t="str">
            <v>013 Renowacja infrastruktury publicznej dla celów efektywności energetycznej, projekty demonstracyjne i środki wsparcia</v>
          </cell>
          <cell r="R263" t="str">
            <v>18 Administracja publiczna</v>
          </cell>
        </row>
        <row r="264">
          <cell r="D264" t="str">
            <v>POIS.01.03.01-00-0105/16</v>
          </cell>
          <cell r="E264" t="str">
            <v>POIS.01.03.01-00-0105/16-00</v>
          </cell>
          <cell r="F264" t="str">
            <v>Termomodernizacja budynku PWSZ w Koninie przy ul. Przyjaźni 1</v>
          </cell>
          <cell r="G264">
            <v>3268110</v>
          </cell>
          <cell r="H264">
            <v>3223990.51</v>
          </cell>
          <cell r="I264">
            <v>2708152.02</v>
          </cell>
          <cell r="J264">
            <v>2708152.02</v>
          </cell>
          <cell r="K264">
            <v>42804</v>
          </cell>
          <cell r="L264">
            <v>42409</v>
          </cell>
          <cell r="M264">
            <v>43100</v>
          </cell>
          <cell r="N264" t="str">
            <v>Konkursowy</v>
          </cell>
          <cell r="O264" t="str">
            <v>Narodowy Fundusz Ochrony Środowiska i Gospodarki Wodnej</v>
          </cell>
          <cell r="P264" t="str">
            <v>bez pomocy publicznej</v>
          </cell>
          <cell r="Q264" t="str">
            <v>013 Renowacja infrastruktury publicznej dla celów efektywności energetycznej, projekty demonstracyjne i środki wsparcia</v>
          </cell>
          <cell r="R264" t="str">
            <v>18 Administracja publiczna</v>
          </cell>
        </row>
        <row r="265">
          <cell r="D265" t="str">
            <v>POIS.01.03.01-00-0105/17</v>
          </cell>
          <cell r="E265" t="str">
            <v>POIS.01.03.01-00-0105/17-01</v>
          </cell>
          <cell r="F265" t="str">
            <v>Kompleksowa modernizacja energetyczna budynków A i D Komendy Głównej Policji przy ul. Iwickiej 14</v>
          </cell>
          <cell r="G265">
            <v>3975759.5</v>
          </cell>
          <cell r="H265">
            <v>3828049.43</v>
          </cell>
          <cell r="I265">
            <v>3828049.43</v>
          </cell>
          <cell r="J265">
            <v>3253842.01</v>
          </cell>
          <cell r="K265">
            <v>43578</v>
          </cell>
          <cell r="L265">
            <v>43140</v>
          </cell>
          <cell r="M265">
            <v>44561</v>
          </cell>
          <cell r="N265" t="str">
            <v>Konkursowy</v>
          </cell>
          <cell r="O265" t="str">
            <v>Narodowy Fundusz Ochrony Środowiska i Gospodarki Wodnej</v>
          </cell>
          <cell r="P265" t="str">
            <v>bez pomocy publicznej</v>
          </cell>
          <cell r="Q265" t="str">
            <v>013 Renowacja infrastruktury publicznej dla celów efektywności energetycznej, projekty demonstracyjne i środki wsparcia</v>
          </cell>
          <cell r="R265" t="str">
            <v>18 Administracja publiczna</v>
          </cell>
        </row>
        <row r="266">
          <cell r="D266" t="str">
            <v>POIS.01.03.01-00-0106/16</v>
          </cell>
          <cell r="E266" t="str">
            <v>POIS.01.03.01-00-0106/16-00</v>
          </cell>
          <cell r="F266" t="str">
            <v>Zwiększenie efektywności energetycznej budynków A, B Politechniki Koszalińskiej przy ul. Kwiatkowskiego 6 w Koszalinie</v>
          </cell>
          <cell r="G266">
            <v>3650226.48</v>
          </cell>
          <cell r="H266">
            <v>2951341.65</v>
          </cell>
          <cell r="I266">
            <v>2508640.4</v>
          </cell>
          <cell r="J266">
            <v>2508640.4</v>
          </cell>
          <cell r="K266">
            <v>42780</v>
          </cell>
          <cell r="L266">
            <v>42465</v>
          </cell>
          <cell r="M266">
            <v>43465</v>
          </cell>
          <cell r="N266" t="str">
            <v>Konkursowy</v>
          </cell>
          <cell r="O266" t="str">
            <v>Narodowy Fundusz Ochrony Środowiska i Gospodarki Wodnej</v>
          </cell>
          <cell r="P266" t="str">
            <v>bez pomocy publicznej</v>
          </cell>
          <cell r="Q266" t="str">
            <v>013 Renowacja infrastruktury publicznej dla celów efektywności energetycznej, projekty demonstracyjne i środki wsparcia</v>
          </cell>
          <cell r="R266" t="str">
            <v>19 Edukacja</v>
          </cell>
        </row>
        <row r="267">
          <cell r="D267" t="str">
            <v>POIS.01.03.01-00-0106/17</v>
          </cell>
          <cell r="E267" t="str">
            <v>POIS.01.03.01-00-0106/17-01</v>
          </cell>
          <cell r="F267" t="str">
            <v>Kompleksowa modernizacja energetyczna budynku A Komendy Głównej Policji przy ul. Taborowej 33B</v>
          </cell>
          <cell r="G267">
            <v>1508215.8</v>
          </cell>
          <cell r="H267">
            <v>1408700.8</v>
          </cell>
          <cell r="I267">
            <v>1408700.8</v>
          </cell>
          <cell r="J267">
            <v>1197395.68</v>
          </cell>
          <cell r="K267">
            <v>43462</v>
          </cell>
          <cell r="L267">
            <v>43188</v>
          </cell>
          <cell r="M267">
            <v>44561</v>
          </cell>
          <cell r="N267" t="str">
            <v>Konkursowy</v>
          </cell>
          <cell r="O267" t="str">
            <v>Narodowy Fundusz Ochrony Środowiska i Gospodarki Wodnej</v>
          </cell>
          <cell r="P267" t="str">
            <v>bez pomocy publicznej</v>
          </cell>
          <cell r="Q267" t="str">
            <v>013 Renowacja infrastruktury publicznej dla celów efektywności energetycznej, projekty demonstracyjne i środki wsparcia</v>
          </cell>
          <cell r="R267" t="str">
            <v>18 Administracja publiczna</v>
          </cell>
        </row>
        <row r="268">
          <cell r="D268" t="str">
            <v>POIS.01.03.01-00-0107/16</v>
          </cell>
          <cell r="E268" t="str">
            <v>POIS.01.03.01-00-0107/16-02</v>
          </cell>
          <cell r="F268" t="str">
            <v>Zmniejszenie energochłonności obiektów jednostki penitencjarnej – Zakładu Karnego w Potulicach</v>
          </cell>
          <cell r="G268">
            <v>41059212.060000002</v>
          </cell>
          <cell r="H268">
            <v>39944734.359999999</v>
          </cell>
          <cell r="I268">
            <v>39944734.359999999</v>
          </cell>
          <cell r="J268">
            <v>33953024.189999998</v>
          </cell>
          <cell r="K268">
            <v>42839</v>
          </cell>
          <cell r="L268">
            <v>42248</v>
          </cell>
          <cell r="M268">
            <v>44196</v>
          </cell>
          <cell r="N268" t="str">
            <v>Konkursowy</v>
          </cell>
          <cell r="O268" t="str">
            <v>Narodowy Fundusz Ochrony Środowiska i Gospodarki Wodnej</v>
          </cell>
          <cell r="P268" t="str">
            <v>bez pomocy publicznej</v>
          </cell>
          <cell r="Q268" t="str">
            <v>013 Renowacja infrastruktury publicznej dla celów efektywności energetycznej, projekty demonstracyjne i środki wsparcia</v>
          </cell>
          <cell r="R268" t="str">
            <v>18 Administracja publiczna</v>
          </cell>
        </row>
        <row r="269">
          <cell r="D269" t="str">
            <v>POIS.01.03.01-00-0107/17</v>
          </cell>
          <cell r="E269" t="str">
            <v>POIS.01.03.01-00-0107/17-00</v>
          </cell>
          <cell r="F269" t="str">
            <v>Termomodernizacja Gmachu Mechaniki wraz z Aulą i budynkiem socjalnym w Płocku przy ul. Jachowicza 2</v>
          </cell>
          <cell r="G269">
            <v>1020788.43</v>
          </cell>
          <cell r="H269">
            <v>769359.27</v>
          </cell>
          <cell r="I269">
            <v>653955.37</v>
          </cell>
          <cell r="J269">
            <v>653955.37</v>
          </cell>
          <cell r="K269">
            <v>43650</v>
          </cell>
          <cell r="L269">
            <v>41852</v>
          </cell>
          <cell r="M269">
            <v>44134</v>
          </cell>
          <cell r="N269" t="str">
            <v>Konkursowy</v>
          </cell>
          <cell r="O269" t="str">
            <v>Narodowy Fundusz Ochrony Środowiska i Gospodarki Wodnej</v>
          </cell>
          <cell r="P269" t="str">
            <v>bez pomocy publicznej</v>
          </cell>
          <cell r="Q269" t="str">
            <v>013 Renowacja infrastruktury publicznej dla celów efektywności energetycznej, projekty demonstracyjne i środki wsparcia</v>
          </cell>
          <cell r="R269" t="str">
            <v>18 Administracja publiczna</v>
          </cell>
        </row>
        <row r="270">
          <cell r="D270" t="str">
            <v>POIS.01.03.01-00-0108/16</v>
          </cell>
          <cell r="E270" t="str">
            <v>POIS.01.03.01-00-0108/16-02</v>
          </cell>
          <cell r="F270" t="str">
            <v>Termomodernizacja i renowacja elewacji budynków Biblioteki Uniwersytetu Łódzkiego w Łodzi przy ul. Matejki 32/38 i budynku Uniwersytetu Łódzkiego w Łodzi przy ul. Uniwersyteckiej 3</v>
          </cell>
          <cell r="G270">
            <v>6036231.0899999999</v>
          </cell>
          <cell r="H270">
            <v>4248504.72</v>
          </cell>
          <cell r="I270">
            <v>3611229.01</v>
          </cell>
          <cell r="J270">
            <v>3611229.01</v>
          </cell>
          <cell r="K270">
            <v>42745</v>
          </cell>
          <cell r="L270">
            <v>42430</v>
          </cell>
          <cell r="M270">
            <v>43039</v>
          </cell>
          <cell r="N270" t="str">
            <v>Konkursowy</v>
          </cell>
          <cell r="O270" t="str">
            <v>Narodowy Fundusz Ochrony Środowiska i Gospodarki Wodnej</v>
          </cell>
          <cell r="P270" t="str">
            <v>bez pomocy publicznej</v>
          </cell>
          <cell r="Q270" t="str">
            <v>013 Renowacja infrastruktury publicznej dla celów efektywności energetycznej, projekty demonstracyjne i środki wsparcia</v>
          </cell>
          <cell r="R270" t="str">
            <v>19 Edukacja</v>
          </cell>
        </row>
        <row r="271">
          <cell r="D271" t="str">
            <v>POIS.01.03.01-00-0109/16</v>
          </cell>
          <cell r="E271" t="str">
            <v>POIS.01.03.01-00-0109/16-01</v>
          </cell>
          <cell r="F271" t="str">
            <v>Termomodernizacja budynku Uniwersytetu Rzeszowskiego przy ul. Grunwaldzkiej 11 i 13 w Rzeszowie</v>
          </cell>
          <cell r="G271">
            <v>1613916.27</v>
          </cell>
          <cell r="H271">
            <v>1304468.01</v>
          </cell>
          <cell r="I271">
            <v>1108797.79</v>
          </cell>
          <cell r="J271">
            <v>1108797.79</v>
          </cell>
          <cell r="K271">
            <v>42844</v>
          </cell>
          <cell r="L271">
            <v>41949</v>
          </cell>
          <cell r="M271">
            <v>43554</v>
          </cell>
          <cell r="N271" t="str">
            <v>Konkursowy</v>
          </cell>
          <cell r="O271" t="str">
            <v>Narodowy Fundusz Ochrony Środowiska i Gospodarki Wodnej</v>
          </cell>
          <cell r="P271" t="str">
            <v>bez pomocy publicznej</v>
          </cell>
          <cell r="Q271" t="str">
            <v>013 Renowacja infrastruktury publicznej dla celów efektywności energetycznej, projekty demonstracyjne i środki wsparcia</v>
          </cell>
          <cell r="R271" t="str">
            <v>19 Edukacja</v>
          </cell>
        </row>
        <row r="272">
          <cell r="D272" t="str">
            <v>POIS.01.03.01-00-0109/17</v>
          </cell>
          <cell r="E272" t="str">
            <v>POIS.01.03.01-00-0109/17-01</v>
          </cell>
          <cell r="F272" t="str">
            <v>PRZEBUDOWA I BUDOWA KOTŁOWNI NA PALIWO GAZOWE Z BUDOWĄ SIECI C.O., C.W.U. I SIECI GAZOWEJ NA TERENIE KOMPLEKSU WOJSKOWEGO WRAZ Z PODŁĄCZENIEM DO MIEJSKIEJ SIECI GAZOWEJ W ŻAGANIU</v>
          </cell>
          <cell r="G272">
            <v>18561338.140000001</v>
          </cell>
          <cell r="H272">
            <v>16190717.560000001</v>
          </cell>
          <cell r="I272">
            <v>16190717.560000001</v>
          </cell>
          <cell r="J272">
            <v>13762109.92</v>
          </cell>
          <cell r="K272">
            <v>43707</v>
          </cell>
          <cell r="L272">
            <v>42290</v>
          </cell>
          <cell r="M272">
            <v>44926</v>
          </cell>
          <cell r="N272" t="str">
            <v>Konkursowy</v>
          </cell>
          <cell r="O272" t="str">
            <v>Narodowy Fundusz Ochrony Środowiska i Gospodarki Wodnej</v>
          </cell>
          <cell r="P272" t="str">
            <v>bez pomocy publicznej</v>
          </cell>
          <cell r="Q272" t="str">
            <v>013 Renowacja infrastruktury publicznej dla celów efektywności energetycznej, projekty demonstracyjne i środki wsparcia</v>
          </cell>
          <cell r="R272" t="str">
            <v>18 Administracja publiczna</v>
          </cell>
        </row>
        <row r="273">
          <cell r="D273" t="str">
            <v>POIS.01.03.01-00-0110/15</v>
          </cell>
          <cell r="E273" t="str">
            <v>POIS.01.03.01-00-0110/15-02</v>
          </cell>
          <cell r="F273" t="str">
            <v>Termomodernizacja budynku nr 63 Komendy NOSG, budynków administracyjnych PSG Kodeń, PSG Lubycza Królewska oraz 2 budynków administracyjnych PSG Skryhiczyn</v>
          </cell>
          <cell r="G273">
            <v>2121492.5699999998</v>
          </cell>
          <cell r="H273">
            <v>2121492.5699999998</v>
          </cell>
          <cell r="I273">
            <v>2121492.5699999998</v>
          </cell>
          <cell r="J273">
            <v>1803268.68</v>
          </cell>
          <cell r="K273">
            <v>42825</v>
          </cell>
          <cell r="L273">
            <v>42957</v>
          </cell>
          <cell r="M273">
            <v>43465</v>
          </cell>
          <cell r="N273" t="str">
            <v>Konkursowy</v>
          </cell>
          <cell r="O273" t="str">
            <v>Narodowy Fundusz Ochrony Środowiska i Gospodarki Wodnej</v>
          </cell>
          <cell r="P273" t="str">
            <v>bez pomocy publicznej</v>
          </cell>
          <cell r="Q273" t="str">
            <v>013 Renowacja infrastruktury publicznej dla celów efektywności energetycznej, projekty demonstracyjne i środki wsparcia</v>
          </cell>
          <cell r="R273" t="str">
            <v>19 Edukacja</v>
          </cell>
        </row>
        <row r="274">
          <cell r="D274" t="str">
            <v>POIS.01.03.01-00-0110/17</v>
          </cell>
          <cell r="E274" t="str">
            <v>POIS.01.03.01-00-0110/17-01</v>
          </cell>
          <cell r="F274" t="str">
            <v>Termomodernizacja budynku Rektoratu Warszawskiego Uniwersytetu Medycznego</v>
          </cell>
          <cell r="G274">
            <v>14281754.390000001</v>
          </cell>
          <cell r="H274">
            <v>11337634.300000001</v>
          </cell>
          <cell r="I274">
            <v>3440372.93</v>
          </cell>
          <cell r="J274">
            <v>3440372.93</v>
          </cell>
          <cell r="K274">
            <v>43658</v>
          </cell>
          <cell r="L274">
            <v>43497</v>
          </cell>
          <cell r="M274">
            <v>44957</v>
          </cell>
          <cell r="N274" t="str">
            <v>Konkursowy</v>
          </cell>
          <cell r="O274" t="str">
            <v>Narodowy Fundusz Ochrony Środowiska i Gospodarki Wodnej</v>
          </cell>
          <cell r="P274" t="str">
            <v>bez pomocy publicznej</v>
          </cell>
          <cell r="Q274" t="str">
            <v>013 Renowacja infrastruktury publicznej dla celów efektywności energetycznej, projekty demonstracyjne i środki wsparcia</v>
          </cell>
          <cell r="R274" t="str">
            <v>19 Edukacja</v>
          </cell>
        </row>
        <row r="275">
          <cell r="D275" t="str">
            <v>POIS.01.03.01-00-0111/16</v>
          </cell>
          <cell r="E275" t="str">
            <v>POIS.01.03.01-00-0111/16-02</v>
          </cell>
          <cell r="F275" t="str">
            <v>Termomodernizacja budynku Powiatowej Stacji Sanitarno-Epidemiologicznej w Zawierciu przy ulicy 11 Listopada 15.</v>
          </cell>
          <cell r="G275">
            <v>761817.59</v>
          </cell>
          <cell r="H275">
            <v>761817.59</v>
          </cell>
          <cell r="I275">
            <v>761817.59</v>
          </cell>
          <cell r="J275">
            <v>647544.93999999994</v>
          </cell>
          <cell r="K275">
            <v>42794</v>
          </cell>
          <cell r="L275">
            <v>42482</v>
          </cell>
          <cell r="M275">
            <v>43465</v>
          </cell>
          <cell r="N275" t="str">
            <v>Konkursowy</v>
          </cell>
          <cell r="O275" t="str">
            <v>Narodowy Fundusz Ochrony Środowiska i Gospodarki Wodnej</v>
          </cell>
          <cell r="P275" t="str">
            <v>bez pomocy publicznej</v>
          </cell>
          <cell r="Q275" t="str">
            <v>013 Renowacja infrastruktury publicznej dla celów efektywności energetycznej, projekty demonstracyjne i środki wsparcia</v>
          </cell>
          <cell r="R275" t="str">
            <v>18 Administracja publiczna</v>
          </cell>
        </row>
        <row r="276">
          <cell r="D276" t="str">
            <v>POIS.01.03.01-00-0111/17</v>
          </cell>
          <cell r="E276" t="str">
            <v>POIS.01.03.01-00-0111/17-01</v>
          </cell>
          <cell r="F276" t="str">
            <v>Głęboka modernizacja energetyczna budynku "Bałtyk" Filii Krajowej Szkoły Skarbowości w Jastrzębiej Górze</v>
          </cell>
          <cell r="G276">
            <v>2568919</v>
          </cell>
          <cell r="H276">
            <v>2567689</v>
          </cell>
          <cell r="I276">
            <v>2567689</v>
          </cell>
          <cell r="J276">
            <v>2182535.65</v>
          </cell>
          <cell r="K276">
            <v>43619</v>
          </cell>
          <cell r="L276">
            <v>43140</v>
          </cell>
          <cell r="M276">
            <v>44104</v>
          </cell>
          <cell r="N276" t="str">
            <v>Konkursowy</v>
          </cell>
          <cell r="O276" t="str">
            <v>Narodowy Fundusz Ochrony Środowiska i Gospodarki Wodnej</v>
          </cell>
          <cell r="P276" t="str">
            <v>bez pomocy publicznej</v>
          </cell>
          <cell r="Q276" t="str">
            <v>013 Renowacja infrastruktury publicznej dla celów efektywności energetycznej, projekty demonstracyjne i środki wsparcia</v>
          </cell>
          <cell r="R276" t="str">
            <v>18 Administracja publiczna</v>
          </cell>
        </row>
        <row r="277">
          <cell r="D277" t="str">
            <v>POIS.01.03.01-00-0112/17</v>
          </cell>
          <cell r="E277" t="str">
            <v>POIS.01.03.01-00-0112/17-00</v>
          </cell>
          <cell r="F277" t="str">
            <v>Termomodernizacja budynków użyteczności publicznej Komendy Powiatowej Państwowej Straży Pożarnej w Myśliborzu.</v>
          </cell>
          <cell r="G277">
            <v>4605695.53</v>
          </cell>
          <cell r="H277">
            <v>4605695.53</v>
          </cell>
          <cell r="I277">
            <v>3914841.2</v>
          </cell>
          <cell r="J277">
            <v>3914841.2</v>
          </cell>
          <cell r="K277">
            <v>43515</v>
          </cell>
          <cell r="L277">
            <v>43101</v>
          </cell>
          <cell r="M277">
            <v>44377</v>
          </cell>
          <cell r="N277" t="str">
            <v>Konkursowy</v>
          </cell>
          <cell r="O277" t="str">
            <v>Narodowy Fundusz Ochrony Środowiska i Gospodarki Wodnej</v>
          </cell>
          <cell r="P277" t="str">
            <v>bez pomocy publicznej</v>
          </cell>
          <cell r="Q277" t="str">
            <v>013 Renowacja infrastruktury publicznej dla celów efektywności energetycznej, projekty demonstracyjne i środki wsparcia</v>
          </cell>
          <cell r="R277" t="str">
            <v>18 Administracja publiczna</v>
          </cell>
        </row>
        <row r="278">
          <cell r="D278" t="str">
            <v>POIS.01.03.01-00-0113/16</v>
          </cell>
          <cell r="E278" t="str">
            <v>POIS.01.03.01-00-0113/16-02</v>
          </cell>
          <cell r="F278" t="str">
            <v>Zmniejszenie energochłonności obiektów jednostki penitencjarnej – Aresztu Śledczego w Chojnicach</v>
          </cell>
          <cell r="G278">
            <v>4738670.01</v>
          </cell>
          <cell r="H278">
            <v>4719715.2699999996</v>
          </cell>
          <cell r="I278">
            <v>4719715.2699999996</v>
          </cell>
          <cell r="J278">
            <v>4011757.97</v>
          </cell>
          <cell r="K278">
            <v>42793</v>
          </cell>
          <cell r="L278">
            <v>42793</v>
          </cell>
          <cell r="M278">
            <v>44196</v>
          </cell>
          <cell r="N278" t="str">
            <v>Konkursowy</v>
          </cell>
          <cell r="O278" t="str">
            <v>Narodowy Fundusz Ochrony Środowiska i Gospodarki Wodnej</v>
          </cell>
          <cell r="P278" t="str">
            <v>bez pomocy publicznej</v>
          </cell>
          <cell r="Q278" t="str">
            <v>013 Renowacja infrastruktury publicznej dla celów efektywności energetycznej, projekty demonstracyjne i środki wsparcia</v>
          </cell>
          <cell r="R278" t="str">
            <v>18 Administracja publiczna</v>
          </cell>
        </row>
        <row r="279">
          <cell r="D279" t="str">
            <v>POIS.01.03.01-00-0113/16</v>
          </cell>
          <cell r="E279" t="str">
            <v>POIS.01.03.01-00-0113/16-02</v>
          </cell>
          <cell r="F279" t="str">
            <v>Zmniejszenie energochłonności obiektów jednostki penitencjarnej – Aresztu Śledczego w Chojnicach</v>
          </cell>
          <cell r="G279">
            <v>0</v>
          </cell>
          <cell r="H279">
            <v>0</v>
          </cell>
          <cell r="I279">
            <v>0</v>
          </cell>
          <cell r="J279">
            <v>0</v>
          </cell>
          <cell r="K279">
            <v>42793</v>
          </cell>
          <cell r="L279">
            <v>42793</v>
          </cell>
          <cell r="M279">
            <v>44196</v>
          </cell>
          <cell r="N279" t="str">
            <v>Konkursowy</v>
          </cell>
          <cell r="O279" t="str">
            <v>Narodowy Fundusz Ochrony Środowiska i Gospodarki Wodnej</v>
          </cell>
          <cell r="P279" t="str">
            <v>bez pomocy publicznej</v>
          </cell>
          <cell r="Q279" t="str">
            <v>013 Renowacja infrastruktury publicznej dla celów efektywności energetycznej, projekty demonstracyjne i środki wsparcia</v>
          </cell>
        </row>
        <row r="280">
          <cell r="D280" t="str">
            <v>POIS.01.03.01-00-0113/17</v>
          </cell>
          <cell r="E280" t="str">
            <v>POIS.01.03.01-00-0113/17-01</v>
          </cell>
          <cell r="F280" t="str">
            <v>Działania Energooszczędne w budynkach zlokalizowanych przy ul. Gajowickiej 95 należących do Instytutu Niskich Temperatur i Badań Strukturalnych PAN we Wrocławiu</v>
          </cell>
          <cell r="G280">
            <v>3224370.18</v>
          </cell>
          <cell r="H280">
            <v>3217402.91</v>
          </cell>
          <cell r="I280">
            <v>2734792.47</v>
          </cell>
          <cell r="J280">
            <v>2734792.47</v>
          </cell>
          <cell r="K280">
            <v>43546</v>
          </cell>
          <cell r="L280">
            <v>43101</v>
          </cell>
          <cell r="M280">
            <v>44561</v>
          </cell>
          <cell r="N280" t="str">
            <v>Konkursowy</v>
          </cell>
          <cell r="O280" t="str">
            <v>Narodowy Fundusz Ochrony Środowiska i Gospodarki Wodnej</v>
          </cell>
          <cell r="P280" t="str">
            <v>bez pomocy publicznej</v>
          </cell>
          <cell r="Q280" t="str">
            <v>013 Renowacja infrastruktury publicznej dla celów efektywności energetycznej, projekty demonstracyjne i środki wsparcia</v>
          </cell>
          <cell r="R280" t="str">
            <v>18 Administracja publiczna</v>
          </cell>
        </row>
        <row r="281">
          <cell r="D281" t="str">
            <v>POIS.01.03.01-00-0114/17</v>
          </cell>
          <cell r="E281" t="str">
            <v>POIS.01.03.01-00-0114/17-00</v>
          </cell>
          <cell r="F281" t="str">
            <v>Termomodernizacja: budynek Główny Szkoły i budynek Dydaktyczno-Warsztatowy Technikum Inżynierii Środowiska i Agrobiznesu Uniwersytetu Przyrodniczego w Poznaniu</v>
          </cell>
          <cell r="G281">
            <v>5326667.7</v>
          </cell>
          <cell r="H281">
            <v>4145706.5</v>
          </cell>
          <cell r="I281">
            <v>3523850.52</v>
          </cell>
          <cell r="J281">
            <v>3523850.52</v>
          </cell>
          <cell r="K281">
            <v>43682</v>
          </cell>
          <cell r="L281">
            <v>43132</v>
          </cell>
          <cell r="M281">
            <v>44196</v>
          </cell>
          <cell r="N281" t="str">
            <v>Konkursowy</v>
          </cell>
          <cell r="O281" t="str">
            <v>Narodowy Fundusz Ochrony Środowiska i Gospodarki Wodnej</v>
          </cell>
          <cell r="P281" t="str">
            <v>bez pomocy publicznej</v>
          </cell>
          <cell r="Q281" t="str">
            <v>013 Renowacja infrastruktury publicznej dla celów efektywności energetycznej, projekty demonstracyjne i środki wsparcia</v>
          </cell>
          <cell r="R281" t="str">
            <v>19 Edukacja</v>
          </cell>
        </row>
        <row r="282">
          <cell r="D282" t="str">
            <v>POIS.01.03.01-00-0115/17</v>
          </cell>
          <cell r="E282" t="str">
            <v>POIS.01.03.01-00-0115/17-02</v>
          </cell>
          <cell r="F282" t="str">
            <v>Kompleksowa i głęboka termomodernizacja budynku Komendy Powiatowej Państwowej Straży Pożarnej w Jaworze.</v>
          </cell>
          <cell r="G282">
            <v>601142.9</v>
          </cell>
          <cell r="H282">
            <v>599912.9</v>
          </cell>
          <cell r="I282">
            <v>509925.96</v>
          </cell>
          <cell r="J282">
            <v>509925.96</v>
          </cell>
          <cell r="K282">
            <v>43650</v>
          </cell>
          <cell r="L282">
            <v>43374</v>
          </cell>
          <cell r="M282">
            <v>44074</v>
          </cell>
          <cell r="N282" t="str">
            <v>Konkursowy</v>
          </cell>
          <cell r="O282" t="str">
            <v>Narodowy Fundusz Ochrony Środowiska i Gospodarki Wodnej</v>
          </cell>
          <cell r="P282" t="str">
            <v>bez pomocy publicznej</v>
          </cell>
          <cell r="Q282" t="str">
            <v>013 Renowacja infrastruktury publicznej dla celów efektywności energetycznej, projekty demonstracyjne i środki wsparcia</v>
          </cell>
          <cell r="R282" t="str">
            <v>18 Administracja publiczna</v>
          </cell>
        </row>
        <row r="283">
          <cell r="D283" t="str">
            <v>POIS.01.03.01-00-0116/17</v>
          </cell>
          <cell r="E283" t="str">
            <v>POIS.01.03.01-00-0116/17-00</v>
          </cell>
          <cell r="F283" t="str">
            <v>Termomodernizacja wybranych budynków Uniwersytetu Medycznego we Wrocławiu</v>
          </cell>
          <cell r="G283">
            <v>17222155.210000001</v>
          </cell>
          <cell r="H283">
            <v>9154345.5899999999</v>
          </cell>
          <cell r="I283">
            <v>7781193.75</v>
          </cell>
          <cell r="J283">
            <v>7781193.75</v>
          </cell>
          <cell r="K283">
            <v>43717</v>
          </cell>
          <cell r="L283">
            <v>43101</v>
          </cell>
          <cell r="M283">
            <v>44561</v>
          </cell>
          <cell r="N283" t="str">
            <v>Konkursowy</v>
          </cell>
          <cell r="O283" t="str">
            <v>Narodowy Fundusz Ochrony Środowiska i Gospodarki Wodnej</v>
          </cell>
          <cell r="P283" t="str">
            <v>bez pomocy publicznej</v>
          </cell>
          <cell r="Q283" t="str">
            <v>013 Renowacja infrastruktury publicznej dla celów efektywności energetycznej, projekty demonstracyjne i środki wsparcia</v>
          </cell>
          <cell r="R283" t="str">
            <v>19 Edukacja</v>
          </cell>
        </row>
        <row r="284">
          <cell r="D284" t="str">
            <v>POIS.01.03.01-00-0117/17</v>
          </cell>
          <cell r="E284" t="str">
            <v>POIS.01.03.01-00-0117/17-00</v>
          </cell>
          <cell r="F284" t="str">
            <v>Modernizacja energetyczna budynków Wojewódzkiej Stacji Sanitarno – Epidemiologicznej w Lublinie</v>
          </cell>
          <cell r="G284">
            <v>950392.28</v>
          </cell>
          <cell r="H284">
            <v>950392.28</v>
          </cell>
          <cell r="I284">
            <v>950392.28</v>
          </cell>
          <cell r="J284">
            <v>807833.43</v>
          </cell>
          <cell r="K284">
            <v>43651</v>
          </cell>
          <cell r="L284">
            <v>43145</v>
          </cell>
          <cell r="M284">
            <v>43830</v>
          </cell>
          <cell r="N284" t="str">
            <v>Konkursowy</v>
          </cell>
          <cell r="O284" t="str">
            <v>Narodowy Fundusz Ochrony Środowiska i Gospodarki Wodnej</v>
          </cell>
          <cell r="P284" t="str">
            <v>bez pomocy publicznej</v>
          </cell>
          <cell r="Q284" t="str">
            <v>013 Renowacja infrastruktury publicznej dla celów efektywności energetycznej, projekty demonstracyjne i środki wsparcia</v>
          </cell>
          <cell r="R284" t="str">
            <v>18 Administracja publiczna</v>
          </cell>
        </row>
        <row r="285">
          <cell r="D285" t="str">
            <v>POIS.01.03.01-00-0118/17</v>
          </cell>
          <cell r="E285" t="str">
            <v>POIS.01.03.01-00-0118/17-00</v>
          </cell>
          <cell r="F285" t="str">
            <v>Poprawa efektywności energetycznej obiektu – Dyrekcji Kampinoskiego Parku Narodowego i Centrum Edukacji wraz z zastosowaniem odnawialnych źródeł energii</v>
          </cell>
          <cell r="G285">
            <v>5569684.5899999999</v>
          </cell>
          <cell r="H285">
            <v>5270808.12</v>
          </cell>
          <cell r="I285">
            <v>4480186.9000000004</v>
          </cell>
          <cell r="J285">
            <v>4480186.9000000004</v>
          </cell>
          <cell r="K285">
            <v>43714</v>
          </cell>
          <cell r="L285">
            <v>43101</v>
          </cell>
          <cell r="M285">
            <v>44561</v>
          </cell>
          <cell r="N285" t="str">
            <v>Konkursowy</v>
          </cell>
          <cell r="O285" t="str">
            <v>Narodowy Fundusz Ochrony Środowiska i Gospodarki Wodnej</v>
          </cell>
          <cell r="P285" t="str">
            <v>bez pomocy publicznej</v>
          </cell>
          <cell r="Q285" t="str">
            <v>013 Renowacja infrastruktury publicznej dla celów efektywności energetycznej, projekty demonstracyjne i środki wsparcia</v>
          </cell>
          <cell r="R285" t="str">
            <v>19 Edukacja</v>
          </cell>
        </row>
        <row r="286">
          <cell r="D286" t="str">
            <v>POIS.01.03.01-00-0119/17</v>
          </cell>
          <cell r="E286" t="str">
            <v>POIS.01.03.01-00-0119/17-00</v>
          </cell>
          <cell r="F286" t="str">
            <v>Termomodernizacja budynku Inspektoratu ZUS Warszawa Praga-Północ, przy ul. 11-go Listopada 15A w Warszawie</v>
          </cell>
          <cell r="G286">
            <v>13448059.73</v>
          </cell>
          <cell r="H286">
            <v>13440679.73</v>
          </cell>
          <cell r="I286">
            <v>11424577.77</v>
          </cell>
          <cell r="J286">
            <v>11424577.77</v>
          </cell>
          <cell r="K286">
            <v>43500</v>
          </cell>
          <cell r="L286">
            <v>43110</v>
          </cell>
          <cell r="M286">
            <v>44469</v>
          </cell>
          <cell r="N286" t="str">
            <v>Konkursowy</v>
          </cell>
          <cell r="O286" t="str">
            <v>Narodowy Fundusz Ochrony Środowiska i Gospodarki Wodnej</v>
          </cell>
          <cell r="P286" t="str">
            <v>bez pomocy publicznej</v>
          </cell>
          <cell r="Q286" t="str">
            <v>013 Renowacja infrastruktury publicznej dla celów efektywności energetycznej, projekty demonstracyjne i środki wsparcia</v>
          </cell>
          <cell r="R286" t="str">
            <v>18 Administracja publiczna</v>
          </cell>
        </row>
        <row r="287">
          <cell r="D287" t="str">
            <v>POIS.01.03.01-00-0120/16</v>
          </cell>
          <cell r="E287" t="str">
            <v>POIS.01.03.01-00-0120/16-03</v>
          </cell>
          <cell r="F287" t="str">
            <v>Termomodernizacja budynków penitencjarnych Zakładu Karnego w Czarnem</v>
          </cell>
          <cell r="G287">
            <v>9272695.4800000004</v>
          </cell>
          <cell r="H287">
            <v>9163723.4800000004</v>
          </cell>
          <cell r="I287">
            <v>9163723.4800000004</v>
          </cell>
          <cell r="J287">
            <v>7789164.9500000002</v>
          </cell>
          <cell r="K287">
            <v>42839</v>
          </cell>
          <cell r="L287">
            <v>42352</v>
          </cell>
          <cell r="M287">
            <v>44196</v>
          </cell>
          <cell r="N287" t="str">
            <v>Konkursowy</v>
          </cell>
          <cell r="O287" t="str">
            <v>Narodowy Fundusz Ochrony Środowiska i Gospodarki Wodnej</v>
          </cell>
          <cell r="P287" t="str">
            <v>bez pomocy publicznej</v>
          </cell>
          <cell r="Q287" t="str">
            <v>013 Renowacja infrastruktury publicznej dla celów efektywności energetycznej, projekty demonstracyjne i środki wsparcia</v>
          </cell>
          <cell r="R287" t="str">
            <v>18 Administracja publiczna</v>
          </cell>
        </row>
        <row r="288">
          <cell r="D288" t="str">
            <v>POIS.01.03.01-00-0120/16</v>
          </cell>
          <cell r="E288" t="str">
            <v>POIS.01.03.01-00-0120/16-03</v>
          </cell>
          <cell r="F288" t="str">
            <v>Termomodernizacja budynków penitencjarnych Zakładu Karnego w Czarnem</v>
          </cell>
          <cell r="G288">
            <v>0</v>
          </cell>
          <cell r="H288">
            <v>0</v>
          </cell>
          <cell r="I288">
            <v>0</v>
          </cell>
          <cell r="J288">
            <v>0</v>
          </cell>
          <cell r="K288">
            <v>42839</v>
          </cell>
          <cell r="L288">
            <v>42352</v>
          </cell>
          <cell r="M288">
            <v>44196</v>
          </cell>
          <cell r="N288" t="str">
            <v>Konkursowy</v>
          </cell>
          <cell r="O288" t="str">
            <v>Narodowy Fundusz Ochrony Środowiska i Gospodarki Wodnej</v>
          </cell>
          <cell r="P288" t="str">
            <v>bez pomocy publicznej</v>
          </cell>
          <cell r="Q288" t="str">
            <v>013 Renowacja infrastruktury publicznej dla celów efektywności energetycznej, projekty demonstracyjne i środki wsparcia</v>
          </cell>
        </row>
        <row r="289">
          <cell r="D289" t="str">
            <v>POIS.01.03.01-00-0120/17</v>
          </cell>
          <cell r="E289" t="str">
            <v>POIS.01.03.01-00-0120/17-01</v>
          </cell>
          <cell r="F289" t="str">
            <v>Głęboka termomodernizacja Zespołu Szkół Centrum Kształcenia Rolniczego przy ul. Szkolnej 2 w Swarożynie</v>
          </cell>
          <cell r="G289">
            <v>5489314.9900000002</v>
          </cell>
          <cell r="H289">
            <v>5371232.96</v>
          </cell>
          <cell r="I289">
            <v>5371232.96</v>
          </cell>
          <cell r="J289">
            <v>4565548.01</v>
          </cell>
          <cell r="K289">
            <v>43465</v>
          </cell>
          <cell r="L289">
            <v>43154</v>
          </cell>
          <cell r="M289">
            <v>43830</v>
          </cell>
          <cell r="N289" t="str">
            <v>Konkursowy</v>
          </cell>
          <cell r="O289" t="str">
            <v>Narodowy Fundusz Ochrony Środowiska i Gospodarki Wodnej</v>
          </cell>
          <cell r="P289" t="str">
            <v>bez pomocy publicznej</v>
          </cell>
          <cell r="Q289" t="str">
            <v>013 Renowacja infrastruktury publicznej dla celów efektywności energetycznej, projekty demonstracyjne i środki wsparcia</v>
          </cell>
          <cell r="R289" t="str">
            <v>19 Edukacja</v>
          </cell>
        </row>
        <row r="290">
          <cell r="D290" t="str">
            <v>POIS.01.03.01-00-0121/16</v>
          </cell>
          <cell r="E290" t="str">
            <v>POIS.01.03.01-00-0121/16-02</v>
          </cell>
          <cell r="F290" t="str">
            <v>Termomodernizacja budynków rektoratu i biblioteki Akademii Muzycznej w Bydgoszczy</v>
          </cell>
          <cell r="G290">
            <v>2861244.11</v>
          </cell>
          <cell r="H290">
            <v>2296788.17</v>
          </cell>
          <cell r="I290">
            <v>1592783.97</v>
          </cell>
          <cell r="J290">
            <v>1592783.97</v>
          </cell>
          <cell r="K290">
            <v>42832</v>
          </cell>
          <cell r="L290">
            <v>42826</v>
          </cell>
          <cell r="M290">
            <v>43830</v>
          </cell>
          <cell r="N290" t="str">
            <v>Konkursowy</v>
          </cell>
          <cell r="O290" t="str">
            <v>Narodowy Fundusz Ochrony Środowiska i Gospodarki Wodnej</v>
          </cell>
          <cell r="P290" t="str">
            <v>bez pomocy publicznej</v>
          </cell>
          <cell r="Q290" t="str">
            <v>013 Renowacja infrastruktury publicznej dla celów efektywności energetycznej, projekty demonstracyjne i środki wsparcia</v>
          </cell>
          <cell r="R290" t="str">
            <v>19 Edukacja</v>
          </cell>
        </row>
        <row r="291">
          <cell r="D291" t="str">
            <v>POIS.01.03.01-00-0121/17</v>
          </cell>
          <cell r="E291" t="str">
            <v>POIS.01.03.01-00-0121/17-01</v>
          </cell>
          <cell r="F291" t="str">
            <v>Poprawa efektywności energetycznej obiektów Komendy Miejskiej Państwowej Straży Pożarnej w Koszalinie.</v>
          </cell>
          <cell r="G291">
            <v>2491986</v>
          </cell>
          <cell r="H291">
            <v>2420968.7999999998</v>
          </cell>
          <cell r="I291">
            <v>2057823.48</v>
          </cell>
          <cell r="J291">
            <v>2057823.48</v>
          </cell>
          <cell r="K291">
            <v>43507</v>
          </cell>
          <cell r="L291">
            <v>43151</v>
          </cell>
          <cell r="M291">
            <v>44196</v>
          </cell>
          <cell r="N291" t="str">
            <v>Konkursowy</v>
          </cell>
          <cell r="O291" t="str">
            <v>Narodowy Fundusz Ochrony Środowiska i Gospodarki Wodnej</v>
          </cell>
          <cell r="P291" t="str">
            <v>bez pomocy publicznej</v>
          </cell>
          <cell r="Q291" t="str">
            <v>013 Renowacja infrastruktury publicznej dla celów efektywności energetycznej, projekty demonstracyjne i środki wsparcia</v>
          </cell>
          <cell r="R291" t="str">
            <v>18 Administracja publiczna</v>
          </cell>
        </row>
        <row r="292">
          <cell r="D292" t="str">
            <v>POIS.01.03.01-00-0122/16</v>
          </cell>
          <cell r="E292" t="str">
            <v>POIS.01.03.01-00-0122/16-04</v>
          </cell>
          <cell r="F292" t="str">
            <v>Wspieranie efektywności energetycznej w budynkach Pomorskiego Uniwersytetu Medycznego w Szczecinie</v>
          </cell>
          <cell r="G292">
            <v>6270841.4699999997</v>
          </cell>
          <cell r="H292">
            <v>3645620.02</v>
          </cell>
          <cell r="I292">
            <v>3098777</v>
          </cell>
          <cell r="J292">
            <v>3098777</v>
          </cell>
          <cell r="K292">
            <v>42776</v>
          </cell>
          <cell r="L292">
            <v>42452</v>
          </cell>
          <cell r="M292">
            <v>43861</v>
          </cell>
          <cell r="N292" t="str">
            <v>Konkursowy</v>
          </cell>
          <cell r="O292" t="str">
            <v>Narodowy Fundusz Ochrony Środowiska i Gospodarki Wodnej</v>
          </cell>
          <cell r="P292" t="str">
            <v>bez pomocy publicznej</v>
          </cell>
          <cell r="Q292" t="str">
            <v>013 Renowacja infrastruktury publicznej dla celów efektywności energetycznej, projekty demonstracyjne i środki wsparcia</v>
          </cell>
          <cell r="R292" t="str">
            <v>19 Edukacja</v>
          </cell>
        </row>
        <row r="293">
          <cell r="D293" t="str">
            <v>POIS.01.03.01-00-0122/17</v>
          </cell>
          <cell r="E293" t="str">
            <v>POIS.01.03.01-00-0122/17-00</v>
          </cell>
          <cell r="F293" t="str">
            <v>Termomodernizacja budynku Wydziału Nauk o Zdrowiu przy ul. Medyków 12 w Katowicach Śląskiego Uniwersytetu Medycznego w Katowicach</v>
          </cell>
          <cell r="G293">
            <v>3060431.69</v>
          </cell>
          <cell r="H293">
            <v>1878075</v>
          </cell>
          <cell r="I293">
            <v>1596363.75</v>
          </cell>
          <cell r="J293">
            <v>1596363.75</v>
          </cell>
          <cell r="K293">
            <v>43679</v>
          </cell>
          <cell r="L293">
            <v>43101</v>
          </cell>
          <cell r="M293">
            <v>44196</v>
          </cell>
          <cell r="N293" t="str">
            <v>Konkursowy</v>
          </cell>
          <cell r="O293" t="str">
            <v>Narodowy Fundusz Ochrony Środowiska i Gospodarki Wodnej</v>
          </cell>
          <cell r="P293" t="str">
            <v>bez pomocy publicznej</v>
          </cell>
          <cell r="Q293" t="str">
            <v>013 Renowacja infrastruktury publicznej dla celów efektywności energetycznej, projekty demonstracyjne i środki wsparcia</v>
          </cell>
          <cell r="R293" t="str">
            <v>19 Edukacja</v>
          </cell>
        </row>
        <row r="294">
          <cell r="D294" t="str">
            <v>POIS.01.03.01-00-0123/17</v>
          </cell>
          <cell r="E294" t="str">
            <v>POIS.01.03.01-00-0123/17-00</v>
          </cell>
          <cell r="F294" t="str">
            <v>Poprawa sprawności energetycznej budynków B-6 i H-B6 AGH</v>
          </cell>
          <cell r="G294">
            <v>4851827.5999999996</v>
          </cell>
          <cell r="H294">
            <v>2187227.5499999998</v>
          </cell>
          <cell r="I294">
            <v>1859143.41</v>
          </cell>
          <cell r="J294">
            <v>1859143.41</v>
          </cell>
          <cell r="K294">
            <v>43515</v>
          </cell>
          <cell r="L294">
            <v>43101</v>
          </cell>
          <cell r="M294">
            <v>44561</v>
          </cell>
          <cell r="N294" t="str">
            <v>Konkursowy</v>
          </cell>
          <cell r="O294" t="str">
            <v>Narodowy Fundusz Ochrony Środowiska i Gospodarki Wodnej</v>
          </cell>
          <cell r="P294" t="str">
            <v>bez pomocy publicznej</v>
          </cell>
          <cell r="Q294" t="str">
            <v>013 Renowacja infrastruktury publicznej dla celów efektywności energetycznej, projekty demonstracyjne i środki wsparcia</v>
          </cell>
          <cell r="R294" t="str">
            <v>18 Administracja publiczna</v>
          </cell>
        </row>
        <row r="295">
          <cell r="D295" t="str">
            <v>POIS.01.03.01-00-0123/17</v>
          </cell>
          <cell r="E295" t="str">
            <v>POIS.01.03.01-00-0123/17-00</v>
          </cell>
          <cell r="F295" t="str">
            <v>Poprawa sprawności energetycznej budynków B-6 i H-B6 AGH</v>
          </cell>
          <cell r="G295">
            <v>0</v>
          </cell>
          <cell r="H295">
            <v>0</v>
          </cell>
          <cell r="I295">
            <v>0</v>
          </cell>
          <cell r="J295">
            <v>0</v>
          </cell>
          <cell r="K295">
            <v>43515</v>
          </cell>
          <cell r="L295">
            <v>43101</v>
          </cell>
          <cell r="M295">
            <v>44561</v>
          </cell>
          <cell r="N295" t="str">
            <v>Konkursowy</v>
          </cell>
          <cell r="O295" t="str">
            <v>Narodowy Fundusz Ochrony Środowiska i Gospodarki Wodnej</v>
          </cell>
          <cell r="P295" t="str">
            <v>bez pomocy publicznej</v>
          </cell>
          <cell r="Q295" t="str">
            <v>013 Renowacja infrastruktury publicznej dla celów efektywności energetycznej, projekty demonstracyjne i środki wsparcia</v>
          </cell>
        </row>
        <row r="296">
          <cell r="D296" t="str">
            <v>POIS.01.03.01-00-0124/17</v>
          </cell>
          <cell r="E296" t="str">
            <v>POIS.01.03.01-00-0124/17-01</v>
          </cell>
          <cell r="F296" t="str">
            <v>Zwiększenie efektywności energetycznej budynku Centrum Onkologii - Instytutu im. Marii Skłodowskiej - Curie</v>
          </cell>
          <cell r="G296">
            <v>23753599.899999999</v>
          </cell>
          <cell r="H296">
            <v>16311605.15</v>
          </cell>
          <cell r="I296">
            <v>13864864.380000001</v>
          </cell>
          <cell r="J296">
            <v>13864864.380000001</v>
          </cell>
          <cell r="K296">
            <v>43713</v>
          </cell>
          <cell r="L296">
            <v>43084</v>
          </cell>
          <cell r="M296">
            <v>44561</v>
          </cell>
          <cell r="N296" t="str">
            <v>Konkursowy</v>
          </cell>
          <cell r="O296" t="str">
            <v>Narodowy Fundusz Ochrony Środowiska i Gospodarki Wodnej</v>
          </cell>
          <cell r="P296" t="str">
            <v>bez pomocy publicznej</v>
          </cell>
          <cell r="Q296" t="str">
            <v>013 Renowacja infrastruktury publicznej dla celów efektywności energetycznej, projekty demonstracyjne i środki wsparcia</v>
          </cell>
          <cell r="R296" t="str">
            <v>18 Administracja publiczna</v>
          </cell>
        </row>
        <row r="297">
          <cell r="D297" t="str">
            <v>POIS.01.03.01-00-0125/16</v>
          </cell>
          <cell r="E297" t="str">
            <v>POIS.01.03.01-00-0125/16-03</v>
          </cell>
          <cell r="F297" t="str">
            <v>Zintegrowany System Zarządzania Energią Uniwersytetu Opolskiego – Etap I – kompleks budynków administracyjno-dydaktycznych Uniwersytetu Opolskiego przy ul. Oleskiej 48 w Opolu</v>
          </cell>
          <cell r="G297">
            <v>3460523.1</v>
          </cell>
          <cell r="H297">
            <v>3228571.18</v>
          </cell>
          <cell r="I297">
            <v>2744285.5</v>
          </cell>
          <cell r="J297">
            <v>2744285.5</v>
          </cell>
          <cell r="K297">
            <v>42782</v>
          </cell>
          <cell r="L297">
            <v>42345</v>
          </cell>
          <cell r="M297">
            <v>43373</v>
          </cell>
          <cell r="N297" t="str">
            <v>Konkursowy</v>
          </cell>
          <cell r="O297" t="str">
            <v>Narodowy Fundusz Ochrony Środowiska i Gospodarki Wodnej</v>
          </cell>
          <cell r="P297" t="str">
            <v>bez pomocy publicznej</v>
          </cell>
          <cell r="Q297" t="str">
            <v>013 Renowacja infrastruktury publicznej dla celów efektywności energetycznej, projekty demonstracyjne i środki wsparcia</v>
          </cell>
          <cell r="R297" t="str">
            <v>19 Edukacja</v>
          </cell>
        </row>
        <row r="298">
          <cell r="D298" t="str">
            <v>POIS.01.03.01-00-0125/17</v>
          </cell>
          <cell r="E298" t="str">
            <v>POIS.01.03.01-00-0125/17-00</v>
          </cell>
          <cell r="F298" t="str">
            <v>Termomodernizacja budynku Wydziału Technologii Drewna Uniwersytetu Przyrodniczego w Poznaniu</v>
          </cell>
          <cell r="G298">
            <v>4770942.75</v>
          </cell>
          <cell r="H298">
            <v>3873772.79</v>
          </cell>
          <cell r="I298">
            <v>3292706.87</v>
          </cell>
          <cell r="J298">
            <v>3292706.87</v>
          </cell>
          <cell r="K298">
            <v>43682</v>
          </cell>
          <cell r="L298">
            <v>43132</v>
          </cell>
          <cell r="M298">
            <v>44561</v>
          </cell>
          <cell r="N298" t="str">
            <v>Konkursowy</v>
          </cell>
          <cell r="O298" t="str">
            <v>Narodowy Fundusz Ochrony Środowiska i Gospodarki Wodnej</v>
          </cell>
          <cell r="P298" t="str">
            <v>bez pomocy publicznej</v>
          </cell>
          <cell r="Q298" t="str">
            <v>013 Renowacja infrastruktury publicznej dla celów efektywności energetycznej, projekty demonstracyjne i środki wsparcia</v>
          </cell>
          <cell r="R298" t="str">
            <v>19 Edukacja</v>
          </cell>
        </row>
        <row r="299">
          <cell r="D299" t="str">
            <v>POIS.01.03.01-00-0127/16</v>
          </cell>
          <cell r="E299" t="str">
            <v>POIS.01.03.01-00-0127/16-03</v>
          </cell>
          <cell r="F299" t="str">
            <v>Poprawa efektywności energetycznej budynku Ministerstwa Przedsiębiorczości i Technologii przy Placu Trzech Krzyży 3/5 w Warszawie</v>
          </cell>
          <cell r="G299">
            <v>19718446.690000001</v>
          </cell>
          <cell r="H299">
            <v>19464078.73</v>
          </cell>
          <cell r="I299">
            <v>19464078.73</v>
          </cell>
          <cell r="J299">
            <v>16544466.92</v>
          </cell>
          <cell r="K299">
            <v>42853</v>
          </cell>
          <cell r="L299">
            <v>42485</v>
          </cell>
          <cell r="M299">
            <v>44834</v>
          </cell>
          <cell r="N299" t="str">
            <v>Konkursowy</v>
          </cell>
          <cell r="O299" t="str">
            <v>Narodowy Fundusz Ochrony Środowiska i Gospodarki Wodnej</v>
          </cell>
          <cell r="P299" t="str">
            <v>bez pomocy publicznej</v>
          </cell>
          <cell r="Q299" t="str">
            <v>013 Renowacja infrastruktury publicznej dla celów efektywności energetycznej, projekty demonstracyjne i środki wsparcia</v>
          </cell>
          <cell r="R299" t="str">
            <v>18 Administracja publiczna</v>
          </cell>
        </row>
        <row r="300">
          <cell r="D300" t="str">
            <v>POIS.01.03.01-00-0127/16</v>
          </cell>
          <cell r="E300" t="str">
            <v>POIS.01.03.01-00-0127/16-03</v>
          </cell>
          <cell r="F300" t="str">
            <v>Poprawa efektywności energetycznej budynku Ministerstwa Przedsiębiorczości i Technologii przy Placu Trzech Krzyży 3/5 w Warszawie</v>
          </cell>
          <cell r="G300">
            <v>0</v>
          </cell>
          <cell r="H300">
            <v>0</v>
          </cell>
          <cell r="I300">
            <v>0</v>
          </cell>
          <cell r="J300">
            <v>0</v>
          </cell>
          <cell r="K300">
            <v>42853</v>
          </cell>
          <cell r="L300">
            <v>42485</v>
          </cell>
          <cell r="M300">
            <v>44834</v>
          </cell>
          <cell r="N300" t="str">
            <v>Konkursowy</v>
          </cell>
          <cell r="O300" t="str">
            <v>Narodowy Fundusz Ochrony Środowiska i Gospodarki Wodnej</v>
          </cell>
          <cell r="P300" t="str">
            <v>bez pomocy publicznej</v>
          </cell>
          <cell r="Q300" t="str">
            <v>013 Renowacja infrastruktury publicznej dla celów efektywności energetycznej, projekty demonstracyjne i środki wsparcia</v>
          </cell>
        </row>
        <row r="301">
          <cell r="D301" t="str">
            <v>POIS.01.03.01-00-0128/16</v>
          </cell>
          <cell r="E301" t="str">
            <v>POIS.01.03.01-00-0128/16-01</v>
          </cell>
          <cell r="F301" t="str">
            <v>Termomodernizacja budynku Powiatowej Stacji Sanitarno - Epidemiologicznej w Dąbrowie Górniczej znajdującego się w Będzinie ul. Kościuszki 58, 42-500 Będzin.</v>
          </cell>
          <cell r="G301">
            <v>857515.56</v>
          </cell>
          <cell r="H301">
            <v>857515.56</v>
          </cell>
          <cell r="I301">
            <v>857515.56</v>
          </cell>
          <cell r="J301">
            <v>728888.22</v>
          </cell>
          <cell r="K301">
            <v>42768</v>
          </cell>
          <cell r="L301">
            <v>42482</v>
          </cell>
          <cell r="M301">
            <v>43465</v>
          </cell>
          <cell r="N301" t="str">
            <v>Konkursowy</v>
          </cell>
          <cell r="O301" t="str">
            <v>Narodowy Fundusz Ochrony Środowiska i Gospodarki Wodnej</v>
          </cell>
          <cell r="P301" t="str">
            <v>bez pomocy publicznej</v>
          </cell>
          <cell r="Q301" t="str">
            <v>013 Renowacja infrastruktury publicznej dla celów efektywności energetycznej, projekty demonstracyjne i środki wsparcia</v>
          </cell>
          <cell r="R301" t="str">
            <v>18 Administracja publiczna</v>
          </cell>
        </row>
        <row r="302">
          <cell r="D302" t="str">
            <v>POIS.01.03.01-00-0128/16</v>
          </cell>
          <cell r="E302" t="str">
            <v>POIS.01.03.01-00-0128/16-01</v>
          </cell>
          <cell r="F302" t="str">
            <v>Termomodernizacja budynku Powiatowej Stacji Sanitarno - Epidemiologicznej w Dąbrowie Górniczej znajdującego się w Będzinie ul. Kościuszki 58, 42-500 Będzin.</v>
          </cell>
          <cell r="G302">
            <v>0</v>
          </cell>
          <cell r="H302">
            <v>0</v>
          </cell>
          <cell r="I302">
            <v>0</v>
          </cell>
          <cell r="J302">
            <v>0</v>
          </cell>
          <cell r="K302">
            <v>42768</v>
          </cell>
          <cell r="L302">
            <v>42482</v>
          </cell>
          <cell r="M302">
            <v>43465</v>
          </cell>
          <cell r="N302" t="str">
            <v>Konkursowy</v>
          </cell>
          <cell r="O302" t="str">
            <v>Narodowy Fundusz Ochrony Środowiska i Gospodarki Wodnej</v>
          </cell>
          <cell r="P302" t="str">
            <v>bez pomocy publicznej</v>
          </cell>
          <cell r="Q302" t="str">
            <v>013 Renowacja infrastruktury publicznej dla celów efektywności energetycznej, projekty demonstracyjne i środki wsparcia</v>
          </cell>
        </row>
        <row r="303">
          <cell r="D303" t="str">
            <v>POIS.01.03.01-00-0128/17</v>
          </cell>
          <cell r="E303" t="str">
            <v>POIS.01.03.01-00-0128/17-01</v>
          </cell>
          <cell r="F303" t="str">
            <v>Głęboka modernizacja budynku biurowego Urzędu Skarbowego w Krapkowicach przy ul. Opolskiej 96A</v>
          </cell>
          <cell r="G303">
            <v>754067.28</v>
          </cell>
          <cell r="H303">
            <v>550689.96</v>
          </cell>
          <cell r="I303">
            <v>550689.96</v>
          </cell>
          <cell r="J303">
            <v>468086.46</v>
          </cell>
          <cell r="K303">
            <v>43613</v>
          </cell>
          <cell r="L303">
            <v>43140</v>
          </cell>
          <cell r="M303">
            <v>44377</v>
          </cell>
          <cell r="N303" t="str">
            <v>Konkursowy</v>
          </cell>
          <cell r="O303" t="str">
            <v>Narodowy Fundusz Ochrony Środowiska i Gospodarki Wodnej</v>
          </cell>
          <cell r="P303" t="str">
            <v>bez pomocy publicznej</v>
          </cell>
          <cell r="Q303" t="str">
            <v>013 Renowacja infrastruktury publicznej dla celów efektywności energetycznej, projekty demonstracyjne i środki wsparcia</v>
          </cell>
          <cell r="R303" t="str">
            <v>18 Administracja publiczna</v>
          </cell>
        </row>
        <row r="304">
          <cell r="D304" t="str">
            <v>POIS.01.03.01-00-0129/16</v>
          </cell>
          <cell r="E304" t="str">
            <v>POIS.01.03.01-00-0129/16-03</v>
          </cell>
          <cell r="F304" t="str">
            <v>Głęboka modernizacja budynku biurowego w Gdańsku przy ul. Chłopskiej 3, 80-362 Gdańsk</v>
          </cell>
          <cell r="G304">
            <v>2023520</v>
          </cell>
          <cell r="H304">
            <v>2023520</v>
          </cell>
          <cell r="I304">
            <v>2023520</v>
          </cell>
          <cell r="J304">
            <v>1719992</v>
          </cell>
          <cell r="K304">
            <v>42794</v>
          </cell>
          <cell r="L304">
            <v>42552</v>
          </cell>
          <cell r="M304">
            <v>43465</v>
          </cell>
          <cell r="N304" t="str">
            <v>Konkursowy</v>
          </cell>
          <cell r="O304" t="str">
            <v>Narodowy Fundusz Ochrony Środowiska i Gospodarki Wodnej</v>
          </cell>
          <cell r="P304" t="str">
            <v>bez pomocy publicznej</v>
          </cell>
          <cell r="Q304" t="str">
            <v>013 Renowacja infrastruktury publicznej dla celów efektywności energetycznej, projekty demonstracyjne i środki wsparcia</v>
          </cell>
          <cell r="R304" t="str">
            <v>18 Administracja publiczna</v>
          </cell>
        </row>
        <row r="305">
          <cell r="D305" t="str">
            <v>POIS.01.03.01-00-0129/17</v>
          </cell>
          <cell r="E305" t="str">
            <v>POIS.01.03.01-00-0129/17-00</v>
          </cell>
          <cell r="F305" t="str">
            <v>Termomodernizacja budynku Wydziału Nauk o Zdrowiu Warszawskiego Uniwersytetu Medycznego</v>
          </cell>
          <cell r="G305">
            <v>2955843.27</v>
          </cell>
          <cell r="H305">
            <v>2436523.5499999998</v>
          </cell>
          <cell r="I305">
            <v>2071045.01</v>
          </cell>
          <cell r="J305">
            <v>2071045.01</v>
          </cell>
          <cell r="K305">
            <v>43704</v>
          </cell>
          <cell r="L305">
            <v>43497</v>
          </cell>
          <cell r="M305">
            <v>44469</v>
          </cell>
          <cell r="N305" t="str">
            <v>Konkursowy</v>
          </cell>
          <cell r="O305" t="str">
            <v>Narodowy Fundusz Ochrony Środowiska i Gospodarki Wodnej</v>
          </cell>
          <cell r="P305" t="str">
            <v>bez pomocy publicznej</v>
          </cell>
          <cell r="Q305" t="str">
            <v>013 Renowacja infrastruktury publicznej dla celów efektywności energetycznej, projekty demonstracyjne i środki wsparcia</v>
          </cell>
          <cell r="R305" t="str">
            <v>19 Edukacja</v>
          </cell>
        </row>
        <row r="306">
          <cell r="D306" t="str">
            <v>POIS.01.03.01-00-0130/16</v>
          </cell>
          <cell r="E306" t="str">
            <v>POIS.01.03.01-00-0130/16-04</v>
          </cell>
          <cell r="F306" t="str">
            <v>Termomodernizacja budynku Izby Administracji Skarbowej w Krakowie zlokalizowanym w Chrzanowie, ul. Garncarska 9 zajmowanym przez Urząd Skarbowy w Chrzanowie" nr POIS.01.03.01-00-0130/16-00</v>
          </cell>
          <cell r="G306">
            <v>4456349.0199999996</v>
          </cell>
          <cell r="H306">
            <v>4456349.0199999996</v>
          </cell>
          <cell r="I306">
            <v>4456349.0199999996</v>
          </cell>
          <cell r="J306">
            <v>3787896.66</v>
          </cell>
          <cell r="K306">
            <v>42831</v>
          </cell>
          <cell r="L306">
            <v>42663</v>
          </cell>
          <cell r="M306">
            <v>44104</v>
          </cell>
          <cell r="N306" t="str">
            <v>Konkursowy</v>
          </cell>
          <cell r="O306" t="str">
            <v>Narodowy Fundusz Ochrony Środowiska i Gospodarki Wodnej</v>
          </cell>
          <cell r="P306" t="str">
            <v>bez pomocy publicznej</v>
          </cell>
          <cell r="Q306" t="str">
            <v>013 Renowacja infrastruktury publicznej dla celów efektywności energetycznej, projekty demonstracyjne i środki wsparcia</v>
          </cell>
          <cell r="R306" t="str">
            <v>18 Administracja publiczna</v>
          </cell>
        </row>
        <row r="307">
          <cell r="D307" t="str">
            <v>POIS.01.03.01-00-0130/16</v>
          </cell>
          <cell r="E307" t="str">
            <v>POIS.01.03.01-00-0130/16-04</v>
          </cell>
          <cell r="F307" t="str">
            <v>Termomodernizacja budynku Izby Administracji Skarbowej w Krakowie zlokalizowanym w Chrzanowie, ul. Garncarska 9 zajmowanym przez Urząd Skarbowy w Chrzanowie" nr POIS.01.03.01-00-0130/16-00</v>
          </cell>
          <cell r="G307">
            <v>0</v>
          </cell>
          <cell r="H307">
            <v>0</v>
          </cell>
          <cell r="I307">
            <v>0</v>
          </cell>
          <cell r="J307">
            <v>0</v>
          </cell>
          <cell r="K307">
            <v>42831</v>
          </cell>
          <cell r="L307">
            <v>42663</v>
          </cell>
          <cell r="M307">
            <v>44104</v>
          </cell>
          <cell r="N307" t="str">
            <v>Konkursowy</v>
          </cell>
          <cell r="O307" t="str">
            <v>Narodowy Fundusz Ochrony Środowiska i Gospodarki Wodnej</v>
          </cell>
          <cell r="P307" t="str">
            <v>bez pomocy publicznej</v>
          </cell>
          <cell r="Q307" t="str">
            <v>013 Renowacja infrastruktury publicznej dla celów efektywności energetycznej, projekty demonstracyjne i środki wsparcia</v>
          </cell>
        </row>
        <row r="308">
          <cell r="D308" t="str">
            <v>POIS.01.03.01-00-0131/16</v>
          </cell>
          <cell r="E308" t="str">
            <v>POIS.01.03.01-00-0131/16-03</v>
          </cell>
          <cell r="F308" t="str">
            <v>TERMOMODERNIZACJA BUDYNKÓW ARESZTU ŚLEDCZEGO W OPOLU i ODDZIAŁU ZEWNĘTRZNEGO W TURAWIE</v>
          </cell>
          <cell r="G308">
            <v>2071712.08</v>
          </cell>
          <cell r="H308">
            <v>2071712.08</v>
          </cell>
          <cell r="I308">
            <v>2071712.08</v>
          </cell>
          <cell r="J308">
            <v>1760955.22</v>
          </cell>
          <cell r="K308">
            <v>42916</v>
          </cell>
          <cell r="L308">
            <v>42451</v>
          </cell>
          <cell r="M308">
            <v>43830</v>
          </cell>
          <cell r="N308" t="str">
            <v>Konkursowy</v>
          </cell>
          <cell r="O308" t="str">
            <v>Narodowy Fundusz Ochrony Środowiska i Gospodarki Wodnej</v>
          </cell>
          <cell r="P308" t="str">
            <v>bez pomocy publicznej</v>
          </cell>
          <cell r="Q308" t="str">
            <v>013 Renowacja infrastruktury publicznej dla celów efektywności energetycznej, projekty demonstracyjne i środki wsparcia</v>
          </cell>
          <cell r="R308" t="str">
            <v>18 Administracja publiczna</v>
          </cell>
        </row>
        <row r="309">
          <cell r="D309" t="str">
            <v>POIS.01.03.01-00-0131/17</v>
          </cell>
          <cell r="E309" t="str">
            <v>POIS.01.03.01-00-0131/17-01</v>
          </cell>
          <cell r="F309" t="str">
            <v>Termomodernizacja budynków Powiatowego Inspektoratu Weterynarii w Zamościu</v>
          </cell>
          <cell r="G309">
            <v>434680</v>
          </cell>
          <cell r="H309">
            <v>434680</v>
          </cell>
          <cell r="I309">
            <v>434680</v>
          </cell>
          <cell r="J309">
            <v>369478</v>
          </cell>
          <cell r="K309">
            <v>43655</v>
          </cell>
          <cell r="L309">
            <v>43154</v>
          </cell>
          <cell r="M309">
            <v>43830</v>
          </cell>
          <cell r="N309" t="str">
            <v>Konkursowy</v>
          </cell>
          <cell r="O309" t="str">
            <v>Narodowy Fundusz Ochrony Środowiska i Gospodarki Wodnej</v>
          </cell>
          <cell r="P309" t="str">
            <v>bez pomocy publicznej</v>
          </cell>
          <cell r="Q309" t="str">
            <v>013 Renowacja infrastruktury publicznej dla celów efektywności energetycznej, projekty demonstracyjne i środki wsparcia</v>
          </cell>
          <cell r="R309" t="str">
            <v>18 Administracja publiczna</v>
          </cell>
        </row>
        <row r="310">
          <cell r="D310" t="str">
            <v>POIS.01.03.01-00-0131/17</v>
          </cell>
          <cell r="E310" t="str">
            <v>POIS.01.03.01-00-0131/17-01</v>
          </cell>
          <cell r="F310" t="str">
            <v>Termomodernizacja budynków Powiatowego Inspektoratu Weterynarii w Zamościu</v>
          </cell>
          <cell r="G310">
            <v>0</v>
          </cell>
          <cell r="H310">
            <v>0</v>
          </cell>
          <cell r="I310">
            <v>0</v>
          </cell>
          <cell r="J310">
            <v>0</v>
          </cell>
          <cell r="K310">
            <v>43655</v>
          </cell>
          <cell r="L310">
            <v>43154</v>
          </cell>
          <cell r="M310">
            <v>43830</v>
          </cell>
          <cell r="N310" t="str">
            <v>Konkursowy</v>
          </cell>
          <cell r="O310" t="str">
            <v>Narodowy Fundusz Ochrony Środowiska i Gospodarki Wodnej</v>
          </cell>
          <cell r="P310" t="str">
            <v>bez pomocy publicznej</v>
          </cell>
          <cell r="Q310" t="str">
            <v>013 Renowacja infrastruktury publicznej dla celów efektywności energetycznej, projekty demonstracyjne i środki wsparcia</v>
          </cell>
        </row>
        <row r="311">
          <cell r="D311" t="str">
            <v>POIS.01.03.01-00-0132/16</v>
          </cell>
          <cell r="E311" t="str">
            <v>POIS.01.03.01-00-0132/16-03</v>
          </cell>
          <cell r="F311" t="str">
            <v>Termomodernizacja budynku głównego Akademii Wychowania Fizycznego w Poznaniu przy ul. Królowej Jadwigi 27/39</v>
          </cell>
          <cell r="G311">
            <v>17636534.629999999</v>
          </cell>
          <cell r="H311">
            <v>12067397.35</v>
          </cell>
          <cell r="I311">
            <v>10257287.74</v>
          </cell>
          <cell r="J311">
            <v>10257287.74</v>
          </cell>
          <cell r="K311">
            <v>42831</v>
          </cell>
          <cell r="L311">
            <v>42831</v>
          </cell>
          <cell r="M311">
            <v>43921</v>
          </cell>
          <cell r="N311" t="str">
            <v>Konkursowy</v>
          </cell>
          <cell r="O311" t="str">
            <v>Narodowy Fundusz Ochrony Środowiska i Gospodarki Wodnej</v>
          </cell>
          <cell r="P311" t="str">
            <v>bez pomocy publicznej</v>
          </cell>
          <cell r="Q311" t="str">
            <v>013 Renowacja infrastruktury publicznej dla celów efektywności energetycznej, projekty demonstracyjne i środki wsparcia</v>
          </cell>
          <cell r="R311" t="str">
            <v>19 Edukacja</v>
          </cell>
        </row>
        <row r="312">
          <cell r="D312" t="str">
            <v>POIS.01.03.01-00-0133/16</v>
          </cell>
          <cell r="E312" t="str">
            <v>POIS.01.03.01-00-0133/16-03</v>
          </cell>
          <cell r="F312" t="str">
            <v>Kompleksowa modernizacja energetyczna budynków penitencjarnych, administracji i wartowni Zakładu Karnego w Nysie</v>
          </cell>
          <cell r="G312">
            <v>2935564.77</v>
          </cell>
          <cell r="H312">
            <v>2839595.95</v>
          </cell>
          <cell r="I312">
            <v>2839595.95</v>
          </cell>
          <cell r="J312">
            <v>2413656.5499999998</v>
          </cell>
          <cell r="K312">
            <v>42825</v>
          </cell>
          <cell r="L312">
            <v>42356</v>
          </cell>
          <cell r="M312">
            <v>43465</v>
          </cell>
          <cell r="N312" t="str">
            <v>Konkursowy</v>
          </cell>
          <cell r="O312" t="str">
            <v>Narodowy Fundusz Ochrony Środowiska i Gospodarki Wodnej</v>
          </cell>
          <cell r="P312" t="str">
            <v>bez pomocy publicznej</v>
          </cell>
          <cell r="Q312" t="str">
            <v>013 Renowacja infrastruktury publicznej dla celów efektywności energetycznej, projekty demonstracyjne i środki wsparcia</v>
          </cell>
          <cell r="R312" t="str">
            <v>18 Administracja publiczna</v>
          </cell>
        </row>
        <row r="313">
          <cell r="D313" t="str">
            <v>POIS.01.03.01-00-0133/16</v>
          </cell>
          <cell r="E313" t="str">
            <v>POIS.01.03.01-00-0133/16-03</v>
          </cell>
          <cell r="F313" t="str">
            <v>Kompleksowa modernizacja energetyczna budynków penitencjarnych, administracji i wartowni Zakładu Karnego w Nysie</v>
          </cell>
          <cell r="G313">
            <v>0</v>
          </cell>
          <cell r="H313">
            <v>0</v>
          </cell>
          <cell r="I313">
            <v>0</v>
          </cell>
          <cell r="J313">
            <v>0</v>
          </cell>
          <cell r="K313">
            <v>42825</v>
          </cell>
          <cell r="L313">
            <v>42356</v>
          </cell>
          <cell r="M313">
            <v>43465</v>
          </cell>
          <cell r="N313" t="str">
            <v>Konkursowy</v>
          </cell>
          <cell r="O313" t="str">
            <v>Narodowy Fundusz Ochrony Środowiska i Gospodarki Wodnej</v>
          </cell>
          <cell r="P313" t="str">
            <v>bez pomocy publicznej</v>
          </cell>
          <cell r="Q313" t="str">
            <v>013 Renowacja infrastruktury publicznej dla celów efektywności energetycznej, projekty demonstracyjne i środki wsparcia</v>
          </cell>
        </row>
        <row r="314">
          <cell r="D314" t="str">
            <v>POIS.01.03.01-00-0133/17</v>
          </cell>
          <cell r="E314" t="str">
            <v>POIS.01.03.01-00-0133/17-00</v>
          </cell>
          <cell r="F314" t="str">
            <v>Zwiększenie efektywności energetycznej budynków należących do Instytutu Elektrotechniki w Warszawie</v>
          </cell>
          <cell r="G314">
            <v>4127177</v>
          </cell>
          <cell r="H314">
            <v>3472293.16</v>
          </cell>
          <cell r="I314">
            <v>2951449.18</v>
          </cell>
          <cell r="J314">
            <v>2951449.18</v>
          </cell>
          <cell r="K314">
            <v>43678</v>
          </cell>
          <cell r="L314">
            <v>43145</v>
          </cell>
          <cell r="M314">
            <v>44561</v>
          </cell>
          <cell r="N314" t="str">
            <v>Konkursowy</v>
          </cell>
          <cell r="O314" t="str">
            <v>Narodowy Fundusz Ochrony Środowiska i Gospodarki Wodnej</v>
          </cell>
          <cell r="P314" t="str">
            <v>bez pomocy publicznej</v>
          </cell>
          <cell r="Q314" t="str">
            <v>013 Renowacja infrastruktury publicznej dla celów efektywności energetycznej, projekty demonstracyjne i środki wsparcia</v>
          </cell>
          <cell r="R314" t="str">
            <v>18 Administracja publiczna</v>
          </cell>
        </row>
        <row r="315">
          <cell r="D315" t="str">
            <v>POIS.01.03.01-00-0133/17</v>
          </cell>
          <cell r="E315" t="str">
            <v>POIS.01.03.01-00-0133/17-00</v>
          </cell>
          <cell r="F315" t="str">
            <v>Zwiększenie efektywności energetycznej budynków należących do Instytutu Elektrotechniki w Warszawie</v>
          </cell>
          <cell r="G315">
            <v>0</v>
          </cell>
          <cell r="H315">
            <v>0</v>
          </cell>
          <cell r="I315">
            <v>0</v>
          </cell>
          <cell r="J315">
            <v>0</v>
          </cell>
          <cell r="K315">
            <v>43678</v>
          </cell>
          <cell r="L315">
            <v>43145</v>
          </cell>
          <cell r="M315">
            <v>44561</v>
          </cell>
          <cell r="N315" t="str">
            <v>Konkursowy</v>
          </cell>
          <cell r="O315" t="str">
            <v>Narodowy Fundusz Ochrony Środowiska i Gospodarki Wodnej</v>
          </cell>
          <cell r="P315" t="str">
            <v>bez pomocy publicznej</v>
          </cell>
          <cell r="Q315" t="str">
            <v>013 Renowacja infrastruktury publicznej dla celów efektywności energetycznej, projekty demonstracyjne i środki wsparcia</v>
          </cell>
        </row>
        <row r="316">
          <cell r="D316" t="str">
            <v>POIS.01.03.01-00-0134/16</v>
          </cell>
          <cell r="E316" t="str">
            <v>POIS.01.03.01-00-0134/16-03</v>
          </cell>
          <cell r="F316" t="str">
            <v>Termomodernizacja wybranych obiektów Policji województwa podkarpackiego</v>
          </cell>
          <cell r="G316">
            <v>7995290.8399999999</v>
          </cell>
          <cell r="H316">
            <v>7363263.6799999997</v>
          </cell>
          <cell r="I316">
            <v>7363263.6799999997</v>
          </cell>
          <cell r="J316">
            <v>6258774.1200000001</v>
          </cell>
          <cell r="K316">
            <v>42824</v>
          </cell>
          <cell r="L316">
            <v>42135</v>
          </cell>
          <cell r="M316">
            <v>43830</v>
          </cell>
          <cell r="N316" t="str">
            <v>Konkursowy</v>
          </cell>
          <cell r="O316" t="str">
            <v>Narodowy Fundusz Ochrony Środowiska i Gospodarki Wodnej</v>
          </cell>
          <cell r="P316" t="str">
            <v>bez pomocy publicznej</v>
          </cell>
          <cell r="Q316" t="str">
            <v>013 Renowacja infrastruktury publicznej dla celów efektywności energetycznej, projekty demonstracyjne i środki wsparcia</v>
          </cell>
          <cell r="R316" t="str">
            <v>18 Administracja publiczna</v>
          </cell>
        </row>
        <row r="317">
          <cell r="D317" t="str">
            <v>POIS.01.03.01-00-0134/17</v>
          </cell>
          <cell r="E317" t="str">
            <v>POIS.01.03.01-00-0134/17-01</v>
          </cell>
          <cell r="F317" t="str">
            <v>Głęboka modernizacja budynku biurowego w Gorzowie Wlkp. przy ul. Kazimierza Wielkiego 65, 66-400 Gorzów Wlkp.</v>
          </cell>
          <cell r="G317">
            <v>2920446.61</v>
          </cell>
          <cell r="H317">
            <v>2223902.4</v>
          </cell>
          <cell r="I317">
            <v>2223902.4</v>
          </cell>
          <cell r="J317">
            <v>1890317.04</v>
          </cell>
          <cell r="K317">
            <v>43483</v>
          </cell>
          <cell r="L317">
            <v>42690</v>
          </cell>
          <cell r="M317">
            <v>44196</v>
          </cell>
          <cell r="N317" t="str">
            <v>Konkursowy</v>
          </cell>
          <cell r="O317" t="str">
            <v>Narodowy Fundusz Ochrony Środowiska i Gospodarki Wodnej</v>
          </cell>
          <cell r="P317" t="str">
            <v>bez pomocy publicznej</v>
          </cell>
          <cell r="Q317" t="str">
            <v>013 Renowacja infrastruktury publicznej dla celów efektywności energetycznej, projekty demonstracyjne i środki wsparcia</v>
          </cell>
          <cell r="R317" t="str">
            <v>19 Edukacja</v>
          </cell>
        </row>
        <row r="318">
          <cell r="D318" t="str">
            <v>POIS.01.03.01-00-0135/16</v>
          </cell>
          <cell r="E318" t="str">
            <v>POIS.01.03.01-00-0135/16-01</v>
          </cell>
          <cell r="F318" t="str">
            <v>Termomodernizacja 3 budynków Zakładu Karnego w Wierzchowie</v>
          </cell>
          <cell r="G318">
            <v>2654445.5</v>
          </cell>
          <cell r="H318">
            <v>2454345.5</v>
          </cell>
          <cell r="I318">
            <v>2454345.5</v>
          </cell>
          <cell r="J318">
            <v>2086193.67</v>
          </cell>
          <cell r="K318">
            <v>42838</v>
          </cell>
          <cell r="L318">
            <v>42064</v>
          </cell>
          <cell r="M318">
            <v>43465</v>
          </cell>
          <cell r="N318" t="str">
            <v>Konkursowy</v>
          </cell>
          <cell r="O318" t="str">
            <v>Narodowy Fundusz Ochrony Środowiska i Gospodarki Wodnej</v>
          </cell>
          <cell r="P318" t="str">
            <v>bez pomocy publicznej</v>
          </cell>
          <cell r="Q318" t="str">
            <v>013 Renowacja infrastruktury publicznej dla celów efektywności energetycznej, projekty demonstracyjne i środki wsparcia</v>
          </cell>
          <cell r="R318" t="str">
            <v>18 Administracja publiczna</v>
          </cell>
        </row>
        <row r="319">
          <cell r="D319" t="str">
            <v>POIS.01.03.01-00-0135/17</v>
          </cell>
          <cell r="E319" t="str">
            <v>POIS.01.03.01-00-0135/17-00</v>
          </cell>
          <cell r="F319" t="str">
            <v>Modernizacja energetyczna Budynku "A" Collegium Medicum UMK przy ul. Jagiellońskiej 13 w Bydgoszczy</v>
          </cell>
          <cell r="G319">
            <v>4146007.7</v>
          </cell>
          <cell r="H319">
            <v>2955463.03</v>
          </cell>
          <cell r="I319">
            <v>2512143.5699999998</v>
          </cell>
          <cell r="J319">
            <v>2512143.5699999998</v>
          </cell>
          <cell r="K319">
            <v>43682</v>
          </cell>
          <cell r="L319">
            <v>43122</v>
          </cell>
          <cell r="M319">
            <v>44651</v>
          </cell>
          <cell r="N319" t="str">
            <v>Konkursowy</v>
          </cell>
          <cell r="O319" t="str">
            <v>Narodowy Fundusz Ochrony Środowiska i Gospodarki Wodnej</v>
          </cell>
          <cell r="P319" t="str">
            <v>bez pomocy publicznej</v>
          </cell>
          <cell r="Q319" t="str">
            <v>013 Renowacja infrastruktury publicznej dla celów efektywności energetycznej, projekty demonstracyjne i środki wsparcia</v>
          </cell>
          <cell r="R319" t="str">
            <v>19 Edukacja</v>
          </cell>
        </row>
        <row r="320">
          <cell r="D320" t="str">
            <v>POIS.01.03.01-00-0136/16</v>
          </cell>
          <cell r="E320" t="str">
            <v>POIS.01.03.01-00-0136/16-04</v>
          </cell>
          <cell r="F320" t="str">
            <v>Termomodernizacja pięciu budynków użyteczności publicznej - I US w Gdyni, US w Kwidzynie, US w Pruszczu Gd., US w Starogardzie Gd., US w Tczewie</v>
          </cell>
          <cell r="G320">
            <v>8824548.8599999994</v>
          </cell>
          <cell r="H320">
            <v>5459061.4000000004</v>
          </cell>
          <cell r="I320">
            <v>5459061.4000000004</v>
          </cell>
          <cell r="J320">
            <v>4640202.1900000004</v>
          </cell>
          <cell r="K320">
            <v>42835</v>
          </cell>
          <cell r="L320">
            <v>42430</v>
          </cell>
          <cell r="M320">
            <v>44196</v>
          </cell>
          <cell r="N320" t="str">
            <v>Konkursowy</v>
          </cell>
          <cell r="O320" t="str">
            <v>Narodowy Fundusz Ochrony Środowiska i Gospodarki Wodnej</v>
          </cell>
          <cell r="P320" t="str">
            <v>bez pomocy publicznej</v>
          </cell>
          <cell r="Q320" t="str">
            <v>013 Renowacja infrastruktury publicznej dla celów efektywności energetycznej, projekty demonstracyjne i środki wsparcia</v>
          </cell>
          <cell r="R320" t="str">
            <v>18 Administracja publiczna</v>
          </cell>
        </row>
        <row r="321">
          <cell r="D321" t="str">
            <v>POIS.01.03.01-00-0136/17</v>
          </cell>
          <cell r="E321" t="str">
            <v>POIS.01.03.01-00-0136/17-00</v>
          </cell>
          <cell r="F321" t="str">
            <v>Termomodernizacja 2 budynków szpitalnego nr 90 i budynku POZ nr 246 6 Szpitala Wojskowego z Przychodnią Samodzielnego Publicznego Zakładu Opieki Zdrowotnej w Dęblinie.</v>
          </cell>
          <cell r="G321">
            <v>3037490.43</v>
          </cell>
          <cell r="H321">
            <v>1755978.79</v>
          </cell>
          <cell r="I321">
            <v>858089.56</v>
          </cell>
          <cell r="J321">
            <v>858089.56</v>
          </cell>
          <cell r="K321">
            <v>43957</v>
          </cell>
          <cell r="L321">
            <v>43101</v>
          </cell>
          <cell r="M321">
            <v>44286</v>
          </cell>
          <cell r="N321" t="str">
            <v>Konkursowy</v>
          </cell>
          <cell r="O321" t="str">
            <v>Narodowy Fundusz Ochrony Środowiska i Gospodarki Wodnej</v>
          </cell>
          <cell r="P321" t="str">
            <v>bez pomocy publicznej</v>
          </cell>
          <cell r="Q321" t="str">
            <v>013 Renowacja infrastruktury publicznej dla celów efektywności energetycznej, projekty demonstracyjne i środki wsparcia</v>
          </cell>
          <cell r="R321" t="str">
            <v>18 Administracja publiczna</v>
          </cell>
        </row>
        <row r="322">
          <cell r="D322" t="str">
            <v>POIS.01.03.01-00-0137/16</v>
          </cell>
          <cell r="E322" t="str">
            <v>POIS.01.03.01-00-0137/16-02</v>
          </cell>
          <cell r="F322" t="str">
            <v>Policja też może być EKO – wzrost efektywności energetycznej w obiektach policji dolnośląskiej – Legnica</v>
          </cell>
          <cell r="G322">
            <v>3763422.89</v>
          </cell>
          <cell r="H322">
            <v>3763422.89</v>
          </cell>
          <cell r="I322">
            <v>3763422.89</v>
          </cell>
          <cell r="J322">
            <v>3198909.46</v>
          </cell>
          <cell r="K322">
            <v>42797</v>
          </cell>
          <cell r="L322">
            <v>42461</v>
          </cell>
          <cell r="M322">
            <v>43830</v>
          </cell>
          <cell r="N322" t="str">
            <v>Konkursowy</v>
          </cell>
          <cell r="O322" t="str">
            <v>Narodowy Fundusz Ochrony Środowiska i Gospodarki Wodnej</v>
          </cell>
          <cell r="P322" t="str">
            <v>bez pomocy publicznej</v>
          </cell>
          <cell r="Q322" t="str">
            <v>013 Renowacja infrastruktury publicznej dla celów efektywności energetycznej, projekty demonstracyjne i środki wsparcia</v>
          </cell>
          <cell r="R322" t="str">
            <v>18 Administracja publiczna</v>
          </cell>
        </row>
        <row r="323">
          <cell r="D323" t="str">
            <v>POIS.01.03.01-00-0137/17</v>
          </cell>
          <cell r="E323" t="str">
            <v>POIS.01.03.01-00-0137/17-00</v>
          </cell>
          <cell r="F323" t="str">
            <v>Kompleksowa modernizacja energetyczna budynku Urzędu Skarbowego w Rypinie przy ul. Dojazdowej 10</v>
          </cell>
          <cell r="G323">
            <v>1213049.76</v>
          </cell>
          <cell r="H323">
            <v>1205164.9099999999</v>
          </cell>
          <cell r="I323">
            <v>1205164.9099999999</v>
          </cell>
          <cell r="J323">
            <v>1024390.17</v>
          </cell>
          <cell r="K323">
            <v>43621</v>
          </cell>
          <cell r="L323">
            <v>43647</v>
          </cell>
          <cell r="M323">
            <v>44561</v>
          </cell>
          <cell r="N323" t="str">
            <v>Konkursowy</v>
          </cell>
          <cell r="O323" t="str">
            <v>Narodowy Fundusz Ochrony Środowiska i Gospodarki Wodnej</v>
          </cell>
          <cell r="P323" t="str">
            <v>bez pomocy publicznej</v>
          </cell>
          <cell r="Q323" t="str">
            <v>013 Renowacja infrastruktury publicznej dla celów efektywności energetycznej, projekty demonstracyjne i środki wsparcia</v>
          </cell>
          <cell r="R323" t="str">
            <v>18 Administracja publiczna</v>
          </cell>
        </row>
        <row r="324">
          <cell r="D324" t="str">
            <v>POIS.01.03.01-00-0139/16</v>
          </cell>
          <cell r="E324" t="str">
            <v>POIS.01.03.01-00-0139/16-03</v>
          </cell>
          <cell r="F324" t="str">
            <v>Wzrost efektywności energetycznej w budynkach Izby Skarbowej w Katowicach - termomodernizacja budynku Urzędu Skarbowego w Chorzowie</v>
          </cell>
          <cell r="G324">
            <v>3395486.65</v>
          </cell>
          <cell r="H324">
            <v>3188979.83</v>
          </cell>
          <cell r="I324">
            <v>3188979.83</v>
          </cell>
          <cell r="J324">
            <v>2710632.85</v>
          </cell>
          <cell r="K324">
            <v>42831</v>
          </cell>
          <cell r="L324">
            <v>42684</v>
          </cell>
          <cell r="M324">
            <v>43921</v>
          </cell>
          <cell r="N324" t="str">
            <v>Konkursowy</v>
          </cell>
          <cell r="O324" t="str">
            <v>Narodowy Fundusz Ochrony Środowiska i Gospodarki Wodnej</v>
          </cell>
          <cell r="P324" t="str">
            <v>bez pomocy publicznej</v>
          </cell>
          <cell r="Q324" t="str">
            <v>013 Renowacja infrastruktury publicznej dla celów efektywności energetycznej, projekty demonstracyjne i środki wsparcia</v>
          </cell>
          <cell r="R324" t="str">
            <v>18 Administracja publiczna</v>
          </cell>
        </row>
        <row r="325">
          <cell r="D325" t="str">
            <v>POIS.01.03.01-00-0139/16</v>
          </cell>
          <cell r="E325" t="str">
            <v>POIS.01.03.01-00-0139/16-03</v>
          </cell>
          <cell r="F325" t="str">
            <v>Wzrost efektywności energetycznej w budynkach Izby Skarbowej w Katowicach - termomodernizacja budynku Urzędu Skarbowego w Chorzowie</v>
          </cell>
          <cell r="G325">
            <v>0</v>
          </cell>
          <cell r="H325">
            <v>0</v>
          </cell>
          <cell r="I325">
            <v>0</v>
          </cell>
          <cell r="J325">
            <v>0</v>
          </cell>
          <cell r="K325">
            <v>42831</v>
          </cell>
          <cell r="L325">
            <v>42684</v>
          </cell>
          <cell r="M325">
            <v>43921</v>
          </cell>
          <cell r="N325" t="str">
            <v>Konkursowy</v>
          </cell>
          <cell r="O325" t="str">
            <v>Narodowy Fundusz Ochrony Środowiska i Gospodarki Wodnej</v>
          </cell>
          <cell r="P325" t="str">
            <v>bez pomocy publicznej</v>
          </cell>
          <cell r="Q325" t="str">
            <v>013 Renowacja infrastruktury publicznej dla celów efektywności energetycznej, projekty demonstracyjne i środki wsparcia</v>
          </cell>
        </row>
        <row r="326">
          <cell r="D326" t="str">
            <v>POIS.01.03.01-00-0139/17</v>
          </cell>
          <cell r="E326" t="str">
            <v>POIS.01.03.01-00-0139/17-00</v>
          </cell>
          <cell r="F326" t="str">
            <v>Poprawa Efektywności Energetycznej Budynku D Uniwersytetu Ekonomicznego we Wrocławiu</v>
          </cell>
          <cell r="G326">
            <v>2655316.88</v>
          </cell>
          <cell r="H326">
            <v>1834890.07</v>
          </cell>
          <cell r="I326">
            <v>1559656.55</v>
          </cell>
          <cell r="J326">
            <v>1559656.55</v>
          </cell>
          <cell r="K326">
            <v>43707</v>
          </cell>
          <cell r="L326">
            <v>43101</v>
          </cell>
          <cell r="M326">
            <v>44196</v>
          </cell>
          <cell r="N326" t="str">
            <v>Konkursowy</v>
          </cell>
          <cell r="O326" t="str">
            <v>Narodowy Fundusz Ochrony Środowiska i Gospodarki Wodnej</v>
          </cell>
          <cell r="P326" t="str">
            <v>bez pomocy publicznej</v>
          </cell>
          <cell r="Q326" t="str">
            <v>013 Renowacja infrastruktury publicznej dla celów efektywności energetycznej, projekty demonstracyjne i środki wsparcia</v>
          </cell>
          <cell r="R326" t="str">
            <v>19 Edukacja</v>
          </cell>
        </row>
        <row r="327">
          <cell r="D327" t="str">
            <v>POIS.01.03.01-00-0140/16</v>
          </cell>
          <cell r="E327" t="str">
            <v>POIS.01.03.01-00-0140/16-01</v>
          </cell>
          <cell r="F327" t="str">
            <v>Wzrost efektywności energetycznej w budynkach Izby Skarbowej w Katowicach - termomodernizacja budynku Drugiego Urzędu Skarbowego w Katowicach</v>
          </cell>
          <cell r="G327">
            <v>1916158.61</v>
          </cell>
          <cell r="H327">
            <v>1746823.13</v>
          </cell>
          <cell r="I327">
            <v>1746823.13</v>
          </cell>
          <cell r="J327">
            <v>1484799.66</v>
          </cell>
          <cell r="K327">
            <v>42831</v>
          </cell>
          <cell r="L327">
            <v>42684</v>
          </cell>
          <cell r="M327">
            <v>44012</v>
          </cell>
          <cell r="N327" t="str">
            <v>Konkursowy</v>
          </cell>
          <cell r="O327" t="str">
            <v>Narodowy Fundusz Ochrony Środowiska i Gospodarki Wodnej</v>
          </cell>
          <cell r="P327" t="str">
            <v>bez pomocy publicznej</v>
          </cell>
          <cell r="Q327" t="str">
            <v>013 Renowacja infrastruktury publicznej dla celów efektywności energetycznej, projekty demonstracyjne i środki wsparcia</v>
          </cell>
          <cell r="R327" t="str">
            <v>18 Administracja publiczna</v>
          </cell>
        </row>
        <row r="328">
          <cell r="D328" t="str">
            <v>POIS.01.03.01-00-0141/16</v>
          </cell>
          <cell r="E328" t="str">
            <v>POIS.01.03.01-00-0141/16-01</v>
          </cell>
          <cell r="F328" t="str">
            <v>Wzrost efektywności energetycznej w budynkach Izby Skarbowej w Katowicach - termomodernizacja budynku Urzędu Skarbowego w Rybniku</v>
          </cell>
          <cell r="G328">
            <v>5096661.9800000004</v>
          </cell>
          <cell r="H328">
            <v>4934078.4800000004</v>
          </cell>
          <cell r="I328">
            <v>4934078.4800000004</v>
          </cell>
          <cell r="J328">
            <v>4193966.7</v>
          </cell>
          <cell r="K328">
            <v>42794</v>
          </cell>
          <cell r="L328">
            <v>42684</v>
          </cell>
          <cell r="M328">
            <v>43921</v>
          </cell>
          <cell r="N328" t="str">
            <v>Konkursowy</v>
          </cell>
          <cell r="O328" t="str">
            <v>Narodowy Fundusz Ochrony Środowiska i Gospodarki Wodnej</v>
          </cell>
          <cell r="P328" t="str">
            <v>bez pomocy publicznej</v>
          </cell>
          <cell r="Q328" t="str">
            <v>013 Renowacja infrastruktury publicznej dla celów efektywności energetycznej, projekty demonstracyjne i środki wsparcia</v>
          </cell>
          <cell r="R328" t="str">
            <v>18 Administracja publiczna</v>
          </cell>
        </row>
        <row r="329">
          <cell r="D329" t="str">
            <v>POIS.01.03.01-00-0141/16</v>
          </cell>
          <cell r="E329" t="str">
            <v>POIS.01.03.01-00-0141/16-01</v>
          </cell>
          <cell r="F329" t="str">
            <v>Wzrost efektywności energetycznej w budynkach Izby Skarbowej w Katowicach - termomodernizacja budynku Urzędu Skarbowego w Rybniku</v>
          </cell>
          <cell r="G329">
            <v>0</v>
          </cell>
          <cell r="H329">
            <v>0</v>
          </cell>
          <cell r="I329">
            <v>0</v>
          </cell>
          <cell r="J329">
            <v>0</v>
          </cell>
          <cell r="K329">
            <v>42794</v>
          </cell>
          <cell r="L329">
            <v>42684</v>
          </cell>
          <cell r="M329">
            <v>43921</v>
          </cell>
          <cell r="N329" t="str">
            <v>Konkursowy</v>
          </cell>
          <cell r="O329" t="str">
            <v>Narodowy Fundusz Ochrony Środowiska i Gospodarki Wodnej</v>
          </cell>
          <cell r="P329" t="str">
            <v>bez pomocy publicznej</v>
          </cell>
          <cell r="Q329" t="str">
            <v>013 Renowacja infrastruktury publicznej dla celów efektywności energetycznej, projekty demonstracyjne i środki wsparcia</v>
          </cell>
        </row>
        <row r="330">
          <cell r="D330" t="str">
            <v>POIS.01.03.01-00-0142/16</v>
          </cell>
          <cell r="E330" t="str">
            <v>POIS.01.03.01-00-0142/16-02</v>
          </cell>
          <cell r="F330" t="str">
            <v>Wzrost efektywności energetycznej w budynkach Izby Skarbowej w Katowicach - termomodernizacja budynku Urzędu Skarbowego w Bytomiu</v>
          </cell>
          <cell r="G330">
            <v>1964583.44</v>
          </cell>
          <cell r="H330">
            <v>1847533.23</v>
          </cell>
          <cell r="I330">
            <v>1847533.23</v>
          </cell>
          <cell r="J330">
            <v>1570403.24</v>
          </cell>
          <cell r="K330">
            <v>42794</v>
          </cell>
          <cell r="L330">
            <v>42684</v>
          </cell>
          <cell r="M330">
            <v>43555</v>
          </cell>
          <cell r="N330" t="str">
            <v>Konkursowy</v>
          </cell>
          <cell r="O330" t="str">
            <v>Narodowy Fundusz Ochrony Środowiska i Gospodarki Wodnej</v>
          </cell>
          <cell r="P330" t="str">
            <v>bez pomocy publicznej</v>
          </cell>
          <cell r="Q330" t="str">
            <v>013 Renowacja infrastruktury publicznej dla celów efektywności energetycznej, projekty demonstracyjne i środki wsparcia</v>
          </cell>
          <cell r="R330" t="str">
            <v>18 Administracja publiczna</v>
          </cell>
        </row>
        <row r="331">
          <cell r="D331" t="str">
            <v>POIS.01.03.01-00-0142/16</v>
          </cell>
          <cell r="E331" t="str">
            <v>POIS.01.03.01-00-0142/16-02</v>
          </cell>
          <cell r="F331" t="str">
            <v>Wzrost efektywności energetycznej w budynkach Izby Skarbowej w Katowicach - termomodernizacja budynku Urzędu Skarbowego w Bytomiu</v>
          </cell>
          <cell r="G331">
            <v>0</v>
          </cell>
          <cell r="H331">
            <v>0</v>
          </cell>
          <cell r="I331">
            <v>0</v>
          </cell>
          <cell r="J331">
            <v>0</v>
          </cell>
          <cell r="K331">
            <v>42794</v>
          </cell>
          <cell r="L331">
            <v>42684</v>
          </cell>
          <cell r="M331">
            <v>43555</v>
          </cell>
          <cell r="N331" t="str">
            <v>Konkursowy</v>
          </cell>
          <cell r="O331" t="str">
            <v>Narodowy Fundusz Ochrony Środowiska i Gospodarki Wodnej</v>
          </cell>
          <cell r="P331" t="str">
            <v>bez pomocy publicznej</v>
          </cell>
          <cell r="Q331" t="str">
            <v>013 Renowacja infrastruktury publicznej dla celów efektywności energetycznej, projekty demonstracyjne i środki wsparcia</v>
          </cell>
        </row>
        <row r="332">
          <cell r="D332" t="str">
            <v>POIS.01.03.01-00-0143/16</v>
          </cell>
          <cell r="E332" t="str">
            <v>POIS.01.03.01-00-0143/16-02</v>
          </cell>
          <cell r="F332" t="str">
            <v>Głęboka modernizacja budynku biurowego we Wrocławiu przy ul. Stacyjnej 10, 53-613 Wrocław</v>
          </cell>
          <cell r="G332">
            <v>4065920.15</v>
          </cell>
          <cell r="H332">
            <v>4011436.78</v>
          </cell>
          <cell r="I332">
            <v>4011436.78</v>
          </cell>
          <cell r="J332">
            <v>3409721.26</v>
          </cell>
          <cell r="K332">
            <v>42780</v>
          </cell>
          <cell r="L332">
            <v>42522</v>
          </cell>
          <cell r="M332">
            <v>43830</v>
          </cell>
          <cell r="N332" t="str">
            <v>Konkursowy</v>
          </cell>
          <cell r="O332" t="str">
            <v>Narodowy Fundusz Ochrony Środowiska i Gospodarki Wodnej</v>
          </cell>
          <cell r="P332" t="str">
            <v>bez pomocy publicznej</v>
          </cell>
          <cell r="Q332" t="str">
            <v>013 Renowacja infrastruktury publicznej dla celów efektywności energetycznej, projekty demonstracyjne i środki wsparcia</v>
          </cell>
          <cell r="R332" t="str">
            <v>18 Administracja publiczna</v>
          </cell>
        </row>
        <row r="333">
          <cell r="D333" t="str">
            <v>POIS.01.03.01-00-0143/16</v>
          </cell>
          <cell r="E333" t="str">
            <v>POIS.01.03.01-00-0143/16-02</v>
          </cell>
          <cell r="F333" t="str">
            <v>Głęboka modernizacja budynku biurowego we Wrocławiu przy ul. Stacyjnej 10, 53-613 Wrocław</v>
          </cell>
          <cell r="G333">
            <v>0</v>
          </cell>
          <cell r="H333">
            <v>0</v>
          </cell>
          <cell r="I333">
            <v>0</v>
          </cell>
          <cell r="J333">
            <v>0</v>
          </cell>
          <cell r="K333">
            <v>42780</v>
          </cell>
          <cell r="L333">
            <v>42522</v>
          </cell>
          <cell r="M333">
            <v>43830</v>
          </cell>
          <cell r="N333" t="str">
            <v>Konkursowy</v>
          </cell>
          <cell r="O333" t="str">
            <v>Narodowy Fundusz Ochrony Środowiska i Gospodarki Wodnej</v>
          </cell>
          <cell r="P333" t="str">
            <v>bez pomocy publicznej</v>
          </cell>
          <cell r="Q333" t="str">
            <v>013 Renowacja infrastruktury publicznej dla celów efektywności energetycznej, projekty demonstracyjne i środki wsparcia</v>
          </cell>
        </row>
        <row r="334">
          <cell r="D334" t="str">
            <v>POIS.01.03.01-00-0145/16</v>
          </cell>
          <cell r="E334" t="str">
            <v>POIS.01.03.01-00-0145/16-01</v>
          </cell>
          <cell r="F334" t="str">
            <v>Kompleksowa modernizacja energetyczna budynku Collegium Altum Uniwersytetu Ekonomicznego w Poznaniu</v>
          </cell>
          <cell r="G334">
            <v>35061929.149999999</v>
          </cell>
          <cell r="H334">
            <v>30855152.02</v>
          </cell>
          <cell r="I334">
            <v>26072603.449999999</v>
          </cell>
          <cell r="J334">
            <v>26072603.449999999</v>
          </cell>
          <cell r="K334">
            <v>42803</v>
          </cell>
          <cell r="L334">
            <v>42276</v>
          </cell>
          <cell r="M334">
            <v>45107</v>
          </cell>
          <cell r="N334" t="str">
            <v>Konkursowy</v>
          </cell>
          <cell r="O334" t="str">
            <v>Narodowy Fundusz Ochrony Środowiska i Gospodarki Wodnej</v>
          </cell>
          <cell r="P334" t="str">
            <v>bez pomocy publicznej</v>
          </cell>
          <cell r="Q334" t="str">
            <v>013 Renowacja infrastruktury publicznej dla celów efektywności energetycznej, projekty demonstracyjne i środki wsparcia</v>
          </cell>
          <cell r="R334" t="str">
            <v>18 Administracja publiczna</v>
          </cell>
        </row>
        <row r="335">
          <cell r="D335" t="str">
            <v>POIS.01.03.01-00-0146/16</v>
          </cell>
          <cell r="E335" t="str">
            <v>POIS.01.03.01-00-0146/16-03</v>
          </cell>
          <cell r="F335" t="str">
            <v>Kompleksowa termomodernizacja obiektów budowlanych wraz z towarzyszącą linią ciepłowniczą</v>
          </cell>
          <cell r="G335">
            <v>12972948.869999999</v>
          </cell>
          <cell r="H335">
            <v>4027339.47</v>
          </cell>
          <cell r="I335">
            <v>3423238.16</v>
          </cell>
          <cell r="J335">
            <v>3423238.16</v>
          </cell>
          <cell r="K335">
            <v>42795</v>
          </cell>
          <cell r="L335">
            <v>42479</v>
          </cell>
          <cell r="M335">
            <v>43553</v>
          </cell>
          <cell r="N335" t="str">
            <v>Konkursowy</v>
          </cell>
          <cell r="O335" t="str">
            <v>Narodowy Fundusz Ochrony Środowiska i Gospodarki Wodnej</v>
          </cell>
          <cell r="P335" t="str">
            <v>bez pomocy publicznej</v>
          </cell>
          <cell r="Q335" t="str">
            <v>013 Renowacja infrastruktury publicznej dla celów efektywności energetycznej, projekty demonstracyjne i środki wsparcia</v>
          </cell>
          <cell r="R335" t="str">
            <v>18 Administracja publiczna</v>
          </cell>
        </row>
        <row r="336">
          <cell r="D336" t="str">
            <v>POIS.01.03.01-00-0147/16</v>
          </cell>
          <cell r="E336" t="str">
            <v>POIS.01.03.01-00-0147/16-01</v>
          </cell>
          <cell r="F336" t="str">
            <v>Termomodernizacja obiektów Komend Miejskich Policji w Zamościu i Chełmie, Komendy Powiatowej Policji w Biłgoraju oraz Komisariatów Policji w Dorohusku i Międzyrzecu Podlaskim.</v>
          </cell>
          <cell r="G336">
            <v>14089367.08</v>
          </cell>
          <cell r="H336">
            <v>13831011.560000001</v>
          </cell>
          <cell r="I336">
            <v>13831011.560000001</v>
          </cell>
          <cell r="J336">
            <v>11756359.82</v>
          </cell>
          <cell r="K336">
            <v>42818</v>
          </cell>
          <cell r="L336">
            <v>42391</v>
          </cell>
          <cell r="M336">
            <v>43555</v>
          </cell>
          <cell r="N336" t="str">
            <v>Konkursowy</v>
          </cell>
          <cell r="O336" t="str">
            <v>Narodowy Fundusz Ochrony Środowiska i Gospodarki Wodnej</v>
          </cell>
          <cell r="P336" t="str">
            <v>bez pomocy publicznej</v>
          </cell>
          <cell r="Q336" t="str">
            <v>013 Renowacja infrastruktury publicznej dla celów efektywności energetycznej, projekty demonstracyjne i środki wsparcia</v>
          </cell>
          <cell r="R336" t="str">
            <v>18 Administracja publiczna</v>
          </cell>
        </row>
        <row r="337">
          <cell r="D337" t="str">
            <v>POIS.01.03.01-00-0148/16</v>
          </cell>
          <cell r="E337" t="str">
            <v>POIS.01.03.01-00-0148/16-02</v>
          </cell>
          <cell r="F337" t="str">
            <v>Wykonanie termomodernizacji obiektów Zakładów Teorii Medycyny w Katowicach - Ligocie przy ul. Medyków 18 Śląskiego Uniwersytetu Medycznego w Katowicach</v>
          </cell>
          <cell r="G337">
            <v>28130648.34</v>
          </cell>
          <cell r="H337">
            <v>16522719.52</v>
          </cell>
          <cell r="I337">
            <v>14044311.59</v>
          </cell>
          <cell r="J337">
            <v>14044311.59</v>
          </cell>
          <cell r="K337">
            <v>42794</v>
          </cell>
          <cell r="L337">
            <v>41771</v>
          </cell>
          <cell r="M337">
            <v>44104</v>
          </cell>
          <cell r="N337" t="str">
            <v>Konkursowy</v>
          </cell>
          <cell r="O337" t="str">
            <v>Narodowy Fundusz Ochrony Środowiska i Gospodarki Wodnej</v>
          </cell>
          <cell r="P337" t="str">
            <v>bez pomocy publicznej</v>
          </cell>
          <cell r="Q337" t="str">
            <v>013 Renowacja infrastruktury publicznej dla celów efektywności energetycznej, projekty demonstracyjne i środki wsparcia</v>
          </cell>
          <cell r="R337" t="str">
            <v>19 Edukacja</v>
          </cell>
        </row>
        <row r="338">
          <cell r="D338" t="str">
            <v>POIS.01.03.01-00-0149/16</v>
          </cell>
          <cell r="E338" t="str">
            <v>POIS.01.03.01-00-0149/16-02</v>
          </cell>
          <cell r="F338" t="str">
            <v>Głęboka modernizacja budynku biurowego w Olsztynie przy ul. Lubelskiej 37, 10-408 Olsztyn</v>
          </cell>
          <cell r="G338">
            <v>2264180.0299999998</v>
          </cell>
          <cell r="H338">
            <v>2242580.0299999998</v>
          </cell>
          <cell r="I338">
            <v>2242580.0299999998</v>
          </cell>
          <cell r="J338">
            <v>1906193.02</v>
          </cell>
          <cell r="K338">
            <v>42831</v>
          </cell>
          <cell r="L338">
            <v>42795</v>
          </cell>
          <cell r="M338">
            <v>43830</v>
          </cell>
          <cell r="N338" t="str">
            <v>Konkursowy</v>
          </cell>
          <cell r="O338" t="str">
            <v>Narodowy Fundusz Ochrony Środowiska i Gospodarki Wodnej</v>
          </cell>
          <cell r="P338" t="str">
            <v>bez pomocy publicznej</v>
          </cell>
          <cell r="Q338" t="str">
            <v>013 Renowacja infrastruktury publicznej dla celów efektywności energetycznej, projekty demonstracyjne i środki wsparcia</v>
          </cell>
          <cell r="R338" t="str">
            <v>18 Administracja publiczna</v>
          </cell>
        </row>
        <row r="339">
          <cell r="D339" t="str">
            <v>POIS.01.03.01-00-0149/16</v>
          </cell>
          <cell r="E339" t="str">
            <v>POIS.01.03.01-00-0149/16-02</v>
          </cell>
          <cell r="F339" t="str">
            <v>Głęboka modernizacja budynku biurowego w Olsztynie przy ul. Lubelskiej 37, 10-408 Olsztyn</v>
          </cell>
          <cell r="G339">
            <v>0</v>
          </cell>
          <cell r="H339">
            <v>0</v>
          </cell>
          <cell r="I339">
            <v>0</v>
          </cell>
          <cell r="J339">
            <v>0</v>
          </cell>
          <cell r="K339">
            <v>42831</v>
          </cell>
          <cell r="L339">
            <v>42795</v>
          </cell>
          <cell r="M339">
            <v>43830</v>
          </cell>
          <cell r="N339" t="str">
            <v>Konkursowy</v>
          </cell>
          <cell r="O339" t="str">
            <v>Narodowy Fundusz Ochrony Środowiska i Gospodarki Wodnej</v>
          </cell>
          <cell r="P339" t="str">
            <v>bez pomocy publicznej</v>
          </cell>
          <cell r="Q339" t="str">
            <v>013 Renowacja infrastruktury publicznej dla celów efektywności energetycznej, projekty demonstracyjne i środki wsparcia</v>
          </cell>
        </row>
        <row r="340">
          <cell r="D340" t="str">
            <v>POIS.01.03.01-00-0150/16</v>
          </cell>
          <cell r="E340" t="str">
            <v>POIS.01.03.01-00-0150/16-04</v>
          </cell>
          <cell r="F340" t="str">
            <v>Głęboka modernizacja budynku biurowego w Poznaniu przy ul. Strzeleckiej 2/6, 61-845 Poznań</v>
          </cell>
          <cell r="G340">
            <v>1958137.5</v>
          </cell>
          <cell r="H340">
            <v>1852830.39</v>
          </cell>
          <cell r="I340">
            <v>1852830.39</v>
          </cell>
          <cell r="J340">
            <v>1574905.82</v>
          </cell>
          <cell r="K340">
            <v>42794</v>
          </cell>
          <cell r="L340">
            <v>42494</v>
          </cell>
          <cell r="M340">
            <v>43677</v>
          </cell>
          <cell r="N340" t="str">
            <v>Konkursowy</v>
          </cell>
          <cell r="O340" t="str">
            <v>Narodowy Fundusz Ochrony Środowiska i Gospodarki Wodnej</v>
          </cell>
          <cell r="P340" t="str">
            <v>bez pomocy publicznej</v>
          </cell>
          <cell r="Q340" t="str">
            <v>013 Renowacja infrastruktury publicznej dla celów efektywności energetycznej, projekty demonstracyjne i środki wsparcia</v>
          </cell>
          <cell r="R340" t="str">
            <v>18 Administracja publiczna</v>
          </cell>
        </row>
        <row r="341">
          <cell r="D341" t="str">
            <v>POIS.01.03.01-00-0150/16</v>
          </cell>
          <cell r="E341" t="str">
            <v>POIS.01.03.01-00-0150/16-04</v>
          </cell>
          <cell r="F341" t="str">
            <v>Głęboka modernizacja budynku biurowego w Poznaniu przy ul. Strzeleckiej 2/6, 61-845 Poznań</v>
          </cell>
          <cell r="G341">
            <v>0</v>
          </cell>
          <cell r="H341">
            <v>0</v>
          </cell>
          <cell r="I341">
            <v>0</v>
          </cell>
          <cell r="J341">
            <v>0</v>
          </cell>
          <cell r="K341">
            <v>42794</v>
          </cell>
          <cell r="L341">
            <v>42494</v>
          </cell>
          <cell r="M341">
            <v>43677</v>
          </cell>
          <cell r="N341" t="str">
            <v>Konkursowy</v>
          </cell>
          <cell r="O341" t="str">
            <v>Narodowy Fundusz Ochrony Środowiska i Gospodarki Wodnej</v>
          </cell>
          <cell r="P341" t="str">
            <v>bez pomocy publicznej</v>
          </cell>
          <cell r="Q341" t="str">
            <v>013 Renowacja infrastruktury publicznej dla celów efektywności energetycznej, projekty demonstracyjne i środki wsparcia</v>
          </cell>
        </row>
        <row r="342">
          <cell r="D342" t="str">
            <v>POIS.01.03.01-00-0151/16</v>
          </cell>
          <cell r="E342" t="str">
            <v>POIS.01.03.01-00-0151/16-02</v>
          </cell>
          <cell r="F342" t="str">
            <v>Głęboka modernizacja budynku biurowego w Zielonej Górze przy ul. Batorego 18, 65-084 Zielona Góra</v>
          </cell>
          <cell r="G342">
            <v>1353258.47</v>
          </cell>
          <cell r="H342">
            <v>1353258.47</v>
          </cell>
          <cell r="I342">
            <v>1353258.47</v>
          </cell>
          <cell r="J342">
            <v>1150269.7</v>
          </cell>
          <cell r="K342">
            <v>42780</v>
          </cell>
          <cell r="L342">
            <v>42668</v>
          </cell>
          <cell r="M342">
            <v>44196</v>
          </cell>
          <cell r="N342" t="str">
            <v>Konkursowy</v>
          </cell>
          <cell r="O342" t="str">
            <v>Narodowy Fundusz Ochrony Środowiska i Gospodarki Wodnej</v>
          </cell>
          <cell r="P342" t="str">
            <v>bez pomocy publicznej</v>
          </cell>
          <cell r="Q342" t="str">
            <v>013 Renowacja infrastruktury publicznej dla celów efektywności energetycznej, projekty demonstracyjne i środki wsparcia</v>
          </cell>
          <cell r="R342" t="str">
            <v>18 Administracja publiczna</v>
          </cell>
        </row>
        <row r="343">
          <cell r="D343" t="str">
            <v>POIS.01.03.01-00-0151/16</v>
          </cell>
          <cell r="E343" t="str">
            <v>POIS.01.03.01-00-0151/16-02</v>
          </cell>
          <cell r="F343" t="str">
            <v>Głęboka modernizacja budynku biurowego w Zielonej Górze przy ul. Batorego 18, 65-084 Zielona Góra</v>
          </cell>
          <cell r="G343">
            <v>0</v>
          </cell>
          <cell r="H343">
            <v>0</v>
          </cell>
          <cell r="I343">
            <v>0</v>
          </cell>
          <cell r="J343">
            <v>0</v>
          </cell>
          <cell r="K343">
            <v>42780</v>
          </cell>
          <cell r="L343">
            <v>42668</v>
          </cell>
          <cell r="M343">
            <v>44196</v>
          </cell>
          <cell r="N343" t="str">
            <v>Konkursowy</v>
          </cell>
          <cell r="O343" t="str">
            <v>Narodowy Fundusz Ochrony Środowiska i Gospodarki Wodnej</v>
          </cell>
          <cell r="P343" t="str">
            <v>bez pomocy publicznej</v>
          </cell>
          <cell r="Q343" t="str">
            <v>013 Renowacja infrastruktury publicznej dla celów efektywności energetycznej, projekty demonstracyjne i środki wsparcia</v>
          </cell>
        </row>
        <row r="344">
          <cell r="D344" t="str">
            <v>POIS.01.03.01-00-0153/16</v>
          </cell>
          <cell r="E344" t="str">
            <v>POIS.01.03.01-00-0153/16-03</v>
          </cell>
          <cell r="F344" t="str">
            <v>Głęboka modernizacja budynku biurowego w Kaliszu przy ul. Częstochowskiej 144, 62-800 Kalisz</v>
          </cell>
          <cell r="G344">
            <v>1508442.03</v>
          </cell>
          <cell r="H344">
            <v>1066908</v>
          </cell>
          <cell r="I344">
            <v>1066908</v>
          </cell>
          <cell r="J344">
            <v>906871.79</v>
          </cell>
          <cell r="K344">
            <v>42794</v>
          </cell>
          <cell r="L344">
            <v>42522</v>
          </cell>
          <cell r="M344">
            <v>44104</v>
          </cell>
          <cell r="N344" t="str">
            <v>Konkursowy</v>
          </cell>
          <cell r="O344" t="str">
            <v>Narodowy Fundusz Ochrony Środowiska i Gospodarki Wodnej</v>
          </cell>
          <cell r="P344" t="str">
            <v>bez pomocy publicznej</v>
          </cell>
          <cell r="Q344" t="str">
            <v>013 Renowacja infrastruktury publicznej dla celów efektywności energetycznej, projekty demonstracyjne i środki wsparcia</v>
          </cell>
          <cell r="R344" t="str">
            <v>18 Administracja publiczna</v>
          </cell>
        </row>
        <row r="345">
          <cell r="D345" t="str">
            <v>POIS.01.03.01-00-0153/16</v>
          </cell>
          <cell r="E345" t="str">
            <v>POIS.01.03.01-00-0153/16-03</v>
          </cell>
          <cell r="F345" t="str">
            <v>Głęboka modernizacja budynku biurowego w Kaliszu przy ul. Częstochowskiej 144, 62-800 Kalisz</v>
          </cell>
          <cell r="G345">
            <v>0</v>
          </cell>
          <cell r="H345">
            <v>0</v>
          </cell>
          <cell r="I345">
            <v>0</v>
          </cell>
          <cell r="J345">
            <v>0</v>
          </cell>
          <cell r="K345">
            <v>42794</v>
          </cell>
          <cell r="L345">
            <v>42522</v>
          </cell>
          <cell r="M345">
            <v>44104</v>
          </cell>
          <cell r="N345" t="str">
            <v>Konkursowy</v>
          </cell>
          <cell r="O345" t="str">
            <v>Narodowy Fundusz Ochrony Środowiska i Gospodarki Wodnej</v>
          </cell>
          <cell r="P345" t="str">
            <v>bez pomocy publicznej</v>
          </cell>
          <cell r="Q345" t="str">
            <v>013 Renowacja infrastruktury publicznej dla celów efektywności energetycznej, projekty demonstracyjne i środki wsparcia</v>
          </cell>
        </row>
        <row r="346">
          <cell r="D346" t="str">
            <v>POIS.01.03.01-00-0155/16</v>
          </cell>
          <cell r="E346" t="str">
            <v>POIS.01.03.01-00-0155/16-02</v>
          </cell>
          <cell r="F346" t="str">
            <v>Głęboka modernizacja budynków biurowych w Turku przy ul. Konińskiej 1, 62-700 Turek</v>
          </cell>
          <cell r="G346">
            <v>1372591.04</v>
          </cell>
          <cell r="H346">
            <v>1315316.95</v>
          </cell>
          <cell r="I346">
            <v>1315316.95</v>
          </cell>
          <cell r="J346">
            <v>1118019.3999999999</v>
          </cell>
          <cell r="K346">
            <v>42786</v>
          </cell>
          <cell r="L346">
            <v>42474</v>
          </cell>
          <cell r="M346">
            <v>43646</v>
          </cell>
          <cell r="N346" t="str">
            <v>Konkursowy</v>
          </cell>
          <cell r="O346" t="str">
            <v>Narodowy Fundusz Ochrony Środowiska i Gospodarki Wodnej</v>
          </cell>
          <cell r="P346" t="str">
            <v>bez pomocy publicznej</v>
          </cell>
          <cell r="Q346" t="str">
            <v>013 Renowacja infrastruktury publicznej dla celów efektywności energetycznej, projekty demonstracyjne i środki wsparcia</v>
          </cell>
          <cell r="R346" t="str">
            <v>18 Administracja publiczna</v>
          </cell>
        </row>
        <row r="347">
          <cell r="D347" t="str">
            <v>POIS.01.03.01-00-0156/16</v>
          </cell>
          <cell r="E347" t="str">
            <v>POIS.01.03.01-00-0156/16-01</v>
          </cell>
          <cell r="F347" t="str">
            <v>Głęboka modernizacja budynku biurowego w Szczecinie przy ul. Małopolskiej 44</v>
          </cell>
          <cell r="G347">
            <v>1320976.3</v>
          </cell>
          <cell r="H347">
            <v>1320976.3</v>
          </cell>
          <cell r="I347">
            <v>1320976.3</v>
          </cell>
          <cell r="J347">
            <v>1122829.8500000001</v>
          </cell>
          <cell r="K347">
            <v>42793</v>
          </cell>
          <cell r="L347">
            <v>42668</v>
          </cell>
          <cell r="M347">
            <v>43830</v>
          </cell>
          <cell r="N347" t="str">
            <v>Konkursowy</v>
          </cell>
          <cell r="O347" t="str">
            <v>Narodowy Fundusz Ochrony Środowiska i Gospodarki Wodnej</v>
          </cell>
          <cell r="P347" t="str">
            <v>bez pomocy publicznej</v>
          </cell>
          <cell r="Q347" t="str">
            <v>013 Renowacja infrastruktury publicznej dla celów efektywności energetycznej, projekty demonstracyjne i środki wsparcia</v>
          </cell>
          <cell r="R347" t="str">
            <v>18 Administracja publiczna</v>
          </cell>
        </row>
        <row r="348">
          <cell r="D348" t="str">
            <v>POIS.01.03.01-00-0156/16</v>
          </cell>
          <cell r="E348" t="str">
            <v>POIS.01.03.01-00-0156/16-01</v>
          </cell>
          <cell r="F348" t="str">
            <v>Głęboka modernizacja budynku biurowego w Szczecinie przy ul. Małopolskiej 44</v>
          </cell>
          <cell r="G348">
            <v>0</v>
          </cell>
          <cell r="H348">
            <v>0</v>
          </cell>
          <cell r="I348">
            <v>0</v>
          </cell>
          <cell r="J348">
            <v>0</v>
          </cell>
          <cell r="K348">
            <v>42793</v>
          </cell>
          <cell r="L348">
            <v>42668</v>
          </cell>
          <cell r="M348">
            <v>43830</v>
          </cell>
          <cell r="N348" t="str">
            <v>Konkursowy</v>
          </cell>
          <cell r="O348" t="str">
            <v>Narodowy Fundusz Ochrony Środowiska i Gospodarki Wodnej</v>
          </cell>
          <cell r="P348" t="str">
            <v>bez pomocy publicznej</v>
          </cell>
          <cell r="Q348" t="str">
            <v>013 Renowacja infrastruktury publicznej dla celów efektywności energetycznej, projekty demonstracyjne i środki wsparcia</v>
          </cell>
        </row>
        <row r="349">
          <cell r="D349" t="str">
            <v>POIS.01.03.01-00-0157/16</v>
          </cell>
          <cell r="E349" t="str">
            <v>POIS.01.03.01-00-0157/16-03</v>
          </cell>
          <cell r="F349" t="str">
            <v>Głęboka modernizacja budynku biurowego w Ostrowie Wielkopolskim przy ul. Chłapowskiego 45, 63-400 Ostrów Wielkopolski</v>
          </cell>
          <cell r="G349">
            <v>2060278.29</v>
          </cell>
          <cell r="H349">
            <v>2032407.53</v>
          </cell>
          <cell r="I349">
            <v>2032407.53</v>
          </cell>
          <cell r="J349">
            <v>1727546.39</v>
          </cell>
          <cell r="K349">
            <v>42786</v>
          </cell>
          <cell r="L349">
            <v>42474</v>
          </cell>
          <cell r="M349">
            <v>43830</v>
          </cell>
          <cell r="N349" t="str">
            <v>Konkursowy</v>
          </cell>
          <cell r="O349" t="str">
            <v>Narodowy Fundusz Ochrony Środowiska i Gospodarki Wodnej</v>
          </cell>
          <cell r="P349" t="str">
            <v>bez pomocy publicznej</v>
          </cell>
          <cell r="Q349" t="str">
            <v>013 Renowacja infrastruktury publicznej dla celów efektywności energetycznej, projekty demonstracyjne i środki wsparcia</v>
          </cell>
          <cell r="R349" t="str">
            <v>18 Administracja publiczna</v>
          </cell>
        </row>
        <row r="350">
          <cell r="D350" t="str">
            <v>POIS.01.03.01-00-0157/16</v>
          </cell>
          <cell r="E350" t="str">
            <v>POIS.01.03.01-00-0157/16-03</v>
          </cell>
          <cell r="F350" t="str">
            <v>Głęboka modernizacja budynku biurowego w Ostrowie Wielkopolskim przy ul. Chłapowskiego 45, 63-400 Ostrów Wielkopolski</v>
          </cell>
          <cell r="G350">
            <v>0</v>
          </cell>
          <cell r="H350">
            <v>0</v>
          </cell>
          <cell r="I350">
            <v>0</v>
          </cell>
          <cell r="J350">
            <v>0</v>
          </cell>
          <cell r="K350">
            <v>42786</v>
          </cell>
          <cell r="L350">
            <v>42474</v>
          </cell>
          <cell r="M350">
            <v>43830</v>
          </cell>
          <cell r="N350" t="str">
            <v>Konkursowy</v>
          </cell>
          <cell r="O350" t="str">
            <v>Narodowy Fundusz Ochrony Środowiska i Gospodarki Wodnej</v>
          </cell>
          <cell r="P350" t="str">
            <v>bez pomocy publicznej</v>
          </cell>
          <cell r="Q350" t="str">
            <v>013 Renowacja infrastruktury publicznej dla celów efektywności energetycznej, projekty demonstracyjne i środki wsparcia</v>
          </cell>
        </row>
        <row r="351">
          <cell r="D351" t="str">
            <v>POIS.01.03.01-00-0158/16</v>
          </cell>
          <cell r="E351" t="str">
            <v>POIS.01.03.01-00-0158/16-02</v>
          </cell>
          <cell r="F351" t="str">
            <v>Głęboka modernizacja budynku biurowego w Krakowie przy ul. Władysława Łokietka 20, 30-010 Kraków</v>
          </cell>
          <cell r="G351">
            <v>928083.5</v>
          </cell>
          <cell r="H351">
            <v>928083.5</v>
          </cell>
          <cell r="I351">
            <v>928083.5</v>
          </cell>
          <cell r="J351">
            <v>788870.97</v>
          </cell>
          <cell r="K351">
            <v>42776</v>
          </cell>
          <cell r="L351">
            <v>42461</v>
          </cell>
          <cell r="M351">
            <v>44196</v>
          </cell>
          <cell r="N351" t="str">
            <v>Konkursowy</v>
          </cell>
          <cell r="O351" t="str">
            <v>Narodowy Fundusz Ochrony Środowiska i Gospodarki Wodnej</v>
          </cell>
          <cell r="P351" t="str">
            <v>bez pomocy publicznej</v>
          </cell>
          <cell r="Q351" t="str">
            <v>013 Renowacja infrastruktury publicznej dla celów efektywności energetycznej, projekty demonstracyjne i środki wsparcia</v>
          </cell>
          <cell r="R351" t="str">
            <v>18 Administracja publiczna</v>
          </cell>
        </row>
        <row r="352">
          <cell r="D352" t="str">
            <v>POIS.01.03.01-00-0158/16</v>
          </cell>
          <cell r="E352" t="str">
            <v>POIS.01.03.01-00-0158/16-02</v>
          </cell>
          <cell r="F352" t="str">
            <v>Głęboka modernizacja budynku biurowego w Krakowie przy ul. Władysława Łokietka 20, 30-010 Kraków</v>
          </cell>
          <cell r="G352">
            <v>0</v>
          </cell>
          <cell r="H352">
            <v>0</v>
          </cell>
          <cell r="I352">
            <v>0</v>
          </cell>
          <cell r="J352">
            <v>0</v>
          </cell>
          <cell r="K352">
            <v>42776</v>
          </cell>
          <cell r="L352">
            <v>42461</v>
          </cell>
          <cell r="M352">
            <v>44196</v>
          </cell>
          <cell r="N352" t="str">
            <v>Konkursowy</v>
          </cell>
          <cell r="O352" t="str">
            <v>Narodowy Fundusz Ochrony Środowiska i Gospodarki Wodnej</v>
          </cell>
          <cell r="P352" t="str">
            <v>bez pomocy publicznej</v>
          </cell>
          <cell r="Q352" t="str">
            <v>013 Renowacja infrastruktury publicznej dla celów efektywności energetycznej, projekty demonstracyjne i środki wsparcia</v>
          </cell>
        </row>
        <row r="353">
          <cell r="D353" t="str">
            <v>POIS.01.03.01-00-0159/16</v>
          </cell>
          <cell r="E353" t="str">
            <v>POIS.01.03.01-00-0159/16-04</v>
          </cell>
          <cell r="F353" t="str">
            <v>Głęboka modernizacja budynku biurowego w Kaliszu przy ul. Wrocławskiej 12, 62-800 Kalisz</v>
          </cell>
          <cell r="G353">
            <v>1001740.13</v>
          </cell>
          <cell r="H353">
            <v>853190.59</v>
          </cell>
          <cell r="I353">
            <v>853190.59</v>
          </cell>
          <cell r="J353">
            <v>725212</v>
          </cell>
          <cell r="K353">
            <v>42786</v>
          </cell>
          <cell r="L353">
            <v>42474</v>
          </cell>
          <cell r="M353">
            <v>43830</v>
          </cell>
          <cell r="N353" t="str">
            <v>Konkursowy</v>
          </cell>
          <cell r="O353" t="str">
            <v>Narodowy Fundusz Ochrony Środowiska i Gospodarki Wodnej</v>
          </cell>
          <cell r="P353" t="str">
            <v>bez pomocy publicznej</v>
          </cell>
          <cell r="Q353" t="str">
            <v>013 Renowacja infrastruktury publicznej dla celów efektywności energetycznej, projekty demonstracyjne i środki wsparcia</v>
          </cell>
          <cell r="R353" t="str">
            <v>18 Administracja publiczna</v>
          </cell>
        </row>
        <row r="354">
          <cell r="D354" t="str">
            <v>POIS.01.03.01-00-0160/16</v>
          </cell>
          <cell r="E354" t="str">
            <v>POIS.01.03.01-00-0160/16-04</v>
          </cell>
          <cell r="F354" t="str">
            <v>Głęboka modernizacja budynku biurowego w Gostyniu przy ul. Lipowej 2, 63-800 Gostyń</v>
          </cell>
          <cell r="G354">
            <v>948022.34</v>
          </cell>
          <cell r="H354">
            <v>942610.34</v>
          </cell>
          <cell r="I354">
            <v>942610.34</v>
          </cell>
          <cell r="J354">
            <v>801218.77</v>
          </cell>
          <cell r="K354">
            <v>42786</v>
          </cell>
          <cell r="L354">
            <v>42474</v>
          </cell>
          <cell r="M354">
            <v>43830</v>
          </cell>
          <cell r="N354" t="str">
            <v>Konkursowy</v>
          </cell>
          <cell r="O354" t="str">
            <v>Narodowy Fundusz Ochrony Środowiska i Gospodarki Wodnej</v>
          </cell>
          <cell r="P354" t="str">
            <v>bez pomocy publicznej</v>
          </cell>
          <cell r="Q354" t="str">
            <v>013 Renowacja infrastruktury publicznej dla celów efektywności energetycznej, projekty demonstracyjne i środki wsparcia</v>
          </cell>
          <cell r="R354" t="str">
            <v>18 Administracja publiczna</v>
          </cell>
        </row>
        <row r="355">
          <cell r="D355" t="str">
            <v>POIS.01.03.01-00-0160/16</v>
          </cell>
          <cell r="E355" t="str">
            <v>POIS.01.03.01-00-0160/16-04</v>
          </cell>
          <cell r="F355" t="str">
            <v>Głęboka modernizacja budynku biurowego w Gostyniu przy ul. Lipowej 2, 63-800 Gostyń</v>
          </cell>
          <cell r="G355">
            <v>0</v>
          </cell>
          <cell r="H355">
            <v>0</v>
          </cell>
          <cell r="I355">
            <v>0</v>
          </cell>
          <cell r="J355">
            <v>0</v>
          </cell>
          <cell r="K355">
            <v>42786</v>
          </cell>
          <cell r="L355">
            <v>42474</v>
          </cell>
          <cell r="M355">
            <v>43830</v>
          </cell>
          <cell r="N355" t="str">
            <v>Konkursowy</v>
          </cell>
          <cell r="O355" t="str">
            <v>Narodowy Fundusz Ochrony Środowiska i Gospodarki Wodnej</v>
          </cell>
          <cell r="P355" t="str">
            <v>bez pomocy publicznej</v>
          </cell>
          <cell r="Q355" t="str">
            <v>013 Renowacja infrastruktury publicznej dla celów efektywności energetycznej, projekty demonstracyjne i środki wsparcia</v>
          </cell>
        </row>
        <row r="356">
          <cell r="D356" t="str">
            <v>POIS.01.03.01-00-0161/16</v>
          </cell>
          <cell r="E356" t="str">
            <v>POIS.01.03.01-00-0161/16-05</v>
          </cell>
          <cell r="F356" t="str">
            <v>Głęboka modernizacja budynku biurowego w Pleszewie przy ul. Bogusza 6, 63-300 Pleszew</v>
          </cell>
          <cell r="G356">
            <v>622575.35999999999</v>
          </cell>
          <cell r="H356">
            <v>617901.36</v>
          </cell>
          <cell r="I356">
            <v>617901.36</v>
          </cell>
          <cell r="J356">
            <v>525216.15</v>
          </cell>
          <cell r="K356">
            <v>42710</v>
          </cell>
          <cell r="L356">
            <v>42492</v>
          </cell>
          <cell r="M356">
            <v>43830</v>
          </cell>
          <cell r="N356" t="str">
            <v>Konkursowy</v>
          </cell>
          <cell r="O356" t="str">
            <v>Narodowy Fundusz Ochrony Środowiska i Gospodarki Wodnej</v>
          </cell>
          <cell r="P356" t="str">
            <v>bez pomocy publicznej</v>
          </cell>
          <cell r="Q356" t="str">
            <v>013 Renowacja infrastruktury publicznej dla celów efektywności energetycznej, projekty demonstracyjne i środki wsparcia</v>
          </cell>
          <cell r="R356" t="str">
            <v>18 Administracja publiczna</v>
          </cell>
        </row>
        <row r="357">
          <cell r="D357" t="str">
            <v>POIS.01.03.01-00-0162/16</v>
          </cell>
          <cell r="E357" t="str">
            <v>POIS.01.03.01-00-0162/16-04</v>
          </cell>
          <cell r="F357" t="str">
            <v>Głęboka modernizacja budynku biurowego w Wolsztynie przy ul. Dworcowej 15, 64-200 Wolsztyn</v>
          </cell>
          <cell r="G357">
            <v>956473.08</v>
          </cell>
          <cell r="H357">
            <v>950815.08</v>
          </cell>
          <cell r="I357">
            <v>950815.08</v>
          </cell>
          <cell r="J357">
            <v>808192.79</v>
          </cell>
          <cell r="K357">
            <v>42725</v>
          </cell>
          <cell r="L357">
            <v>42474</v>
          </cell>
          <cell r="M357">
            <v>43830</v>
          </cell>
          <cell r="N357" t="str">
            <v>Konkursowy</v>
          </cell>
          <cell r="O357" t="str">
            <v>Narodowy Fundusz Ochrony Środowiska i Gospodarki Wodnej</v>
          </cell>
          <cell r="P357" t="str">
            <v>bez pomocy publicznej</v>
          </cell>
          <cell r="Q357" t="str">
            <v>013 Renowacja infrastruktury publicznej dla celów efektywności energetycznej, projekty demonstracyjne i środki wsparcia</v>
          </cell>
          <cell r="R357" t="str">
            <v>18 Administracja publiczna</v>
          </cell>
        </row>
        <row r="358">
          <cell r="D358" t="str">
            <v>POIS.01.03.01-00-0163/16</v>
          </cell>
          <cell r="E358" t="str">
            <v>POIS.01.03.01-00-0163/16-04</v>
          </cell>
          <cell r="F358" t="str">
            <v>Głęboka modernizacja budynku biurowego w Złotowie przy Al. Piasta 25, 77-400 Złotów</v>
          </cell>
          <cell r="G358">
            <v>1165667.29</v>
          </cell>
          <cell r="H358">
            <v>1111980.7</v>
          </cell>
          <cell r="I358">
            <v>1111980.7</v>
          </cell>
          <cell r="J358">
            <v>945183.59</v>
          </cell>
          <cell r="K358">
            <v>42725</v>
          </cell>
          <cell r="L358">
            <v>42474</v>
          </cell>
          <cell r="M358">
            <v>44196</v>
          </cell>
          <cell r="N358" t="str">
            <v>Konkursowy</v>
          </cell>
          <cell r="O358" t="str">
            <v>Narodowy Fundusz Ochrony Środowiska i Gospodarki Wodnej</v>
          </cell>
          <cell r="P358" t="str">
            <v>bez pomocy publicznej</v>
          </cell>
          <cell r="Q358" t="str">
            <v>013 Renowacja infrastruktury publicznej dla celów efektywności energetycznej, projekty demonstracyjne i środki wsparcia</v>
          </cell>
          <cell r="R358" t="str">
            <v>18 Administracja publiczna</v>
          </cell>
        </row>
        <row r="359">
          <cell r="D359" t="str">
            <v>POIS.01.03.01-00-0165/16</v>
          </cell>
          <cell r="E359" t="str">
            <v>POIS.01.03.01-00-0165/16-01</v>
          </cell>
          <cell r="F359" t="str">
            <v>Centrum Muzealno-Edukacyjne Karkonoskiego Parku Narodowego - Pałac Sobieszów</v>
          </cell>
          <cell r="G359">
            <v>8556086.6699999999</v>
          </cell>
          <cell r="H359">
            <v>6082839.0599999996</v>
          </cell>
          <cell r="I359">
            <v>5170413.2</v>
          </cell>
          <cell r="J359">
            <v>5170413.2</v>
          </cell>
          <cell r="K359">
            <v>42804</v>
          </cell>
          <cell r="L359">
            <v>41934</v>
          </cell>
          <cell r="M359">
            <v>43830</v>
          </cell>
          <cell r="N359" t="str">
            <v>Konkursowy</v>
          </cell>
          <cell r="O359" t="str">
            <v>Narodowy Fundusz Ochrony Środowiska i Gospodarki Wodnej</v>
          </cell>
          <cell r="P359" t="str">
            <v>bez pomocy publicznej</v>
          </cell>
          <cell r="Q359" t="str">
            <v>013 Renowacja infrastruktury publicznej dla celów efektywności energetycznej, projekty demonstracyjne i środki wsparcia</v>
          </cell>
          <cell r="R359" t="str">
            <v>01 Rolnictwo i leśnictwo</v>
          </cell>
        </row>
        <row r="360">
          <cell r="D360" t="str">
            <v>POIS.01.03.01-00-0165/16</v>
          </cell>
          <cell r="E360" t="str">
            <v>POIS.01.03.01-00-0165/16-01</v>
          </cell>
          <cell r="F360" t="str">
            <v>Centrum Muzealno-Edukacyjne Karkonoskiego Parku Narodowego - Pałac Sobieszów</v>
          </cell>
          <cell r="G360">
            <v>0</v>
          </cell>
          <cell r="H360">
            <v>0</v>
          </cell>
          <cell r="I360">
            <v>0</v>
          </cell>
          <cell r="J360">
            <v>0</v>
          </cell>
          <cell r="K360">
            <v>42804</v>
          </cell>
          <cell r="L360">
            <v>41934</v>
          </cell>
          <cell r="M360">
            <v>43830</v>
          </cell>
          <cell r="N360" t="str">
            <v>Konkursowy</v>
          </cell>
          <cell r="O360" t="str">
            <v>Narodowy Fundusz Ochrony Środowiska i Gospodarki Wodnej</v>
          </cell>
          <cell r="P360" t="str">
            <v>bez pomocy publicznej</v>
          </cell>
          <cell r="Q360" t="str">
            <v>013 Renowacja infrastruktury publicznej dla celów efektywności energetycznej, projekty demonstracyjne i środki wsparcia</v>
          </cell>
        </row>
        <row r="361">
          <cell r="D361" t="str">
            <v>POIS.01.03.01-00-0167/16</v>
          </cell>
          <cell r="E361" t="str">
            <v>POIS.01.03.01-00-0167/16-02</v>
          </cell>
          <cell r="F361" t="str">
            <v>Termomodernizacja budynków dydaktycznych Uniwersytetu Medycznego we Wrocławiu</v>
          </cell>
          <cell r="G361">
            <v>8935167.7699999996</v>
          </cell>
          <cell r="H361">
            <v>7602040.7400000002</v>
          </cell>
          <cell r="I361">
            <v>6461734.6200000001</v>
          </cell>
          <cell r="J361">
            <v>6461734.6200000001</v>
          </cell>
          <cell r="K361">
            <v>42804</v>
          </cell>
          <cell r="L361">
            <v>42737</v>
          </cell>
          <cell r="M361">
            <v>43555</v>
          </cell>
          <cell r="N361" t="str">
            <v>Konkursowy</v>
          </cell>
          <cell r="O361" t="str">
            <v>Narodowy Fundusz Ochrony Środowiska i Gospodarki Wodnej</v>
          </cell>
          <cell r="P361" t="str">
            <v>bez pomocy publicznej</v>
          </cell>
          <cell r="Q361" t="str">
            <v>013 Renowacja infrastruktury publicznej dla celów efektywności energetycznej, projekty demonstracyjne i środki wsparcia</v>
          </cell>
          <cell r="R361" t="str">
            <v>19 Edukacja</v>
          </cell>
        </row>
        <row r="362">
          <cell r="D362" t="str">
            <v>POIS.01.03.01-00-0167/16</v>
          </cell>
          <cell r="E362" t="str">
            <v>POIS.01.03.01-00-0167/16-02</v>
          </cell>
          <cell r="F362" t="str">
            <v>Termomodernizacja budynków dydaktycznych Uniwersytetu Medycznego we Wrocławiu</v>
          </cell>
          <cell r="G362">
            <v>0</v>
          </cell>
          <cell r="H362">
            <v>0</v>
          </cell>
          <cell r="I362">
            <v>0</v>
          </cell>
          <cell r="J362">
            <v>0</v>
          </cell>
          <cell r="K362">
            <v>42804</v>
          </cell>
          <cell r="L362">
            <v>42737</v>
          </cell>
          <cell r="M362">
            <v>43555</v>
          </cell>
          <cell r="N362" t="str">
            <v>Konkursowy</v>
          </cell>
          <cell r="O362" t="str">
            <v>Narodowy Fundusz Ochrony Środowiska i Gospodarki Wodnej</v>
          </cell>
          <cell r="P362" t="str">
            <v>bez pomocy publicznej</v>
          </cell>
          <cell r="Q362" t="str">
            <v>013 Renowacja infrastruktury publicznej dla celów efektywności energetycznej, projekty demonstracyjne i środki wsparcia</v>
          </cell>
        </row>
        <row r="363">
          <cell r="D363" t="str">
            <v>POIS.01.03.01-00-0168/16</v>
          </cell>
          <cell r="E363" t="str">
            <v>POIS.01.03.01-00-0168/16-02</v>
          </cell>
          <cell r="F363" t="str">
            <v>Modernizacja budynku I/ZUS w Pyrzycach</v>
          </cell>
          <cell r="G363">
            <v>2586822.2799999998</v>
          </cell>
          <cell r="H363">
            <v>1052174.56</v>
          </cell>
          <cell r="I363">
            <v>894348.37</v>
          </cell>
          <cell r="J363">
            <v>894348.37</v>
          </cell>
          <cell r="K363">
            <v>42824</v>
          </cell>
          <cell r="L363">
            <v>42499</v>
          </cell>
          <cell r="M363">
            <v>43069</v>
          </cell>
          <cell r="N363" t="str">
            <v>Konkursowy</v>
          </cell>
          <cell r="O363" t="str">
            <v>Narodowy Fundusz Ochrony Środowiska i Gospodarki Wodnej</v>
          </cell>
          <cell r="P363" t="str">
            <v>bez pomocy publicznej</v>
          </cell>
          <cell r="Q363" t="str">
            <v>013 Renowacja infrastruktury publicznej dla celów efektywności energetycznej, projekty demonstracyjne i środki wsparcia</v>
          </cell>
          <cell r="R363" t="str">
            <v>18 Administracja publiczna</v>
          </cell>
        </row>
        <row r="364">
          <cell r="D364" t="str">
            <v>POIS.01.03.01-00-0169/16</v>
          </cell>
          <cell r="E364" t="str">
            <v>POIS.01.03.01-00-0169/16-04</v>
          </cell>
          <cell r="F364" t="str">
            <v>Termomodernizacja budynku I Oddziału ZUS w Łodzi przy ul. Zamenhofa 2</v>
          </cell>
          <cell r="G364">
            <v>5784007.9299999997</v>
          </cell>
          <cell r="H364">
            <v>3825562.33</v>
          </cell>
          <cell r="I364">
            <v>2732599.16</v>
          </cell>
          <cell r="J364">
            <v>2732599.16</v>
          </cell>
          <cell r="K364">
            <v>42790</v>
          </cell>
          <cell r="L364">
            <v>42206</v>
          </cell>
          <cell r="M364">
            <v>43646</v>
          </cell>
          <cell r="N364" t="str">
            <v>Konkursowy</v>
          </cell>
          <cell r="O364" t="str">
            <v>Narodowy Fundusz Ochrony Środowiska i Gospodarki Wodnej</v>
          </cell>
          <cell r="P364" t="str">
            <v>bez pomocy publicznej</v>
          </cell>
          <cell r="Q364" t="str">
            <v>013 Renowacja infrastruktury publicznej dla celów efektywności energetycznej, projekty demonstracyjne i środki wsparcia</v>
          </cell>
          <cell r="R364" t="str">
            <v>18 Administracja publiczna</v>
          </cell>
        </row>
        <row r="365">
          <cell r="D365" t="str">
            <v>POIS.01.03.01-00-0170/16</v>
          </cell>
          <cell r="E365" t="str">
            <v>POIS.01.03.01-00-0170/16-02</v>
          </cell>
          <cell r="F365" t="str">
            <v>Termomodernizacja budynku przy ul. Piotra Skargi 14A w Wałbrzychu</v>
          </cell>
          <cell r="G365">
            <v>2521881.36</v>
          </cell>
          <cell r="H365">
            <v>1702963.87</v>
          </cell>
          <cell r="I365">
            <v>1447519.24</v>
          </cell>
          <cell r="J365">
            <v>1447519.24</v>
          </cell>
          <cell r="K365">
            <v>42832</v>
          </cell>
          <cell r="L365">
            <v>42430</v>
          </cell>
          <cell r="M365">
            <v>43465</v>
          </cell>
          <cell r="N365" t="str">
            <v>Konkursowy</v>
          </cell>
          <cell r="O365" t="str">
            <v>Narodowy Fundusz Ochrony Środowiska i Gospodarki Wodnej</v>
          </cell>
          <cell r="P365" t="str">
            <v>bez pomocy publicznej</v>
          </cell>
          <cell r="Q365" t="str">
            <v>013 Renowacja infrastruktury publicznej dla celów efektywności energetycznej, projekty demonstracyjne i środki wsparcia</v>
          </cell>
          <cell r="R365" t="str">
            <v>18 Administracja publiczna</v>
          </cell>
        </row>
        <row r="366">
          <cell r="D366" t="str">
            <v>POIS.01.03.01-00-0171/16</v>
          </cell>
          <cell r="E366" t="str">
            <v>POIS.01.03.01-00-0171/16-02</v>
          </cell>
          <cell r="F366" t="str">
            <v>Kompleksowa termomodernizacja budynku Sądu Apelacyjnego w Łodzi przy Al. Kościuszki 65</v>
          </cell>
          <cell r="G366">
            <v>15218996.9</v>
          </cell>
          <cell r="H366">
            <v>12269412.57</v>
          </cell>
          <cell r="I366">
            <v>12269412.57</v>
          </cell>
          <cell r="J366">
            <v>10429000.68</v>
          </cell>
          <cell r="K366">
            <v>42744</v>
          </cell>
          <cell r="L366">
            <v>42020</v>
          </cell>
          <cell r="M366">
            <v>44742</v>
          </cell>
          <cell r="N366" t="str">
            <v>Konkursowy</v>
          </cell>
          <cell r="O366" t="str">
            <v>Narodowy Fundusz Ochrony Środowiska i Gospodarki Wodnej</v>
          </cell>
          <cell r="P366" t="str">
            <v>bez pomocy publicznej</v>
          </cell>
          <cell r="Q366" t="str">
            <v>013 Renowacja infrastruktury publicznej dla celów efektywności energetycznej, projekty demonstracyjne i środki wsparcia</v>
          </cell>
          <cell r="R366" t="str">
            <v>18 Administracja publiczna</v>
          </cell>
        </row>
        <row r="367">
          <cell r="D367" t="str">
            <v>POIS.01.03.01-00-0172/16</v>
          </cell>
          <cell r="E367" t="str">
            <v>POIS.01.03.01-00-0172/16-02</v>
          </cell>
          <cell r="F367" t="str">
            <v>Termomodernizacja i nadbudowa budynku nr 10 w m. Racibórz Śląsko-Małopolski Oddział Straży Granicznej z siedzibą w Raciborzu.</v>
          </cell>
          <cell r="G367">
            <v>826688.42</v>
          </cell>
          <cell r="H367">
            <v>393166.49</v>
          </cell>
          <cell r="I367">
            <v>393166.49</v>
          </cell>
          <cell r="J367">
            <v>334191.51</v>
          </cell>
          <cell r="K367">
            <v>42732</v>
          </cell>
          <cell r="L367">
            <v>42271</v>
          </cell>
          <cell r="M367">
            <v>43616</v>
          </cell>
          <cell r="N367" t="str">
            <v>Konkursowy</v>
          </cell>
          <cell r="O367" t="str">
            <v>Narodowy Fundusz Ochrony Środowiska i Gospodarki Wodnej</v>
          </cell>
          <cell r="P367" t="str">
            <v>bez pomocy publicznej</v>
          </cell>
          <cell r="Q367" t="str">
            <v>013 Renowacja infrastruktury publicznej dla celów efektywności energetycznej, projekty demonstracyjne i środki wsparcia</v>
          </cell>
          <cell r="R367" t="str">
            <v>08 Budownictwo</v>
          </cell>
        </row>
        <row r="368">
          <cell r="D368" t="str">
            <v>POIS.01.03.01-00-0172/16</v>
          </cell>
          <cell r="E368" t="str">
            <v>POIS.01.03.01-00-0172/16-02</v>
          </cell>
          <cell r="F368" t="str">
            <v>Termomodernizacja i nadbudowa budynku nr 10 w m. Racibórz Śląsko-Małopolski Oddział Straży Granicznej z siedzibą w Raciborzu.</v>
          </cell>
          <cell r="G368">
            <v>0</v>
          </cell>
          <cell r="H368">
            <v>0</v>
          </cell>
          <cell r="I368">
            <v>0</v>
          </cell>
          <cell r="J368">
            <v>0</v>
          </cell>
          <cell r="K368">
            <v>42732</v>
          </cell>
          <cell r="L368">
            <v>42271</v>
          </cell>
          <cell r="M368">
            <v>43616</v>
          </cell>
          <cell r="N368" t="str">
            <v>Konkursowy</v>
          </cell>
          <cell r="O368" t="str">
            <v>Narodowy Fundusz Ochrony Środowiska i Gospodarki Wodnej</v>
          </cell>
          <cell r="P368" t="str">
            <v>bez pomocy publicznej</v>
          </cell>
          <cell r="Q368" t="str">
            <v>013 Renowacja infrastruktury publicznej dla celów efektywności energetycznej, projekty demonstracyjne i środki wsparcia</v>
          </cell>
        </row>
        <row r="369">
          <cell r="D369" t="str">
            <v>POIS.01.03.01-00-0174/16</v>
          </cell>
          <cell r="E369" t="str">
            <v>POIS.01.03.01-00-0174/16-01</v>
          </cell>
          <cell r="F369" t="str">
            <v>Termomodernizacja kompleksu budynków administracyjnych KWP w Opolu przy ulicy Oleskiej</v>
          </cell>
          <cell r="G369">
            <v>4132358.54</v>
          </cell>
          <cell r="H369">
            <v>4132358.54</v>
          </cell>
          <cell r="I369">
            <v>4132358.54</v>
          </cell>
          <cell r="J369">
            <v>3512504.75</v>
          </cell>
          <cell r="K369">
            <v>42839</v>
          </cell>
          <cell r="L369">
            <v>42147</v>
          </cell>
          <cell r="M369">
            <v>44012</v>
          </cell>
          <cell r="N369" t="str">
            <v>Konkursowy</v>
          </cell>
          <cell r="O369" t="str">
            <v>Narodowy Fundusz Ochrony Środowiska i Gospodarki Wodnej</v>
          </cell>
          <cell r="P369" t="str">
            <v>bez pomocy publicznej</v>
          </cell>
          <cell r="Q369" t="str">
            <v>013 Renowacja infrastruktury publicznej dla celów efektywności energetycznej, projekty demonstracyjne i środki wsparcia</v>
          </cell>
          <cell r="R369" t="str">
            <v>18 Administracja publiczna</v>
          </cell>
        </row>
        <row r="370">
          <cell r="D370" t="str">
            <v>POIS.01.03.01-00-0175/16</v>
          </cell>
          <cell r="E370" t="str">
            <v>POIS.01.03.01-00-0175/16-02</v>
          </cell>
          <cell r="F370" t="str">
            <v>Policja też może być EKO - wzrost efektywności energetycznej w obiektach policji dolnośląskiej- Brzeg Dolny</v>
          </cell>
          <cell r="G370">
            <v>1020676.08</v>
          </cell>
          <cell r="H370">
            <v>1020291.7</v>
          </cell>
          <cell r="I370">
            <v>1020291.7</v>
          </cell>
          <cell r="J370">
            <v>867247.94</v>
          </cell>
          <cell r="K370">
            <v>42800</v>
          </cell>
          <cell r="L370">
            <v>42461</v>
          </cell>
          <cell r="M370">
            <v>44196</v>
          </cell>
          <cell r="N370" t="str">
            <v>Konkursowy</v>
          </cell>
          <cell r="O370" t="str">
            <v>Narodowy Fundusz Ochrony Środowiska i Gospodarki Wodnej</v>
          </cell>
          <cell r="P370" t="str">
            <v>bez pomocy publicznej</v>
          </cell>
          <cell r="Q370" t="str">
            <v>013 Renowacja infrastruktury publicznej dla celów efektywności energetycznej, projekty demonstracyjne i środki wsparcia</v>
          </cell>
          <cell r="R370" t="str">
            <v>18 Administracja publiczna</v>
          </cell>
        </row>
        <row r="371">
          <cell r="D371" t="str">
            <v>POIS.01.03.01-00-0176/16</v>
          </cell>
          <cell r="E371" t="str">
            <v>POIS.01.03.01-00-0176/16-05</v>
          </cell>
          <cell r="F371" t="str">
            <v>Policja też może być EKO – wzrost efektywności energetycznej w obiektach policji dolnośląskiej - Złotoryja</v>
          </cell>
          <cell r="G371">
            <v>1570800.24</v>
          </cell>
          <cell r="H371">
            <v>1570382.04</v>
          </cell>
          <cell r="I371">
            <v>1570382.04</v>
          </cell>
          <cell r="J371">
            <v>1334824.73</v>
          </cell>
          <cell r="K371">
            <v>42831</v>
          </cell>
          <cell r="L371">
            <v>42831</v>
          </cell>
          <cell r="M371">
            <v>43738</v>
          </cell>
          <cell r="N371" t="str">
            <v>Konkursowy</v>
          </cell>
          <cell r="O371" t="str">
            <v>Narodowy Fundusz Ochrony Środowiska i Gospodarki Wodnej</v>
          </cell>
          <cell r="P371" t="str">
            <v>bez pomocy publicznej</v>
          </cell>
          <cell r="Q371" t="str">
            <v>013 Renowacja infrastruktury publicznej dla celów efektywności energetycznej, projekty demonstracyjne i środki wsparcia</v>
          </cell>
          <cell r="R371" t="str">
            <v>18 Administracja publiczna</v>
          </cell>
        </row>
        <row r="372">
          <cell r="D372" t="str">
            <v>POIS.01.03.01-00-0177/16</v>
          </cell>
          <cell r="E372" t="str">
            <v>POIS.01.03.01-00-0177/16-03</v>
          </cell>
          <cell r="F372" t="str">
            <v>Policja też może być EKO – wzrost efektywności energetycznej w obiektach policji dolnośląskiej – Oleśnica</v>
          </cell>
          <cell r="G372">
            <v>2164088.7400000002</v>
          </cell>
          <cell r="H372">
            <v>2163732.04</v>
          </cell>
          <cell r="I372">
            <v>2163732.04</v>
          </cell>
          <cell r="J372">
            <v>1839172.23</v>
          </cell>
          <cell r="K372">
            <v>42832</v>
          </cell>
          <cell r="L372">
            <v>42461</v>
          </cell>
          <cell r="M372">
            <v>44196</v>
          </cell>
          <cell r="N372" t="str">
            <v>Konkursowy</v>
          </cell>
          <cell r="O372" t="str">
            <v>Narodowy Fundusz Ochrony Środowiska i Gospodarki Wodnej</v>
          </cell>
          <cell r="P372" t="str">
            <v>bez pomocy publicznej</v>
          </cell>
          <cell r="Q372" t="str">
            <v>013 Renowacja infrastruktury publicznej dla celów efektywności energetycznej, projekty demonstracyjne i środki wsparcia</v>
          </cell>
          <cell r="R372" t="str">
            <v>18 Administracja publiczna</v>
          </cell>
        </row>
        <row r="373">
          <cell r="D373" t="str">
            <v>POIS.01.03.01-00-0178/16</v>
          </cell>
          <cell r="E373" t="str">
            <v>POIS.01.03.01-00-0178/16-03</v>
          </cell>
          <cell r="F373" t="str">
            <v>Policja też może być EKO – wzrost efektywności energetycznej w obiektach policji dolnośląskiej – Sobótka</v>
          </cell>
          <cell r="G373">
            <v>698179.32</v>
          </cell>
          <cell r="H373">
            <v>697859.52</v>
          </cell>
          <cell r="I373">
            <v>697859.52</v>
          </cell>
          <cell r="J373">
            <v>593180.59</v>
          </cell>
          <cell r="K373">
            <v>42825</v>
          </cell>
          <cell r="L373">
            <v>42736</v>
          </cell>
          <cell r="M373">
            <v>43921</v>
          </cell>
          <cell r="N373" t="str">
            <v>Konkursowy</v>
          </cell>
          <cell r="O373" t="str">
            <v>Narodowy Fundusz Ochrony Środowiska i Gospodarki Wodnej</v>
          </cell>
          <cell r="P373" t="str">
            <v>bez pomocy publicznej</v>
          </cell>
          <cell r="Q373" t="str">
            <v>013 Renowacja infrastruktury publicznej dla celów efektywności energetycznej, projekty demonstracyjne i środki wsparcia</v>
          </cell>
          <cell r="R373" t="str">
            <v>18 Administracja publiczna</v>
          </cell>
        </row>
        <row r="374">
          <cell r="D374" t="str">
            <v>POIS.01.03.01-00-0180/16</v>
          </cell>
          <cell r="E374" t="str">
            <v>POIS.01.03.01-00-0180/16-03</v>
          </cell>
          <cell r="F374" t="str">
            <v>Termomodernizacja zespołu budynków laboratoryjnych i technologicznych Instytutu Obróbki Plastycznej w Poznaniu</v>
          </cell>
          <cell r="G374">
            <v>1801036.26</v>
          </cell>
          <cell r="H374">
            <v>1195897.06</v>
          </cell>
          <cell r="I374">
            <v>1016512.45</v>
          </cell>
          <cell r="J374">
            <v>1016512.45</v>
          </cell>
          <cell r="K374">
            <v>42755</v>
          </cell>
          <cell r="L374">
            <v>42430</v>
          </cell>
          <cell r="M374">
            <v>43465</v>
          </cell>
          <cell r="N374" t="str">
            <v>Konkursowy</v>
          </cell>
          <cell r="O374" t="str">
            <v>Narodowy Fundusz Ochrony Środowiska i Gospodarki Wodnej</v>
          </cell>
          <cell r="P374" t="str">
            <v>bez pomocy publicznej</v>
          </cell>
          <cell r="Q374" t="str">
            <v>013 Renowacja infrastruktury publicznej dla celów efektywności energetycznej, projekty demonstracyjne i środki wsparcia</v>
          </cell>
          <cell r="R374" t="str">
            <v>18 Administracja publiczna</v>
          </cell>
        </row>
        <row r="375">
          <cell r="D375" t="str">
            <v>POIS.01.03.01-00-0180/16</v>
          </cell>
          <cell r="E375" t="str">
            <v>POIS.01.03.01-00-0180/16-03</v>
          </cell>
          <cell r="F375" t="str">
            <v>Termomodernizacja zespołu budynków laboratoryjnych i technologicznych Instytutu Obróbki Plastycznej w Poznaniu</v>
          </cell>
          <cell r="G375">
            <v>0</v>
          </cell>
          <cell r="H375">
            <v>0</v>
          </cell>
          <cell r="I375">
            <v>0</v>
          </cell>
          <cell r="J375">
            <v>0</v>
          </cell>
          <cell r="K375">
            <v>42755</v>
          </cell>
          <cell r="L375">
            <v>42430</v>
          </cell>
          <cell r="M375">
            <v>43465</v>
          </cell>
          <cell r="N375" t="str">
            <v>Konkursowy</v>
          </cell>
          <cell r="O375" t="str">
            <v>Narodowy Fundusz Ochrony Środowiska i Gospodarki Wodnej</v>
          </cell>
          <cell r="P375" t="str">
            <v>bez pomocy publicznej</v>
          </cell>
          <cell r="Q375" t="str">
            <v>013 Renowacja infrastruktury publicznej dla celów efektywności energetycznej, projekty demonstracyjne i środki wsparcia</v>
          </cell>
        </row>
        <row r="376">
          <cell r="D376" t="str">
            <v>POIS.01.03.01-00-0181/16</v>
          </cell>
          <cell r="E376" t="str">
            <v>POIS.01.03.01-00-0181/16-01</v>
          </cell>
          <cell r="F376" t="str">
            <v>Termomodernizacja budynków Powiatowej Stacji Sanitarno-Epidemiologicznej w Bielsku - Białej przy ul. Władysława Broniewskiego 21</v>
          </cell>
          <cell r="G376">
            <v>1808738</v>
          </cell>
          <cell r="H376">
            <v>1808738</v>
          </cell>
          <cell r="I376">
            <v>1808738</v>
          </cell>
          <cell r="J376">
            <v>1537427.3</v>
          </cell>
          <cell r="K376">
            <v>42839</v>
          </cell>
          <cell r="L376">
            <v>42005</v>
          </cell>
          <cell r="M376">
            <v>43373</v>
          </cell>
          <cell r="N376" t="str">
            <v>Konkursowy</v>
          </cell>
          <cell r="O376" t="str">
            <v>Narodowy Fundusz Ochrony Środowiska i Gospodarki Wodnej</v>
          </cell>
          <cell r="P376" t="str">
            <v>bez pomocy publicznej</v>
          </cell>
          <cell r="Q376" t="str">
            <v>013 Renowacja infrastruktury publicznej dla celów efektywności energetycznej, projekty demonstracyjne i środki wsparcia</v>
          </cell>
          <cell r="R376" t="str">
            <v>18 Administracja publiczna</v>
          </cell>
        </row>
        <row r="377">
          <cell r="D377" t="str">
            <v>POIS.01.03.01-00-0182/16</v>
          </cell>
          <cell r="E377" t="str">
            <v>POIS.01.03.01-00-0182/16-04</v>
          </cell>
          <cell r="F377" t="str">
            <v>Kompleksowa modernizacja energetyczna budynków Urzędu Statystycznego we Wrocławiu i Wałbrzychu zmierzająca do zwiększenia efektywności energetycznej budynków</v>
          </cell>
          <cell r="G377">
            <v>3090002.18</v>
          </cell>
          <cell r="H377">
            <v>2963731.07</v>
          </cell>
          <cell r="I377">
            <v>2963731.07</v>
          </cell>
          <cell r="J377">
            <v>2519171.4</v>
          </cell>
          <cell r="K377">
            <v>42734</v>
          </cell>
          <cell r="L377">
            <v>42461</v>
          </cell>
          <cell r="M377">
            <v>44196</v>
          </cell>
          <cell r="N377" t="str">
            <v>Konkursowy</v>
          </cell>
          <cell r="O377" t="str">
            <v>Narodowy Fundusz Ochrony Środowiska i Gospodarki Wodnej</v>
          </cell>
          <cell r="P377" t="str">
            <v>bez pomocy publicznej</v>
          </cell>
          <cell r="Q377" t="str">
            <v>013 Renowacja infrastruktury publicznej dla celów efektywności energetycznej, projekty demonstracyjne i środki wsparcia</v>
          </cell>
          <cell r="R377" t="str">
            <v>18 Administracja publiczna</v>
          </cell>
        </row>
        <row r="378">
          <cell r="D378" t="str">
            <v>POIS.01.03.01-00-0183/16</v>
          </cell>
          <cell r="E378" t="str">
            <v>POIS.01.03.01-00-0183/16-01</v>
          </cell>
          <cell r="F378" t="str">
            <v>Termomodernizacja budynku Powiatowej Stacji Sanitarno-Epidemiologicznej w Jaworznie.</v>
          </cell>
          <cell r="G378">
            <v>649230.99</v>
          </cell>
          <cell r="H378">
            <v>639636.99</v>
          </cell>
          <cell r="I378">
            <v>639636.99</v>
          </cell>
          <cell r="J378">
            <v>543691.43000000005</v>
          </cell>
          <cell r="K378">
            <v>42789</v>
          </cell>
          <cell r="L378">
            <v>42482</v>
          </cell>
          <cell r="M378">
            <v>43465</v>
          </cell>
          <cell r="N378" t="str">
            <v>Konkursowy</v>
          </cell>
          <cell r="O378" t="str">
            <v>Narodowy Fundusz Ochrony Środowiska i Gospodarki Wodnej</v>
          </cell>
          <cell r="P378" t="str">
            <v>bez pomocy publicznej</v>
          </cell>
          <cell r="Q378" t="str">
            <v>013 Renowacja infrastruktury publicznej dla celów efektywności energetycznej, projekty demonstracyjne i środki wsparcia</v>
          </cell>
          <cell r="R378" t="str">
            <v>18 Administracja publiczna</v>
          </cell>
        </row>
        <row r="379">
          <cell r="D379" t="str">
            <v>POIS.01.03.01-00-0187/16</v>
          </cell>
          <cell r="E379" t="str">
            <v>POIS.01.03.01-00-0187/16-02</v>
          </cell>
          <cell r="F379" t="str">
            <v>Przebudowa wraz ze zmianą sposobu użytkowania budynku domu studenckiego przy ul. Podwale 27 na cele użyteczności publicznej administracji państwowej Prokuratury Okręgowej we Wrocławiu</v>
          </cell>
          <cell r="G379">
            <v>5996992.46</v>
          </cell>
          <cell r="H379">
            <v>5531636.8300000001</v>
          </cell>
          <cell r="I379">
            <v>5531636.8300000001</v>
          </cell>
          <cell r="J379">
            <v>4701891.3</v>
          </cell>
          <cell r="K379">
            <v>42838</v>
          </cell>
          <cell r="L379">
            <v>42565</v>
          </cell>
          <cell r="M379">
            <v>44286</v>
          </cell>
          <cell r="N379" t="str">
            <v>Konkursowy</v>
          </cell>
          <cell r="O379" t="str">
            <v>Narodowy Fundusz Ochrony Środowiska i Gospodarki Wodnej</v>
          </cell>
          <cell r="P379" t="str">
            <v>bez pomocy publicznej</v>
          </cell>
          <cell r="Q379" t="str">
            <v>013 Renowacja infrastruktury publicznej dla celów efektywności energetycznej, projekty demonstracyjne i środki wsparcia</v>
          </cell>
          <cell r="R379" t="str">
            <v>18 Administracja publiczna</v>
          </cell>
        </row>
        <row r="380">
          <cell r="D380" t="str">
            <v>POIS.01.03.01-00-0187/16</v>
          </cell>
          <cell r="E380" t="str">
            <v>POIS.01.03.01-00-0187/16-02</v>
          </cell>
          <cell r="F380" t="str">
            <v>Przebudowa wraz ze zmianą sposobu użytkowania budynku domu studenckiego przy ul. Podwale 27 na cele użyteczności publicznej administracji państwowej Prokuratury Okręgowej we Wrocławiu</v>
          </cell>
          <cell r="G380">
            <v>0</v>
          </cell>
          <cell r="H380">
            <v>0</v>
          </cell>
          <cell r="I380">
            <v>0</v>
          </cell>
          <cell r="J380">
            <v>0</v>
          </cell>
          <cell r="K380">
            <v>42838</v>
          </cell>
          <cell r="L380">
            <v>42565</v>
          </cell>
          <cell r="M380">
            <v>44286</v>
          </cell>
          <cell r="N380" t="str">
            <v>Konkursowy</v>
          </cell>
          <cell r="O380" t="str">
            <v>Narodowy Fundusz Ochrony Środowiska i Gospodarki Wodnej</v>
          </cell>
          <cell r="P380" t="str">
            <v>bez pomocy publicznej</v>
          </cell>
          <cell r="Q380" t="str">
            <v>013 Renowacja infrastruktury publicznej dla celów efektywności energetycznej, projekty demonstracyjne i środki wsparcia</v>
          </cell>
        </row>
        <row r="381">
          <cell r="D381" t="str">
            <v>POIS.01.03.01-00-0188/16</v>
          </cell>
          <cell r="E381" t="str">
            <v>POIS.01.03.01-00-0188/16-02</v>
          </cell>
          <cell r="F381" t="str">
            <v>Poprawa efektywności energetycznej i wykorzystanie odnawialnych źródeł energii budynków Zakładu Karnego w Gębarzewie.</v>
          </cell>
          <cell r="G381">
            <v>9807317.4499999993</v>
          </cell>
          <cell r="H381">
            <v>9730613.8599999994</v>
          </cell>
          <cell r="I381">
            <v>9730613.8599999994</v>
          </cell>
          <cell r="J381">
            <v>8271021.7800000003</v>
          </cell>
          <cell r="K381">
            <v>42769</v>
          </cell>
          <cell r="L381">
            <v>41640</v>
          </cell>
          <cell r="M381">
            <v>43465</v>
          </cell>
          <cell r="N381" t="str">
            <v>Konkursowy</v>
          </cell>
          <cell r="O381" t="str">
            <v>Narodowy Fundusz Ochrony Środowiska i Gospodarki Wodnej</v>
          </cell>
          <cell r="P381" t="str">
            <v>bez pomocy publicznej</v>
          </cell>
          <cell r="Q381" t="str">
            <v>013 Renowacja infrastruktury publicznej dla celów efektywności energetycznej, projekty demonstracyjne i środki wsparcia</v>
          </cell>
          <cell r="R381" t="str">
            <v>18 Administracja publiczna</v>
          </cell>
        </row>
        <row r="382">
          <cell r="D382" t="str">
            <v>POIS.01.03.01-00-0189/16</v>
          </cell>
          <cell r="E382" t="str">
            <v>POIS.01.03.01-00-0189/16-03</v>
          </cell>
          <cell r="F382" t="str">
            <v>Policja też może być EKO – wzrost efektywności energetycznej w obiektach policji dolnośląskiej – Bolków, Strzegom, Jaworzyna Śląska</v>
          </cell>
          <cell r="G382">
            <v>1981261.65</v>
          </cell>
          <cell r="H382">
            <v>1948705.89</v>
          </cell>
          <cell r="I382">
            <v>1948705.89</v>
          </cell>
          <cell r="J382">
            <v>1656400</v>
          </cell>
          <cell r="K382">
            <v>42795</v>
          </cell>
          <cell r="L382">
            <v>42461</v>
          </cell>
          <cell r="M382">
            <v>44104</v>
          </cell>
          <cell r="N382" t="str">
            <v>Konkursowy</v>
          </cell>
          <cell r="O382" t="str">
            <v>Narodowy Fundusz Ochrony Środowiska i Gospodarki Wodnej</v>
          </cell>
          <cell r="P382" t="str">
            <v>bez pomocy publicznej</v>
          </cell>
          <cell r="Q382" t="str">
            <v>013 Renowacja infrastruktury publicznej dla celów efektywności energetycznej, projekty demonstracyjne i środki wsparcia</v>
          </cell>
          <cell r="R382" t="str">
            <v>18 Administracja publiczna</v>
          </cell>
        </row>
        <row r="383">
          <cell r="D383" t="str">
            <v>POIS.01.03.01-00-0190/16</v>
          </cell>
          <cell r="E383" t="str">
            <v>POIS.01.03.01-00-0190/16-02</v>
          </cell>
          <cell r="F383" t="str">
            <v>Policja też może być EKO – wzrost efektywności energetycznej w obiektach policji dolnośląskiej - Góra i Komisariat Wodny we Wrocławiu</v>
          </cell>
          <cell r="G383">
            <v>328957.56</v>
          </cell>
          <cell r="H383">
            <v>328957.56</v>
          </cell>
          <cell r="I383">
            <v>328957.56</v>
          </cell>
          <cell r="J383">
            <v>279613.93</v>
          </cell>
          <cell r="K383">
            <v>42774</v>
          </cell>
          <cell r="L383">
            <v>42736</v>
          </cell>
          <cell r="M383">
            <v>44012</v>
          </cell>
          <cell r="N383" t="str">
            <v>Konkursowy</v>
          </cell>
          <cell r="O383" t="str">
            <v>Narodowy Fundusz Ochrony Środowiska i Gospodarki Wodnej</v>
          </cell>
          <cell r="P383" t="str">
            <v>bez pomocy publicznej</v>
          </cell>
          <cell r="Q383" t="str">
            <v>013 Renowacja infrastruktury publicznej dla celów efektywności energetycznej, projekty demonstracyjne i środki wsparcia</v>
          </cell>
          <cell r="R383" t="str">
            <v>18 Administracja publiczna</v>
          </cell>
        </row>
        <row r="384">
          <cell r="D384" t="str">
            <v>POIS.01.03.01-00-0191/16</v>
          </cell>
          <cell r="E384" t="str">
            <v>POIS.01.03.01-00-0191/16-02</v>
          </cell>
          <cell r="F384" t="str">
            <v>Kompleksowa modernizacja energetyczna obiektu po Wydziale Chemii Uniwersytetu im. Adama Mickiewicza przy ul. Grunwaldzkiej 6 w Poznaniu</v>
          </cell>
          <cell r="G384">
            <v>41360000</v>
          </cell>
          <cell r="H384">
            <v>36918787.939999998</v>
          </cell>
          <cell r="I384">
            <v>31380969.739999998</v>
          </cell>
          <cell r="J384">
            <v>31380969.739999998</v>
          </cell>
          <cell r="K384">
            <v>42698</v>
          </cell>
          <cell r="L384">
            <v>42430</v>
          </cell>
          <cell r="M384">
            <v>43921</v>
          </cell>
          <cell r="N384" t="str">
            <v>Konkursowy</v>
          </cell>
          <cell r="O384" t="str">
            <v>Narodowy Fundusz Ochrony Środowiska i Gospodarki Wodnej</v>
          </cell>
          <cell r="P384" t="str">
            <v>bez pomocy publicznej</v>
          </cell>
          <cell r="Q384" t="str">
            <v>013 Renowacja infrastruktury publicznej dla celów efektywności energetycznej, projekty demonstracyjne i środki wsparcia</v>
          </cell>
          <cell r="R384" t="str">
            <v>19 Edukacja</v>
          </cell>
        </row>
        <row r="385">
          <cell r="D385" t="str">
            <v>POIS.01.03.01-00-0191/16</v>
          </cell>
          <cell r="E385" t="str">
            <v>POIS.01.03.01-00-0191/16-02</v>
          </cell>
          <cell r="F385" t="str">
            <v>Kompleksowa modernizacja energetyczna obiektu po Wydziale Chemii Uniwersytetu im. Adama Mickiewicza przy ul. Grunwaldzkiej 6 w Poznaniu</v>
          </cell>
          <cell r="G385">
            <v>0</v>
          </cell>
          <cell r="H385">
            <v>0</v>
          </cell>
          <cell r="I385">
            <v>0</v>
          </cell>
          <cell r="J385">
            <v>0</v>
          </cell>
          <cell r="K385">
            <v>42698</v>
          </cell>
          <cell r="L385">
            <v>42430</v>
          </cell>
          <cell r="M385">
            <v>43921</v>
          </cell>
          <cell r="N385" t="str">
            <v>Konkursowy</v>
          </cell>
          <cell r="O385" t="str">
            <v>Narodowy Fundusz Ochrony Środowiska i Gospodarki Wodnej</v>
          </cell>
          <cell r="P385" t="str">
            <v>bez pomocy publicznej</v>
          </cell>
          <cell r="Q385" t="str">
            <v>013 Renowacja infrastruktury publicznej dla celów efektywności energetycznej, projekty demonstracyjne i środki wsparcia</v>
          </cell>
        </row>
        <row r="386">
          <cell r="D386" t="str">
            <v>POIS.01.03.01-00-0193/16</v>
          </cell>
          <cell r="E386" t="str">
            <v>POIS.01.03.01-00-0193/16-03</v>
          </cell>
          <cell r="F386" t="str">
            <v>TERMOMODERNIZACJA BUDYNKÓW OCHOTNICZYCH HUFCÓW PRACY</v>
          </cell>
          <cell r="G386">
            <v>24126296</v>
          </cell>
          <cell r="H386">
            <v>23924775</v>
          </cell>
          <cell r="I386">
            <v>23924775</v>
          </cell>
          <cell r="J386">
            <v>20336058.75</v>
          </cell>
          <cell r="K386">
            <v>42776</v>
          </cell>
          <cell r="L386">
            <v>42353</v>
          </cell>
          <cell r="M386">
            <v>44286</v>
          </cell>
          <cell r="N386" t="str">
            <v>Konkursowy</v>
          </cell>
          <cell r="O386" t="str">
            <v>Narodowy Fundusz Ochrony Środowiska i Gospodarki Wodnej</v>
          </cell>
          <cell r="P386" t="str">
            <v>bez pomocy publicznej</v>
          </cell>
          <cell r="Q386" t="str">
            <v>013 Renowacja infrastruktury publicznej dla celów efektywności energetycznej, projekty demonstracyjne i środki wsparcia</v>
          </cell>
          <cell r="R386" t="str">
            <v>18 Administracja publiczna</v>
          </cell>
        </row>
        <row r="387">
          <cell r="D387" t="str">
            <v>POIS.01.03.01-00-0194/16</v>
          </cell>
          <cell r="E387" t="str">
            <v>POIS.01.03.01-00-0194/16-03</v>
          </cell>
          <cell r="F387" t="str">
            <v>Termomodernizacja obiektów Instytutu Uprawy Nawożenia i Gleboznawstwa – PIB w Puławach</v>
          </cell>
          <cell r="G387">
            <v>1089331.06</v>
          </cell>
          <cell r="H387">
            <v>922273.25</v>
          </cell>
          <cell r="I387">
            <v>783932.25</v>
          </cell>
          <cell r="J387">
            <v>783932.25</v>
          </cell>
          <cell r="K387">
            <v>42796</v>
          </cell>
          <cell r="L387">
            <v>42489</v>
          </cell>
          <cell r="M387">
            <v>44012</v>
          </cell>
          <cell r="N387" t="str">
            <v>Konkursowy</v>
          </cell>
          <cell r="O387" t="str">
            <v>Narodowy Fundusz Ochrony Środowiska i Gospodarki Wodnej</v>
          </cell>
          <cell r="P387" t="str">
            <v>bez pomocy publicznej</v>
          </cell>
          <cell r="Q387" t="str">
            <v>013 Renowacja infrastruktury publicznej dla celów efektywności energetycznej, projekty demonstracyjne i środki wsparcia</v>
          </cell>
          <cell r="R387" t="str">
            <v>18 Administracja publiczna</v>
          </cell>
        </row>
        <row r="388">
          <cell r="D388" t="str">
            <v>POIS.01.03.01-00-0196/16</v>
          </cell>
          <cell r="E388" t="str">
            <v>POIS.01.03.01-00-0196/16-04</v>
          </cell>
          <cell r="F388" t="str">
            <v>Termomodernizacja budynku Komendy Powiatowej Państwowej Straży Pożarnej w Lubaczowie</v>
          </cell>
          <cell r="G388">
            <v>845952.49</v>
          </cell>
          <cell r="H388">
            <v>835948.9</v>
          </cell>
          <cell r="I388">
            <v>710556.56</v>
          </cell>
          <cell r="J388">
            <v>710556.56</v>
          </cell>
          <cell r="K388">
            <v>42916</v>
          </cell>
          <cell r="L388">
            <v>42423</v>
          </cell>
          <cell r="M388">
            <v>43373</v>
          </cell>
          <cell r="N388" t="str">
            <v>Konkursowy</v>
          </cell>
          <cell r="O388" t="str">
            <v>Narodowy Fundusz Ochrony Środowiska i Gospodarki Wodnej</v>
          </cell>
          <cell r="P388" t="str">
            <v>bez pomocy publicznej</v>
          </cell>
          <cell r="Q388" t="str">
            <v>013 Renowacja infrastruktury publicznej dla celów efektywności energetycznej, projekty demonstracyjne i środki wsparcia</v>
          </cell>
          <cell r="R388" t="str">
            <v>18 Administracja publiczna</v>
          </cell>
        </row>
        <row r="389">
          <cell r="D389" t="str">
            <v>POIS.01.03.01-00-0197/16</v>
          </cell>
          <cell r="E389" t="str">
            <v>POIS.01.03.01-00-0197/16-04</v>
          </cell>
          <cell r="F389" t="str">
            <v>Termomodernizacja budynku Straży Pożarnej przy ul. Tadeusza Kościuszki 189 w Katowicach</v>
          </cell>
          <cell r="G389">
            <v>2039879</v>
          </cell>
          <cell r="H389">
            <v>2039879</v>
          </cell>
          <cell r="I389">
            <v>1733897.15</v>
          </cell>
          <cell r="J389">
            <v>1733897.15</v>
          </cell>
          <cell r="K389">
            <v>43010</v>
          </cell>
          <cell r="L389">
            <v>42505</v>
          </cell>
          <cell r="M389">
            <v>43434</v>
          </cell>
          <cell r="N389" t="str">
            <v>Konkursowy</v>
          </cell>
          <cell r="O389" t="str">
            <v>Narodowy Fundusz Ochrony Środowiska i Gospodarki Wodnej</v>
          </cell>
          <cell r="P389" t="str">
            <v>bez pomocy publicznej</v>
          </cell>
          <cell r="Q389" t="str">
            <v>013 Renowacja infrastruktury publicznej dla celów efektywności energetycznej, projekty demonstracyjne i środki wsparcia</v>
          </cell>
          <cell r="R389" t="str">
            <v>18 Administracja publiczna</v>
          </cell>
        </row>
        <row r="390">
          <cell r="D390" t="str">
            <v>POIS.01.03.01-00-0198/16</v>
          </cell>
          <cell r="E390" t="str">
            <v>POIS.01.03.01-00-0198/16-03</v>
          </cell>
          <cell r="F390" t="str">
            <v>Kompleksowa modernizacja energetyczna wybranych państwowych placówek szkolnictwa artystycznego w Polsce</v>
          </cell>
          <cell r="G390">
            <v>565125867.63</v>
          </cell>
          <cell r="H390">
            <v>481390321.63</v>
          </cell>
          <cell r="I390">
            <v>481390321.63</v>
          </cell>
          <cell r="J390">
            <v>481390321.63</v>
          </cell>
          <cell r="K390">
            <v>42726</v>
          </cell>
          <cell r="L390">
            <v>42644</v>
          </cell>
          <cell r="M390">
            <v>45291</v>
          </cell>
          <cell r="N390" t="str">
            <v>Pozakonkursowy</v>
          </cell>
          <cell r="O390" t="str">
            <v>Narodowy Fundusz Ochrony Środowiska i Gospodarki Wodnej</v>
          </cell>
          <cell r="P390" t="str">
            <v>bez pomocy publicznej</v>
          </cell>
          <cell r="Q390" t="str">
            <v>013 Renowacja infrastruktury publicznej dla celów efektywności energetycznej, projekty demonstracyjne i środki wsparcia</v>
          </cell>
          <cell r="R390" t="str">
            <v>18 Administracja publiczna</v>
          </cell>
        </row>
        <row r="391">
          <cell r="D391" t="str">
            <v>POIS.01.03.01-00-0199/16</v>
          </cell>
          <cell r="E391" t="str">
            <v>POIS.01.03.01-00-0199/16-02</v>
          </cell>
          <cell r="F391" t="str">
            <v>Poprawa efektywności energetycznej z wykorzystaniem technologii OZE dla budynku Instytutu Matki i Dziecka w Warszawie.</v>
          </cell>
          <cell r="G391">
            <v>7234000</v>
          </cell>
          <cell r="H391">
            <v>4774462.62</v>
          </cell>
          <cell r="I391">
            <v>4058292.7</v>
          </cell>
          <cell r="J391">
            <v>4058292.7</v>
          </cell>
          <cell r="K391">
            <v>42907</v>
          </cell>
          <cell r="L391">
            <v>42461</v>
          </cell>
          <cell r="M391">
            <v>43646</v>
          </cell>
          <cell r="N391" t="str">
            <v>Konkursowy</v>
          </cell>
          <cell r="O391" t="str">
            <v>Narodowy Fundusz Ochrony Środowiska i Gospodarki Wodnej</v>
          </cell>
          <cell r="P391" t="str">
            <v>bez pomocy publicznej</v>
          </cell>
          <cell r="Q391" t="str">
            <v>013 Renowacja infrastruktury publicznej dla celów efektywności energetycznej, projekty demonstracyjne i środki wsparcia</v>
          </cell>
          <cell r="R391" t="str">
            <v>18 Administracja publiczna</v>
          </cell>
        </row>
        <row r="392">
          <cell r="D392" t="str">
            <v>POIS.01.03.01-00-0199/16</v>
          </cell>
          <cell r="E392" t="str">
            <v>POIS.01.03.01-00-0199/16-02</v>
          </cell>
          <cell r="F392" t="str">
            <v>Poprawa efektywności energetycznej z wykorzystaniem technologii OZE dla budynku Instytutu Matki i Dziecka w Warszawie.</v>
          </cell>
          <cell r="G392">
            <v>0</v>
          </cell>
          <cell r="H392">
            <v>0</v>
          </cell>
          <cell r="I392">
            <v>0</v>
          </cell>
          <cell r="J392">
            <v>0</v>
          </cell>
          <cell r="K392">
            <v>42907</v>
          </cell>
          <cell r="L392">
            <v>42461</v>
          </cell>
          <cell r="M392">
            <v>43646</v>
          </cell>
          <cell r="N392" t="str">
            <v>Konkursowy</v>
          </cell>
          <cell r="O392" t="str">
            <v>Narodowy Fundusz Ochrony Środowiska i Gospodarki Wodnej</v>
          </cell>
          <cell r="P392" t="str">
            <v>bez pomocy publicznej</v>
          </cell>
          <cell r="Q392" t="str">
            <v>013 Renowacja infrastruktury publicznej dla celów efektywności energetycznej, projekty demonstracyjne i środki wsparcia</v>
          </cell>
        </row>
        <row r="393">
          <cell r="D393" t="str">
            <v>POIS.01.03.02-00-0001/16</v>
          </cell>
          <cell r="E393" t="str">
            <v>POIS.01.03.02-00-0001/16-01</v>
          </cell>
          <cell r="F393" t="str">
            <v>Termomodernizacja 6 wielorodzinnych budynków mieszkalnych będących pod zarządem Spółdzielni ML-W „Energetyk” we Wrocławiu.</v>
          </cell>
          <cell r="G393">
            <v>17826271.829999998</v>
          </cell>
          <cell r="H393">
            <v>15368959.76</v>
          </cell>
          <cell r="I393">
            <v>11526719.810000001</v>
          </cell>
          <cell r="J393">
            <v>11526719.810000001</v>
          </cell>
          <cell r="K393">
            <v>43126</v>
          </cell>
          <cell r="L393">
            <v>43126</v>
          </cell>
          <cell r="M393">
            <v>44926</v>
          </cell>
          <cell r="N393" t="str">
            <v>Konkursowy</v>
          </cell>
          <cell r="O393" t="str">
            <v>Narodowy Fundusz Ochrony Środowiska i Gospodarki Wodnej</v>
          </cell>
          <cell r="P393" t="str">
            <v>Pomoc publiczna</v>
          </cell>
          <cell r="Q393" t="str">
            <v>014 Renowacja istniejących budynków mieszkalnych dla celów efektywności energetycznej, projekty demonstracyjne i środki wsparcia</v>
          </cell>
          <cell r="R393" t="str">
            <v>08 Budownictwo</v>
          </cell>
        </row>
        <row r="394">
          <cell r="D394" t="str">
            <v>POIS.01.03.02-00-0002/17</v>
          </cell>
          <cell r="E394" t="str">
            <v>POIS.01.03.02-00-0002/17-01</v>
          </cell>
          <cell r="F394" t="str">
            <v>Kompleksowa termomodernizacja budynków wielorodzinnych położonych przy ul. Wojska Polskiego w Wolinie będących w zasobach SMLW w Świnoujściu z wykorzystaniem instalacji OZE oraz inteligentnego Systemu Zarządzania Energią</v>
          </cell>
          <cell r="G394">
            <v>3402244</v>
          </cell>
          <cell r="H394">
            <v>3122187.96</v>
          </cell>
          <cell r="I394">
            <v>2341640.9700000002</v>
          </cell>
          <cell r="J394">
            <v>2341640.9700000002</v>
          </cell>
          <cell r="K394">
            <v>43292</v>
          </cell>
          <cell r="L394">
            <v>42795</v>
          </cell>
          <cell r="M394">
            <v>44104</v>
          </cell>
          <cell r="N394" t="str">
            <v>Konkursowy</v>
          </cell>
          <cell r="O394" t="str">
            <v>Narodowy Fundusz Ochrony Środowiska i Gospodarki Wodnej</v>
          </cell>
          <cell r="P394" t="str">
            <v>Pomoc publiczna</v>
          </cell>
          <cell r="Q394" t="str">
            <v>014 Renowacja istniejących budynków mieszkalnych dla celów efektywności energetycznej, projekty demonstracyjne i środki wsparcia</v>
          </cell>
          <cell r="R394" t="str">
            <v>08 Budownictwo</v>
          </cell>
        </row>
        <row r="395">
          <cell r="D395" t="str">
            <v>POIS.01.03.02-00-0003/17</v>
          </cell>
          <cell r="E395" t="str">
            <v>POIS.01.03.02-00-0003/17-00</v>
          </cell>
          <cell r="F395" t="str">
            <v>Kompleksowa termomodernizacja budynków wielorodzinnych będących w zasobach SM Nowy Dwór Gdański z wykorzystaniem instalacji OZE oraz inteligentnego Systemu Zarządzania Energią</v>
          </cell>
          <cell r="G395">
            <v>7643521</v>
          </cell>
          <cell r="H395">
            <v>6875214.9299999997</v>
          </cell>
          <cell r="I395">
            <v>5156411.1399999997</v>
          </cell>
          <cell r="J395">
            <v>5156411.1399999997</v>
          </cell>
          <cell r="K395">
            <v>43361</v>
          </cell>
          <cell r="L395">
            <v>43282</v>
          </cell>
          <cell r="M395">
            <v>44196</v>
          </cell>
          <cell r="N395" t="str">
            <v>Konkursowy</v>
          </cell>
          <cell r="O395" t="str">
            <v>Narodowy Fundusz Ochrony Środowiska i Gospodarki Wodnej</v>
          </cell>
          <cell r="P395" t="str">
            <v>Pomoc publiczna</v>
          </cell>
          <cell r="Q395" t="str">
            <v>014 Renowacja istniejących budynków mieszkalnych dla celów efektywności energetycznej, projekty demonstracyjne i środki wsparcia</v>
          </cell>
          <cell r="R395" t="str">
            <v>08 Budownictwo</v>
          </cell>
        </row>
        <row r="396">
          <cell r="D396" t="str">
            <v>POIS.01.03.02-00-0005/16</v>
          </cell>
          <cell r="E396" t="str">
            <v>POIS.01.03.02-00-0005/16-00</v>
          </cell>
          <cell r="F396" t="str">
            <v>Kompleksowa termomodernizacja budynków wielorodzinnych położonych przy ul. Wyszyńskiego w Łańcucie będących w zasobach SM Łańcut z wykorzystaniem instalacji OZE oraz inteligentnego Systemu Zarządzania Energią.</v>
          </cell>
          <cell r="G396">
            <v>1351800</v>
          </cell>
          <cell r="H396">
            <v>1148000</v>
          </cell>
          <cell r="I396">
            <v>861000</v>
          </cell>
          <cell r="J396">
            <v>861000</v>
          </cell>
          <cell r="K396">
            <v>43119</v>
          </cell>
          <cell r="L396">
            <v>42676</v>
          </cell>
          <cell r="M396">
            <v>43465</v>
          </cell>
          <cell r="N396" t="str">
            <v>Konkursowy</v>
          </cell>
          <cell r="O396" t="str">
            <v>Narodowy Fundusz Ochrony Środowiska i Gospodarki Wodnej</v>
          </cell>
          <cell r="P396" t="str">
            <v>Pomoc publiczna</v>
          </cell>
          <cell r="Q396" t="str">
            <v>014 Renowacja istniejących budynków mieszkalnych dla celów efektywności energetycznej, projekty demonstracyjne i środki wsparcia</v>
          </cell>
          <cell r="R396" t="str">
            <v>08 Budownictwo</v>
          </cell>
        </row>
        <row r="397">
          <cell r="D397" t="str">
            <v>POIS.01.03.02-00-0006/16</v>
          </cell>
          <cell r="E397" t="str">
            <v>POIS.01.03.02-00-0006/16-01</v>
          </cell>
          <cell r="F397" t="str">
            <v>Kompleksowa modernizacja energetyczna wielorodzinnego budynku mieszkalnego przy ul. Lewakowskiego 9 w Krośnie</v>
          </cell>
          <cell r="G397">
            <v>959379.76</v>
          </cell>
          <cell r="H397">
            <v>756928.98</v>
          </cell>
          <cell r="I397">
            <v>567696.72</v>
          </cell>
          <cell r="J397">
            <v>567696.72</v>
          </cell>
          <cell r="K397">
            <v>43178</v>
          </cell>
          <cell r="L397">
            <v>42674</v>
          </cell>
          <cell r="M397">
            <v>43830</v>
          </cell>
          <cell r="N397" t="str">
            <v>Konkursowy</v>
          </cell>
          <cell r="O397" t="str">
            <v>Narodowy Fundusz Ochrony Środowiska i Gospodarki Wodnej</v>
          </cell>
          <cell r="P397" t="str">
            <v>Pomoc publiczna</v>
          </cell>
          <cell r="Q397" t="str">
            <v>014 Renowacja istniejących budynków mieszkalnych dla celów efektywności energetycznej, projekty demonstracyjne i środki wsparcia</v>
          </cell>
          <cell r="R397" t="str">
            <v>08 Budownictwo</v>
          </cell>
        </row>
        <row r="398">
          <cell r="D398" t="str">
            <v>POIS.01.03.02-00-0006/17</v>
          </cell>
          <cell r="E398" t="str">
            <v>POIS.01.03.02-00-0006/17-00</v>
          </cell>
          <cell r="F398" t="str">
            <v>Kompleksowa termomodernizacja 14 bloków mieszkalnych przy Al. Rejtana i Al. Krzyżanowskiego w Rzeszowie</v>
          </cell>
          <cell r="G398">
            <v>8134863.8700000001</v>
          </cell>
          <cell r="H398">
            <v>7014888.8099999996</v>
          </cell>
          <cell r="I398">
            <v>5261166.5999999996</v>
          </cell>
          <cell r="J398">
            <v>5261166.5999999996</v>
          </cell>
          <cell r="K398">
            <v>43299</v>
          </cell>
          <cell r="L398">
            <v>42856</v>
          </cell>
          <cell r="M398">
            <v>44926</v>
          </cell>
          <cell r="N398" t="str">
            <v>Konkursowy</v>
          </cell>
          <cell r="O398" t="str">
            <v>Narodowy Fundusz Ochrony Środowiska i Gospodarki Wodnej</v>
          </cell>
          <cell r="P398" t="str">
            <v>Pomoc publiczna</v>
          </cell>
          <cell r="Q398" t="str">
            <v>014 Renowacja istniejących budynków mieszkalnych dla celów efektywności energetycznej, projekty demonstracyjne i środki wsparcia</v>
          </cell>
          <cell r="R398" t="str">
            <v>08 Budownictwo</v>
          </cell>
        </row>
        <row r="399">
          <cell r="D399" t="str">
            <v>POIS.01.03.02-00-0008/16</v>
          </cell>
          <cell r="E399" t="str">
            <v>POIS.01.03.02-00-0008/16-01</v>
          </cell>
          <cell r="F399" t="str">
            <v>Termomodernizacja budynku mieszkalnego należącego do Spółdzielni Mieszkaniowej "Pojedynka" w Warszawie.</v>
          </cell>
          <cell r="G399">
            <v>1062108.06</v>
          </cell>
          <cell r="H399">
            <v>856069.43</v>
          </cell>
          <cell r="I399">
            <v>642052.06999999995</v>
          </cell>
          <cell r="J399">
            <v>642052.06999999995</v>
          </cell>
          <cell r="K399">
            <v>43129</v>
          </cell>
          <cell r="L399">
            <v>42674</v>
          </cell>
          <cell r="M399">
            <v>43799</v>
          </cell>
          <cell r="N399" t="str">
            <v>Konkursowy</v>
          </cell>
          <cell r="O399" t="str">
            <v>Narodowy Fundusz Ochrony Środowiska i Gospodarki Wodnej</v>
          </cell>
          <cell r="P399" t="str">
            <v>Pomoc publiczna</v>
          </cell>
          <cell r="Q399" t="str">
            <v>014 Renowacja istniejących budynków mieszkalnych dla celów efektywności energetycznej, projekty demonstracyjne i środki wsparcia</v>
          </cell>
          <cell r="R399" t="str">
            <v>08 Budownictwo</v>
          </cell>
        </row>
        <row r="400">
          <cell r="D400" t="str">
            <v>POIS.01.03.02-00-0009/17</v>
          </cell>
          <cell r="E400" t="str">
            <v>POIS.01.03.02-00-0009/17-01</v>
          </cell>
          <cell r="F400" t="str">
            <v>Wzrost efektywności energetycznej budynków mieszkaniowych znajdujących się pod zarządem Spółdzielni Mieszkaniowej Lokatorsko - Własnościowej Popowice.</v>
          </cell>
          <cell r="G400">
            <v>46815926.109999999</v>
          </cell>
          <cell r="H400">
            <v>38371598.899999999</v>
          </cell>
          <cell r="I400">
            <v>28778699.170000002</v>
          </cell>
          <cell r="J400">
            <v>28778699.170000002</v>
          </cell>
          <cell r="K400">
            <v>43285</v>
          </cell>
          <cell r="L400">
            <v>43221</v>
          </cell>
          <cell r="M400">
            <v>44165</v>
          </cell>
          <cell r="N400" t="str">
            <v>Konkursowy</v>
          </cell>
          <cell r="O400" t="str">
            <v>Narodowy Fundusz Ochrony Środowiska i Gospodarki Wodnej</v>
          </cell>
          <cell r="P400" t="str">
            <v>Pomoc publiczna</v>
          </cell>
          <cell r="Q400" t="str">
            <v>014 Renowacja istniejących budynków mieszkalnych dla celów efektywności energetycznej, projekty demonstracyjne i środki wsparcia</v>
          </cell>
          <cell r="R400" t="str">
            <v>08 Budownictwo</v>
          </cell>
        </row>
        <row r="401">
          <cell r="D401" t="str">
            <v>POIS.01.03.02-00-0010/16</v>
          </cell>
          <cell r="E401" t="str">
            <v>POIS.01.03.02-00-0010/16-01</v>
          </cell>
          <cell r="F401" t="str">
            <v>Głęboka termomodernizacja 9 budynków wielorodzinnych Spółdzielni Mieszkaniowej "Przylesie", zlokalizowanych przy ul. 23 Marca w Sopocie. Etap I</v>
          </cell>
          <cell r="G401">
            <v>12888542.49</v>
          </cell>
          <cell r="H401">
            <v>10134658.83</v>
          </cell>
          <cell r="I401">
            <v>7600992</v>
          </cell>
          <cell r="J401">
            <v>7600992</v>
          </cell>
          <cell r="K401">
            <v>43119</v>
          </cell>
          <cell r="L401">
            <v>42674</v>
          </cell>
          <cell r="M401">
            <v>44196</v>
          </cell>
          <cell r="N401" t="str">
            <v>Konkursowy</v>
          </cell>
          <cell r="O401" t="str">
            <v>Narodowy Fundusz Ochrony Środowiska i Gospodarki Wodnej</v>
          </cell>
          <cell r="P401" t="str">
            <v>Pomoc publiczna</v>
          </cell>
          <cell r="Q401" t="str">
            <v>014 Renowacja istniejących budynków mieszkalnych dla celów efektywności energetycznej, projekty demonstracyjne i środki wsparcia</v>
          </cell>
          <cell r="R401" t="str">
            <v>08 Budownictwo</v>
          </cell>
        </row>
        <row r="402">
          <cell r="D402" t="str">
            <v>POIS.01.03.02-00-0010/16</v>
          </cell>
          <cell r="E402" t="str">
            <v>POIS.01.03.02-00-0010/16-01</v>
          </cell>
          <cell r="F402" t="str">
            <v>Głęboka termomodernizacja 9 budynków wielorodzinnych Spółdzielni Mieszkaniowej "Przylesie", zlokalizowanych przy ul. 23 Marca w Sopocie. Etap I</v>
          </cell>
          <cell r="G402">
            <v>0</v>
          </cell>
          <cell r="H402">
            <v>0</v>
          </cell>
          <cell r="I402">
            <v>0</v>
          </cell>
          <cell r="J402">
            <v>0</v>
          </cell>
          <cell r="K402">
            <v>43119</v>
          </cell>
          <cell r="L402">
            <v>42674</v>
          </cell>
          <cell r="M402">
            <v>44196</v>
          </cell>
          <cell r="N402" t="str">
            <v>Konkursowy</v>
          </cell>
          <cell r="O402" t="str">
            <v>Narodowy Fundusz Ochrony Środowiska i Gospodarki Wodnej</v>
          </cell>
          <cell r="P402" t="str">
            <v>Pomoc publiczna</v>
          </cell>
          <cell r="Q402" t="str">
            <v>014 Renowacja istniejących budynków mieszkalnych dla celów efektywności energetycznej, projekty demonstracyjne i środki wsparcia</v>
          </cell>
        </row>
        <row r="403">
          <cell r="D403" t="str">
            <v>POIS.01.03.02-00-0010/17</v>
          </cell>
          <cell r="E403" t="str">
            <v>POIS.01.03.02-00-0010/17-01</v>
          </cell>
          <cell r="F403" t="str">
            <v>Kompleksowa modernizacja energetyczna budynków Wspólnot Mieszkaniowych Paproci 1-12 – Ziemowita 8, 9, Cienista 16, 17, Papieża Jana Pawła II 21 OF, Bolesława Krzywoustego 65 OF ze Szczecina</v>
          </cell>
          <cell r="G403">
            <v>3140631.8</v>
          </cell>
          <cell r="H403">
            <v>2902538.99</v>
          </cell>
          <cell r="I403">
            <v>2176904.2400000002</v>
          </cell>
          <cell r="J403">
            <v>2176904.2400000002</v>
          </cell>
          <cell r="K403">
            <v>43381</v>
          </cell>
          <cell r="L403">
            <v>42471</v>
          </cell>
          <cell r="M403">
            <v>43677</v>
          </cell>
          <cell r="N403" t="str">
            <v>Konkursowy</v>
          </cell>
          <cell r="O403" t="str">
            <v>Narodowy Fundusz Ochrony Środowiska i Gospodarki Wodnej</v>
          </cell>
          <cell r="P403" t="str">
            <v>bez pomocy publicznej</v>
          </cell>
          <cell r="Q403" t="str">
            <v>014 Renowacja istniejących budynków mieszkalnych dla celów efektywności energetycznej, projekty demonstracyjne i środki wsparcia</v>
          </cell>
          <cell r="R403" t="str">
            <v>08 Budownictwo</v>
          </cell>
        </row>
        <row r="404">
          <cell r="D404" t="str">
            <v>POIS.01.03.02-00-0011/17</v>
          </cell>
          <cell r="E404" t="str">
            <v>POIS.01.03.02-00-0011/17-02</v>
          </cell>
          <cell r="F404" t="str">
            <v>Wzrost efektywności energetycznej wielorodzinnych budynków mieszkalnych znajdujących się pod zarządem Spółdzielni Mieszkaniowej „Podzamcze” w Wałbrzychu</v>
          </cell>
          <cell r="G404">
            <v>9808158.25</v>
          </cell>
          <cell r="H404">
            <v>7751693.3700000001</v>
          </cell>
          <cell r="I404">
            <v>5813770.0199999996</v>
          </cell>
          <cell r="J404">
            <v>5813770.0199999996</v>
          </cell>
          <cell r="K404">
            <v>43287</v>
          </cell>
          <cell r="L404">
            <v>42826</v>
          </cell>
          <cell r="M404">
            <v>43799</v>
          </cell>
          <cell r="N404" t="str">
            <v>Konkursowy</v>
          </cell>
          <cell r="O404" t="str">
            <v>Narodowy Fundusz Ochrony Środowiska i Gospodarki Wodnej</v>
          </cell>
          <cell r="P404" t="str">
            <v>Pomoc publiczna</v>
          </cell>
          <cell r="Q404" t="str">
            <v>014 Renowacja istniejących budynków mieszkalnych dla celów efektywności energetycznej, projekty demonstracyjne i środki wsparcia</v>
          </cell>
          <cell r="R404" t="str">
            <v>08 Budownictwo</v>
          </cell>
        </row>
        <row r="405">
          <cell r="D405" t="str">
            <v>POIS.01.03.02-00-0012/16</v>
          </cell>
          <cell r="E405" t="str">
            <v>POIS.01.03.02-00-0012/16-00</v>
          </cell>
          <cell r="F405" t="str">
            <v>Termomodernizacja budynku mieszkalnego należącego do Spółdzielni Mieszkaniowej „Stoczniowiec" we Wrocławiu.</v>
          </cell>
          <cell r="G405">
            <v>2987221.31</v>
          </cell>
          <cell r="H405">
            <v>2433270.17</v>
          </cell>
          <cell r="I405">
            <v>1824952.62</v>
          </cell>
          <cell r="J405">
            <v>1824952.62</v>
          </cell>
          <cell r="K405">
            <v>43126</v>
          </cell>
          <cell r="L405">
            <v>42675</v>
          </cell>
          <cell r="M405">
            <v>44196</v>
          </cell>
          <cell r="N405" t="str">
            <v>Konkursowy</v>
          </cell>
          <cell r="O405" t="str">
            <v>Narodowy Fundusz Ochrony Środowiska i Gospodarki Wodnej</v>
          </cell>
          <cell r="P405" t="str">
            <v>Pomoc publiczna</v>
          </cell>
          <cell r="Q405" t="str">
            <v>014 Renowacja istniejących budynków mieszkalnych dla celów efektywności energetycznej, projekty demonstracyjne i środki wsparcia</v>
          </cell>
          <cell r="R405" t="str">
            <v>08 Budownictwo</v>
          </cell>
        </row>
        <row r="406">
          <cell r="D406" t="str">
            <v>POIS.01.03.02-00-0012/17</v>
          </cell>
          <cell r="E406" t="str">
            <v>POIS.01.03.02-00-0012/17-01</v>
          </cell>
          <cell r="F406" t="str">
            <v>Modernizacja energetyczna budynku wielorodzinnego ul. Wschodnia 5-17 w Kołobrzegu</v>
          </cell>
          <cell r="G406">
            <v>3822007.9</v>
          </cell>
          <cell r="H406">
            <v>3414642.93</v>
          </cell>
          <cell r="I406">
            <v>2560982.19</v>
          </cell>
          <cell r="J406">
            <v>2560982.19</v>
          </cell>
          <cell r="K406">
            <v>43439</v>
          </cell>
          <cell r="L406">
            <v>43017</v>
          </cell>
          <cell r="M406">
            <v>44377</v>
          </cell>
          <cell r="N406" t="str">
            <v>Konkursowy</v>
          </cell>
          <cell r="O406" t="str">
            <v>Narodowy Fundusz Ochrony Środowiska i Gospodarki Wodnej</v>
          </cell>
          <cell r="P406" t="str">
            <v>bez pomocy publicznej</v>
          </cell>
          <cell r="Q406" t="str">
            <v>014 Renowacja istniejących budynków mieszkalnych dla celów efektywności energetycznej, projekty demonstracyjne i środki wsparcia</v>
          </cell>
          <cell r="R406" t="str">
            <v>08 Budownictwo</v>
          </cell>
        </row>
        <row r="407">
          <cell r="D407" t="str">
            <v>POIS.01.03.02-00-0013/16</v>
          </cell>
          <cell r="E407" t="str">
            <v>POIS.01.03.02-00-0013/16-02</v>
          </cell>
          <cell r="F407" t="str">
            <v>Termomodernizacja budynku mieszkalnego wielorodzinnego przy ul. Skarbińskiego 2 w Krakowie</v>
          </cell>
          <cell r="G407">
            <v>3282500.89</v>
          </cell>
          <cell r="H407">
            <v>3007141.19</v>
          </cell>
          <cell r="I407">
            <v>2255355.88</v>
          </cell>
          <cell r="J407">
            <v>2255355.88</v>
          </cell>
          <cell r="K407">
            <v>43116</v>
          </cell>
          <cell r="L407">
            <v>42404</v>
          </cell>
          <cell r="M407">
            <v>43830</v>
          </cell>
          <cell r="N407" t="str">
            <v>Konkursowy</v>
          </cell>
          <cell r="O407" t="str">
            <v>Narodowy Fundusz Ochrony Środowiska i Gospodarki Wodnej</v>
          </cell>
          <cell r="P407" t="str">
            <v>bez pomocy publicznej</v>
          </cell>
          <cell r="Q407" t="str">
            <v>014 Renowacja istniejących budynków mieszkalnych dla celów efektywności energetycznej, projekty demonstracyjne i środki wsparcia</v>
          </cell>
          <cell r="R407" t="str">
            <v>08 Budownictwo</v>
          </cell>
        </row>
        <row r="408">
          <cell r="D408" t="str">
            <v>POIS.01.03.02-00-0013/17</v>
          </cell>
          <cell r="E408" t="str">
            <v>POIS.01.03.02-00-0013/17-01</v>
          </cell>
          <cell r="F408" t="str">
            <v>Modernizacja energetyczna budynku wielorodzinnego ul. Wschodnia 19-29 w Kołobrzegu</v>
          </cell>
          <cell r="G408">
            <v>3502388</v>
          </cell>
          <cell r="H408">
            <v>3121372.74</v>
          </cell>
          <cell r="I408">
            <v>2341029.5499999998</v>
          </cell>
          <cell r="J408">
            <v>2341029.5499999998</v>
          </cell>
          <cell r="K408">
            <v>43476</v>
          </cell>
          <cell r="L408">
            <v>43435</v>
          </cell>
          <cell r="M408">
            <v>44377</v>
          </cell>
          <cell r="N408" t="str">
            <v>Konkursowy</v>
          </cell>
          <cell r="O408" t="str">
            <v>Narodowy Fundusz Ochrony Środowiska i Gospodarki Wodnej</v>
          </cell>
          <cell r="P408" t="str">
            <v>bez pomocy publicznej</v>
          </cell>
          <cell r="Q408" t="str">
            <v>014 Renowacja istniejących budynków mieszkalnych dla celów efektywności energetycznej, projekty demonstracyjne i środki wsparcia</v>
          </cell>
          <cell r="R408" t="str">
            <v>08 Budownictwo</v>
          </cell>
        </row>
        <row r="409">
          <cell r="D409" t="str">
            <v>POIS.01.03.02-00-0016/16</v>
          </cell>
          <cell r="E409" t="str">
            <v>POIS.01.03.02-00-0016/16-01</v>
          </cell>
          <cell r="F409" t="str">
            <v>Termomodernizacja budynków wielorodzinnych w Spółdzielni Mieszkaniowej Ujeścisko</v>
          </cell>
          <cell r="G409">
            <v>19205537.649999999</v>
          </cell>
          <cell r="H409">
            <v>17406134.039999999</v>
          </cell>
          <cell r="I409">
            <v>13054600.529999999</v>
          </cell>
          <cell r="J409">
            <v>13054600.529999999</v>
          </cell>
          <cell r="K409">
            <v>43126</v>
          </cell>
          <cell r="L409">
            <v>42644</v>
          </cell>
          <cell r="M409">
            <v>44286</v>
          </cell>
          <cell r="N409" t="str">
            <v>Konkursowy</v>
          </cell>
          <cell r="O409" t="str">
            <v>Narodowy Fundusz Ochrony Środowiska i Gospodarki Wodnej</v>
          </cell>
          <cell r="P409" t="str">
            <v>Pomoc publiczna</v>
          </cell>
          <cell r="Q409" t="str">
            <v>014 Renowacja istniejących budynków mieszkalnych dla celów efektywności energetycznej, projekty demonstracyjne i środki wsparcia</v>
          </cell>
          <cell r="R409" t="str">
            <v>08 Budownictwo</v>
          </cell>
        </row>
        <row r="410">
          <cell r="D410" t="str">
            <v>POIS.01.03.02-00-0017/16</v>
          </cell>
          <cell r="E410" t="str">
            <v>POIS.01.03.02-00-0017/16-01</v>
          </cell>
          <cell r="F410" t="str">
            <v>Kompleksowa termomodernizacja budynku mieszkalnego Spółdzielni Mieszkaniowej GORZOVIA w Gorzowie Wlkp. przy ul. Kardynała Stefana Wyszyńskiego</v>
          </cell>
          <cell r="G410">
            <v>1150806</v>
          </cell>
          <cell r="H410">
            <v>996383.72</v>
          </cell>
          <cell r="I410">
            <v>747287.78</v>
          </cell>
          <cell r="J410">
            <v>747287.78</v>
          </cell>
          <cell r="K410">
            <v>43129</v>
          </cell>
          <cell r="L410">
            <v>43101</v>
          </cell>
          <cell r="M410">
            <v>44196</v>
          </cell>
          <cell r="N410" t="str">
            <v>Konkursowy</v>
          </cell>
          <cell r="O410" t="str">
            <v>Narodowy Fundusz Ochrony Środowiska i Gospodarki Wodnej</v>
          </cell>
          <cell r="P410" t="str">
            <v>Pomoc publiczna</v>
          </cell>
          <cell r="Q410" t="str">
            <v>014 Renowacja istniejących budynków mieszkalnych dla celów efektywności energetycznej, projekty demonstracyjne i środki wsparcia</v>
          </cell>
          <cell r="R410" t="str">
            <v>08 Budownictwo</v>
          </cell>
        </row>
        <row r="411">
          <cell r="D411" t="str">
            <v>POIS.01.03.02-00-0018/17</v>
          </cell>
          <cell r="E411" t="str">
            <v>POIS.01.03.02-00-0018/17-01</v>
          </cell>
          <cell r="F411" t="str">
            <v>Wzrost efektywności energetycznej budynków mieszkaniowych znajdujących się pod zarządem Spółdzielni Mieszkaniowej Lokatorsko - Własnościowej w Jaworze</v>
          </cell>
          <cell r="G411">
            <v>4646000.03</v>
          </cell>
          <cell r="H411">
            <v>4072644.96</v>
          </cell>
          <cell r="I411">
            <v>3054483.72</v>
          </cell>
          <cell r="J411">
            <v>3054483.72</v>
          </cell>
          <cell r="K411">
            <v>43720</v>
          </cell>
          <cell r="L411">
            <v>43739</v>
          </cell>
          <cell r="M411">
            <v>44561</v>
          </cell>
          <cell r="N411" t="str">
            <v>Konkursowy</v>
          </cell>
          <cell r="O411" t="str">
            <v>Narodowy Fundusz Ochrony Środowiska i Gospodarki Wodnej</v>
          </cell>
          <cell r="P411" t="str">
            <v>Pomoc publiczna</v>
          </cell>
          <cell r="Q411" t="str">
            <v>014 Renowacja istniejących budynków mieszkalnych dla celów efektywności energetycznej, projekty demonstracyjne i środki wsparcia</v>
          </cell>
          <cell r="R411" t="str">
            <v>08 Budownictwo</v>
          </cell>
        </row>
        <row r="412">
          <cell r="D412" t="str">
            <v>POIS.01.03.02-00-0019/17</v>
          </cell>
          <cell r="E412" t="str">
            <v>POIS.01.03.02-00-0019/17-00</v>
          </cell>
          <cell r="F412" t="str">
            <v>Kompleksowa termomodernizacja budynku Plac Lompy 4-5 w Lubaniu</v>
          </cell>
          <cell r="G412">
            <v>575787.29</v>
          </cell>
          <cell r="H412">
            <v>523018.29</v>
          </cell>
          <cell r="I412">
            <v>392263.72</v>
          </cell>
          <cell r="J412">
            <v>392263.72</v>
          </cell>
          <cell r="K412">
            <v>43717</v>
          </cell>
          <cell r="L412">
            <v>43074</v>
          </cell>
          <cell r="M412">
            <v>44135</v>
          </cell>
          <cell r="N412" t="str">
            <v>Konkursowy</v>
          </cell>
          <cell r="O412" t="str">
            <v>Narodowy Fundusz Ochrony Środowiska i Gospodarki Wodnej</v>
          </cell>
          <cell r="P412" t="str">
            <v>bez pomocy publicznej</v>
          </cell>
          <cell r="Q412" t="str">
            <v>014 Renowacja istniejących budynków mieszkalnych dla celów efektywności energetycznej, projekty demonstracyjne i środki wsparcia</v>
          </cell>
          <cell r="R412" t="str">
            <v>08 Budownictwo</v>
          </cell>
        </row>
        <row r="413">
          <cell r="D413" t="str">
            <v>POIS.01.03.02-00-0021/16</v>
          </cell>
          <cell r="E413" t="str">
            <v>POIS.01.03.02-00-0021/16-02</v>
          </cell>
          <cell r="F413" t="str">
            <v>Kompleksowa termomodernizacja budynków mieszkalnych osiedla Zawada w Elblągu</v>
          </cell>
          <cell r="G413">
            <v>48209151.789999999</v>
          </cell>
          <cell r="H413">
            <v>44428054.140000001</v>
          </cell>
          <cell r="I413">
            <v>33321040.600000001</v>
          </cell>
          <cell r="J413">
            <v>33321040.600000001</v>
          </cell>
          <cell r="K413">
            <v>43188</v>
          </cell>
          <cell r="L413">
            <v>41730</v>
          </cell>
          <cell r="M413">
            <v>44895</v>
          </cell>
          <cell r="N413" t="str">
            <v>Konkursowy</v>
          </cell>
          <cell r="O413" t="str">
            <v>Narodowy Fundusz Ochrony Środowiska i Gospodarki Wodnej</v>
          </cell>
          <cell r="P413" t="str">
            <v>Pomoc publiczna</v>
          </cell>
          <cell r="Q413" t="str">
            <v>014 Renowacja istniejących budynków mieszkalnych dla celów efektywności energetycznej, projekty demonstracyjne i środki wsparcia</v>
          </cell>
          <cell r="R413" t="str">
            <v>08 Budownictwo</v>
          </cell>
        </row>
        <row r="414">
          <cell r="D414" t="str">
            <v>POIS.01.03.02-00-0024/16</v>
          </cell>
          <cell r="E414" t="str">
            <v>POIS.01.03.02-00-0024/16-00</v>
          </cell>
          <cell r="F414" t="str">
            <v>Głęboka termomodernizacja budynków mieszkalnych na terenie Spółdzielni Mieszkaniowej w Opolu</v>
          </cell>
          <cell r="G414">
            <v>12707040.289999999</v>
          </cell>
          <cell r="H414">
            <v>10681307.880000001</v>
          </cell>
          <cell r="I414">
            <v>8010980.9000000004</v>
          </cell>
          <cell r="J414">
            <v>8010980.9000000004</v>
          </cell>
          <cell r="K414">
            <v>43126</v>
          </cell>
          <cell r="L414">
            <v>42718</v>
          </cell>
          <cell r="M414">
            <v>44561</v>
          </cell>
          <cell r="N414" t="str">
            <v>Konkursowy</v>
          </cell>
          <cell r="O414" t="str">
            <v>Narodowy Fundusz Ochrony Środowiska i Gospodarki Wodnej</v>
          </cell>
          <cell r="P414" t="str">
            <v>Pomoc publiczna</v>
          </cell>
          <cell r="Q414" t="str">
            <v>014 Renowacja istniejących budynków mieszkalnych dla celów efektywności energetycznej, projekty demonstracyjne i środki wsparcia</v>
          </cell>
          <cell r="R414" t="str">
            <v>08 Budownictwo</v>
          </cell>
        </row>
        <row r="415">
          <cell r="D415" t="str">
            <v>POIS.01.03.02-00-0024/16</v>
          </cell>
          <cell r="E415" t="str">
            <v>POIS.01.03.02-00-0024/16-00</v>
          </cell>
          <cell r="F415" t="str">
            <v>Głęboka termomodernizacja budynków mieszkalnych na terenie Spółdzielni Mieszkaniowej w Opolu</v>
          </cell>
          <cell r="G415">
            <v>0</v>
          </cell>
          <cell r="H415">
            <v>0</v>
          </cell>
          <cell r="I415">
            <v>0</v>
          </cell>
          <cell r="J415">
            <v>0</v>
          </cell>
          <cell r="K415">
            <v>43126</v>
          </cell>
          <cell r="L415">
            <v>42718</v>
          </cell>
          <cell r="M415">
            <v>44561</v>
          </cell>
          <cell r="N415" t="str">
            <v>Konkursowy</v>
          </cell>
          <cell r="O415" t="str">
            <v>Narodowy Fundusz Ochrony Środowiska i Gospodarki Wodnej</v>
          </cell>
          <cell r="P415" t="str">
            <v>Pomoc publiczna</v>
          </cell>
          <cell r="Q415" t="str">
            <v>014 Renowacja istniejących budynków mieszkalnych dla celów efektywności energetycznej, projekty demonstracyjne i środki wsparcia</v>
          </cell>
        </row>
        <row r="416">
          <cell r="D416" t="str">
            <v>POIS.01.03.02-00-0024/17</v>
          </cell>
          <cell r="E416" t="str">
            <v>POIS.01.03.02-00-0024/17-00</v>
          </cell>
          <cell r="F416" t="str">
            <v>Termomodernizacja budynku mieszkalnego Domu Złotej Jesieni przy ul. Hubala 4 na terenie Spółdzielni Mieszkaniowej w Opolu</v>
          </cell>
          <cell r="G416">
            <v>2890584.68</v>
          </cell>
          <cell r="H416">
            <v>2548407.52</v>
          </cell>
          <cell r="I416">
            <v>1911305.64</v>
          </cell>
          <cell r="J416">
            <v>1911305.64</v>
          </cell>
          <cell r="K416">
            <v>43685</v>
          </cell>
          <cell r="L416">
            <v>43647</v>
          </cell>
          <cell r="M416">
            <v>44561</v>
          </cell>
          <cell r="N416" t="str">
            <v>Konkursowy</v>
          </cell>
          <cell r="O416" t="str">
            <v>Narodowy Fundusz Ochrony Środowiska i Gospodarki Wodnej</v>
          </cell>
          <cell r="P416" t="str">
            <v>Pomoc publiczna</v>
          </cell>
          <cell r="Q416" t="str">
            <v>014 Renowacja istniejących budynków mieszkalnych dla celów efektywności energetycznej, projekty demonstracyjne i środki wsparcia</v>
          </cell>
          <cell r="R416" t="str">
            <v>08 Budownictwo</v>
          </cell>
        </row>
        <row r="417">
          <cell r="D417" t="str">
            <v>POIS.01.03.02-00-0026/17</v>
          </cell>
          <cell r="E417" t="str">
            <v>POIS.01.03.02-00-0026/17-00</v>
          </cell>
          <cell r="F417" t="str">
            <v>Poprawa efektywności energetycznej budynków mieszkalnych pod zarządem Zarządcy „Andom"</v>
          </cell>
          <cell r="G417">
            <v>1829628.17</v>
          </cell>
          <cell r="H417">
            <v>1513311.55</v>
          </cell>
          <cell r="I417">
            <v>1134983.6599999999</v>
          </cell>
          <cell r="J417">
            <v>1134983.6599999999</v>
          </cell>
          <cell r="K417">
            <v>43749</v>
          </cell>
          <cell r="L417">
            <v>43087</v>
          </cell>
          <cell r="M417">
            <v>44561</v>
          </cell>
          <cell r="N417" t="str">
            <v>Konkursowy</v>
          </cell>
          <cell r="O417" t="str">
            <v>Narodowy Fundusz Ochrony Środowiska i Gospodarki Wodnej</v>
          </cell>
          <cell r="P417" t="str">
            <v>bez pomocy publicznej</v>
          </cell>
          <cell r="Q417" t="str">
            <v>014 Renowacja istniejących budynków mieszkalnych dla celów efektywności energetycznej, projekty demonstracyjne i środki wsparcia</v>
          </cell>
          <cell r="R417" t="str">
            <v>08 Budownictwo</v>
          </cell>
        </row>
        <row r="418">
          <cell r="D418" t="str">
            <v>POIS.01.03.02-00-0028/17</v>
          </cell>
          <cell r="E418" t="str">
            <v>POIS.01.03.02-00-0028/17-00</v>
          </cell>
          <cell r="F418" t="str">
            <v>„Kompleksowa termomodernizacja budynku wielorodzinnego położonego przy ul. Markiewicza 2,4,6,8 w Świnoujściu będącego w zasobach SM w Świnoujściu z wykorzystaniem instalacji OZE oraz inteligentnego Systemu Zarządzania Energią"</v>
          </cell>
          <cell r="G418">
            <v>2567585</v>
          </cell>
          <cell r="H418">
            <v>2135678.4700000002</v>
          </cell>
          <cell r="I418">
            <v>1601758.85</v>
          </cell>
          <cell r="J418">
            <v>1601758.85</v>
          </cell>
          <cell r="K418">
            <v>43717</v>
          </cell>
          <cell r="L418">
            <v>43101</v>
          </cell>
          <cell r="M418">
            <v>44561</v>
          </cell>
          <cell r="N418" t="str">
            <v>Konkursowy</v>
          </cell>
          <cell r="O418" t="str">
            <v>Narodowy Fundusz Ochrony Środowiska i Gospodarki Wodnej</v>
          </cell>
          <cell r="P418" t="str">
            <v>Pomoc publiczna</v>
          </cell>
          <cell r="Q418" t="str">
            <v>014 Renowacja istniejących budynków mieszkalnych dla celów efektywności energetycznej, projekty demonstracyjne i środki wsparcia</v>
          </cell>
          <cell r="R418" t="str">
            <v>08 Budownictwo</v>
          </cell>
        </row>
        <row r="419">
          <cell r="D419" t="str">
            <v>POIS.01.03.02-00-0030/17</v>
          </cell>
          <cell r="E419" t="str">
            <v>POIS.01.03.02-00-0030/17-00</v>
          </cell>
          <cell r="F419" t="str">
            <v>Kompleksowa termomodernizacja dziewięciu budynków mieszkalnych wielorodzinnych w Spółdzielni Mieszkaniowej „Budowlani” w Bartoszycach</v>
          </cell>
          <cell r="G419">
            <v>5296750</v>
          </cell>
          <cell r="H419">
            <v>4802856.4800000004</v>
          </cell>
          <cell r="I419">
            <v>3602142.33</v>
          </cell>
          <cell r="J419">
            <v>3602142.33</v>
          </cell>
          <cell r="K419">
            <v>43686</v>
          </cell>
          <cell r="L419">
            <v>43739</v>
          </cell>
          <cell r="M419">
            <v>44469</v>
          </cell>
          <cell r="N419" t="str">
            <v>Konkursowy</v>
          </cell>
          <cell r="O419" t="str">
            <v>Narodowy Fundusz Ochrony Środowiska i Gospodarki Wodnej</v>
          </cell>
          <cell r="P419" t="str">
            <v>Pomoc publiczna</v>
          </cell>
          <cell r="Q419" t="str">
            <v>014 Renowacja istniejących budynków mieszkalnych dla celów efektywności energetycznej, projekty demonstracyjne i środki wsparcia</v>
          </cell>
          <cell r="R419" t="str">
            <v>08 Budownictwo</v>
          </cell>
        </row>
        <row r="420">
          <cell r="D420" t="str">
            <v>POIS.01.03.02-00-0033/17</v>
          </cell>
          <cell r="E420" t="str">
            <v>POIS.01.03.02-00-0033/17-00</v>
          </cell>
          <cell r="F420" t="str">
            <v>Termomodernizacja budynków Krzywoustego 2, Opolska 14, Kupiecka 4, Krakowska 51, Krakowska 55, Krakowska 57, Krakowska 59, Krakowska 63 w Strzelcach Opolskich</v>
          </cell>
          <cell r="G420">
            <v>2089985.92</v>
          </cell>
          <cell r="H420">
            <v>1854127.08</v>
          </cell>
          <cell r="I420">
            <v>1390595.31</v>
          </cell>
          <cell r="J420">
            <v>1390595.31</v>
          </cell>
          <cell r="K420">
            <v>43714</v>
          </cell>
          <cell r="L420">
            <v>43102</v>
          </cell>
          <cell r="M420">
            <v>44469</v>
          </cell>
          <cell r="N420" t="str">
            <v>Konkursowy</v>
          </cell>
          <cell r="O420" t="str">
            <v>Narodowy Fundusz Ochrony Środowiska i Gospodarki Wodnej</v>
          </cell>
          <cell r="P420" t="str">
            <v>Pomoc publiczna</v>
          </cell>
          <cell r="Q420" t="str">
            <v>014 Renowacja istniejących budynków mieszkalnych dla celów efektywności energetycznej, projekty demonstracyjne i środki wsparcia</v>
          </cell>
          <cell r="R420" t="str">
            <v>08 Budownictwo</v>
          </cell>
        </row>
        <row r="421">
          <cell r="D421" t="str">
            <v>POIS.01.03.02-00-0034/17</v>
          </cell>
          <cell r="E421" t="str">
            <v>POIS.01.03.02-00-0034/17-00</v>
          </cell>
          <cell r="F421" t="str">
            <v>Wzrost efektywności energetycznej wielorodzinnych budynków mieszkalnych znajdujących się pod zarządem Spółdzielni Mieszkaniowej „Polne” w Lubinie</v>
          </cell>
          <cell r="G421">
            <v>4412916.4000000004</v>
          </cell>
          <cell r="H421">
            <v>4084894.81</v>
          </cell>
          <cell r="I421">
            <v>3063671.1</v>
          </cell>
          <cell r="J421">
            <v>3063671.1</v>
          </cell>
          <cell r="K421">
            <v>43686</v>
          </cell>
          <cell r="L421">
            <v>43313</v>
          </cell>
          <cell r="M421">
            <v>44561</v>
          </cell>
          <cell r="N421" t="str">
            <v>Konkursowy</v>
          </cell>
          <cell r="O421" t="str">
            <v>Narodowy Fundusz Ochrony Środowiska i Gospodarki Wodnej</v>
          </cell>
          <cell r="P421" t="str">
            <v>Pomoc publiczna</v>
          </cell>
          <cell r="Q421" t="str">
            <v>014 Renowacja istniejących budynków mieszkalnych dla celów efektywności energetycznej, projekty demonstracyjne i środki wsparcia</v>
          </cell>
          <cell r="R421" t="str">
            <v>08 Budownictwo</v>
          </cell>
        </row>
        <row r="422">
          <cell r="D422" t="str">
            <v>POIS.01.03.02-00-0036/17</v>
          </cell>
          <cell r="E422" t="str">
            <v>POIS.01.03.02-00-0036/17-00</v>
          </cell>
          <cell r="F422" t="str">
            <v>Modernizacja energetyczna budynku mieszkalnego wielorodzinnego przy ul. Wylotowej 7 w Kołobrzegu</v>
          </cell>
          <cell r="G422">
            <v>1123316.47</v>
          </cell>
          <cell r="H422">
            <v>1002223.13</v>
          </cell>
          <cell r="I422">
            <v>751667.35</v>
          </cell>
          <cell r="J422">
            <v>751667.35</v>
          </cell>
          <cell r="K422">
            <v>43686</v>
          </cell>
          <cell r="L422">
            <v>42264</v>
          </cell>
          <cell r="M422">
            <v>44561</v>
          </cell>
          <cell r="N422" t="str">
            <v>Konkursowy</v>
          </cell>
          <cell r="O422" t="str">
            <v>Narodowy Fundusz Ochrony Środowiska i Gospodarki Wodnej</v>
          </cell>
          <cell r="P422" t="str">
            <v>bez pomocy publicznej</v>
          </cell>
          <cell r="Q422" t="str">
            <v>014 Renowacja istniejących budynków mieszkalnych dla celów efektywności energetycznej, projekty demonstracyjne i środki wsparcia</v>
          </cell>
          <cell r="R422" t="str">
            <v>08 Budownictwo</v>
          </cell>
        </row>
        <row r="423">
          <cell r="D423" t="str">
            <v>POIS.01.03.02-00-0037/17</v>
          </cell>
          <cell r="E423" t="str">
            <v>POIS.01.03.02-00-0037/17-01</v>
          </cell>
          <cell r="F423" t="str">
            <v>Wzrost efektywności energetycznej budynku wielorodzinnego we Wrocławiu przy ul. Wincentego Stysia 31-45 - ul. Skwierzyńskiej 4-16.</v>
          </cell>
          <cell r="G423">
            <v>4640183.5199999996</v>
          </cell>
          <cell r="H423">
            <v>3913062.25</v>
          </cell>
          <cell r="I423">
            <v>2934796.68</v>
          </cell>
          <cell r="J423">
            <v>2934796.68</v>
          </cell>
          <cell r="K423">
            <v>43685</v>
          </cell>
          <cell r="L423">
            <v>43103</v>
          </cell>
          <cell r="M423">
            <v>44561</v>
          </cell>
          <cell r="N423" t="str">
            <v>Konkursowy</v>
          </cell>
          <cell r="O423" t="str">
            <v>Narodowy Fundusz Ochrony Środowiska i Gospodarki Wodnej</v>
          </cell>
          <cell r="P423" t="str">
            <v>bez pomocy publicznej</v>
          </cell>
          <cell r="Q423" t="str">
            <v>014 Renowacja istniejących budynków mieszkalnych dla celów efektywności energetycznej, projekty demonstracyjne i środki wsparcia</v>
          </cell>
          <cell r="R423" t="str">
            <v>08 Budownictwo</v>
          </cell>
        </row>
        <row r="424">
          <cell r="D424" t="str">
            <v>POIS.01.03.02-00-0038/17</v>
          </cell>
          <cell r="E424" t="str">
            <v>POIS.01.03.02-00-0038/17-00</v>
          </cell>
          <cell r="F424" t="str">
            <v>Głęboka termomodernizacja budynków mieszkalnych Siedleckiej Spółdzielni Mieszkaniowej</v>
          </cell>
          <cell r="G424">
            <v>5658924.3399999999</v>
          </cell>
          <cell r="H424">
            <v>4873055</v>
          </cell>
          <cell r="I424">
            <v>3654791.25</v>
          </cell>
          <cell r="J424">
            <v>3654791.25</v>
          </cell>
          <cell r="K424">
            <v>43721</v>
          </cell>
          <cell r="L424">
            <v>43101</v>
          </cell>
          <cell r="M424">
            <v>44469</v>
          </cell>
          <cell r="N424" t="str">
            <v>Konkursowy</v>
          </cell>
          <cell r="O424" t="str">
            <v>Narodowy Fundusz Ochrony Środowiska i Gospodarki Wodnej</v>
          </cell>
          <cell r="P424" t="str">
            <v>Pomoc publiczna</v>
          </cell>
          <cell r="Q424" t="str">
            <v>014 Renowacja istniejących budynków mieszkalnych dla celów efektywności energetycznej, projekty demonstracyjne i środki wsparcia</v>
          </cell>
          <cell r="R424" t="str">
            <v>08 Budownictwo</v>
          </cell>
        </row>
        <row r="425">
          <cell r="D425" t="str">
            <v>POIS.01.03.02-00-0039/17</v>
          </cell>
          <cell r="E425" t="str">
            <v>POIS.01.03.02-00-0039/17-00</v>
          </cell>
          <cell r="F425" t="str">
            <v>Głęboka, kompleksowa termomodernizacja budynku wielorodzinnego zlokalizowanego na os. Ogrodowym 15 w Krakowie</v>
          </cell>
          <cell r="G425">
            <v>1862505.78</v>
          </cell>
          <cell r="H425">
            <v>1542105.34</v>
          </cell>
          <cell r="I425">
            <v>1156579</v>
          </cell>
          <cell r="J425">
            <v>1156579</v>
          </cell>
          <cell r="K425">
            <v>43727</v>
          </cell>
          <cell r="L425">
            <v>43087</v>
          </cell>
          <cell r="M425">
            <v>44196</v>
          </cell>
          <cell r="N425" t="str">
            <v>Konkursowy</v>
          </cell>
          <cell r="O425" t="str">
            <v>Narodowy Fundusz Ochrony Środowiska i Gospodarki Wodnej</v>
          </cell>
          <cell r="P425" t="str">
            <v>bez pomocy publicznej</v>
          </cell>
          <cell r="Q425" t="str">
            <v>014 Renowacja istniejących budynków mieszkalnych dla celów efektywności energetycznej, projekty demonstracyjne i środki wsparcia</v>
          </cell>
          <cell r="R425" t="str">
            <v>08 Budownictwo</v>
          </cell>
        </row>
        <row r="426">
          <cell r="D426" t="str">
            <v>POIS.01.03.02-00-0041/17</v>
          </cell>
          <cell r="E426" t="str">
            <v>POIS.01.03.02-00-0041/17-00</v>
          </cell>
          <cell r="F426" t="str">
            <v>Termomodernizacja budynków mieszkalnych wielorodzinnych zlokalizowanych w Przemyślu przy ul. Lelewela 8 i 10</v>
          </cell>
          <cell r="G426">
            <v>1654650</v>
          </cell>
          <cell r="H426">
            <v>1526539.06</v>
          </cell>
          <cell r="I426">
            <v>1144904.29</v>
          </cell>
          <cell r="J426">
            <v>1144904.29</v>
          </cell>
          <cell r="K426">
            <v>43727</v>
          </cell>
          <cell r="L426">
            <v>43066</v>
          </cell>
          <cell r="M426">
            <v>44196</v>
          </cell>
          <cell r="N426" t="str">
            <v>Konkursowy</v>
          </cell>
          <cell r="O426" t="str">
            <v>Narodowy Fundusz Ochrony Środowiska i Gospodarki Wodnej</v>
          </cell>
          <cell r="P426" t="str">
            <v>bez pomocy publicznej</v>
          </cell>
          <cell r="Q426" t="str">
            <v>014 Renowacja istniejących budynków mieszkalnych dla celów efektywności energetycznej, projekty demonstracyjne i środki wsparcia</v>
          </cell>
          <cell r="R426" t="str">
            <v>08 Budownictwo</v>
          </cell>
        </row>
        <row r="427">
          <cell r="D427" t="str">
            <v>POIS.01.03.02-00-0043/17</v>
          </cell>
          <cell r="E427" t="str">
            <v>POIS.01.03.02-00-0043/17-00</v>
          </cell>
          <cell r="F427" t="str">
            <v>Kompleksowa i głęboka termomodernizacja budynków mieszkalnych w miejscowości Głogów</v>
          </cell>
          <cell r="G427">
            <v>1155192.78</v>
          </cell>
          <cell r="H427">
            <v>1028455.39</v>
          </cell>
          <cell r="I427">
            <v>771341.54</v>
          </cell>
          <cell r="J427">
            <v>771341.54</v>
          </cell>
          <cell r="K427">
            <v>44005</v>
          </cell>
          <cell r="L427">
            <v>43070</v>
          </cell>
          <cell r="M427">
            <v>44561</v>
          </cell>
          <cell r="N427" t="str">
            <v>Konkursowy</v>
          </cell>
          <cell r="O427" t="str">
            <v>Narodowy Fundusz Ochrony Środowiska i Gospodarki Wodnej</v>
          </cell>
          <cell r="P427" t="str">
            <v>bez pomocy publicznej</v>
          </cell>
          <cell r="Q427" t="str">
            <v>014 Renowacja istniejących budynków mieszkalnych dla celów efektywności energetycznej, projekty demonstracyjne i środki wsparcia</v>
          </cell>
          <cell r="R427" t="str">
            <v>08 Budownictwo</v>
          </cell>
        </row>
        <row r="428">
          <cell r="D428" t="str">
            <v>POIS.01.03.03-00-0001/15</v>
          </cell>
          <cell r="E428" t="str">
            <v>POIS.01.03.03-00-0001/15-05</v>
          </cell>
          <cell r="F428" t="str">
            <v>Ogólnopolski system wsparcia doradczego dla sektora publicznego, mieszkaniowego oraz przedsiębiorstw w zakresie efektywności energetycznej oraz OZE</v>
          </cell>
          <cell r="G428">
            <v>128974901.28</v>
          </cell>
          <cell r="H428">
            <v>128927596.16</v>
          </cell>
          <cell r="I428">
            <v>128927596.16</v>
          </cell>
          <cell r="J428">
            <v>128927596.16</v>
          </cell>
          <cell r="K428">
            <v>42432</v>
          </cell>
          <cell r="L428">
            <v>42036</v>
          </cell>
          <cell r="M428">
            <v>45291</v>
          </cell>
          <cell r="N428" t="str">
            <v>Pozakonkursowy</v>
          </cell>
          <cell r="O428" t="str">
            <v>Ministerstwo Klimatu - Energia</v>
          </cell>
          <cell r="P428" t="str">
            <v>bez pomocy publicznej</v>
          </cell>
          <cell r="Q428" t="str">
            <v>013 Renowacja infrastruktury publicznej dla celów efektywności energetycznej, projekty demonstracyjne i środki wsparcia</v>
          </cell>
          <cell r="R428" t="str">
            <v>24 Inne niewyszczególnione usługi</v>
          </cell>
        </row>
        <row r="429">
          <cell r="D429" t="str">
            <v>POIS.01.04.01-00-0001/18</v>
          </cell>
          <cell r="E429" t="str">
            <v>POIS.01.04.01-00-0001/18-01</v>
          </cell>
          <cell r="F429" t="str">
            <v>Smart City Siechnice</v>
          </cell>
          <cell r="G429">
            <v>5000719.9800000004</v>
          </cell>
          <cell r="H429">
            <v>3170000</v>
          </cell>
          <cell r="I429">
            <v>2694500</v>
          </cell>
          <cell r="J429">
            <v>2694500</v>
          </cell>
          <cell r="K429">
            <v>43453</v>
          </cell>
          <cell r="L429">
            <v>43115</v>
          </cell>
          <cell r="M429">
            <v>44377</v>
          </cell>
          <cell r="N429" t="str">
            <v>Pozakonkursowy</v>
          </cell>
          <cell r="O429" t="str">
            <v>Ministerstwo Klimatu - Energia</v>
          </cell>
          <cell r="P429" t="str">
            <v>Pomoc publiczna</v>
          </cell>
          <cell r="Q429" t="str">
            <v>015 Inteligentne systemy dystrybucji energii o średnim i niskim napięciu (w tym inteligentne sieci i systemy TIK)</v>
          </cell>
          <cell r="R429" t="str">
            <v>10 Energia elektryczna, paliwa gazowe, para wodna, gorąca woda i powietrze do układów klimatyzacyjnych</v>
          </cell>
        </row>
        <row r="430">
          <cell r="D430" t="str">
            <v>POIS.01.04.01-00-0001/19</v>
          </cell>
          <cell r="E430" t="str">
            <v>POIS.01.04.01-00-0001/19-00</v>
          </cell>
          <cell r="F430" t="str">
            <v>Budowa elektroenergetycznej sieci inteligentnej na terenie miasta Szczecina, powiatu gryfińskiego i miasta Świnoujście poprzez modernizację i przebudowę linii i stacji SN i nn, automatyzację linii i stacji w wyniku zastosowania zdalnego sterowania i elektroenergetycznej automatyki zabezpieczeniowej, w tym wskaźników przepływu prądów zwarciowych.</v>
          </cell>
          <cell r="G430">
            <v>38763450</v>
          </cell>
          <cell r="H430">
            <v>31500000</v>
          </cell>
          <cell r="I430">
            <v>21161957.940000001</v>
          </cell>
          <cell r="J430">
            <v>21161957.940000001</v>
          </cell>
          <cell r="K430">
            <v>43816</v>
          </cell>
          <cell r="L430">
            <v>43455</v>
          </cell>
          <cell r="M430">
            <v>44561</v>
          </cell>
          <cell r="N430" t="str">
            <v>Pozakonkursowy</v>
          </cell>
          <cell r="O430" t="str">
            <v>Ministerstwo Klimatu - Energia</v>
          </cell>
          <cell r="P430" t="str">
            <v>bez pomocy publicznej</v>
          </cell>
          <cell r="Q430" t="str">
            <v>015 Inteligentne systemy dystrybucji energii o średnim i niskim napięciu (w tym inteligentne sieci i systemy TIK)</v>
          </cell>
          <cell r="R430" t="str">
            <v>10 Energia elektryczna, paliwa gazowe, para wodna, gorąca woda i powietrze do układów klimatyzacyjnych</v>
          </cell>
        </row>
        <row r="431">
          <cell r="D431" t="str">
            <v>POIS.01.04.01-00-0001/19</v>
          </cell>
          <cell r="E431" t="str">
            <v>POIS.01.04.01-00-0001/19-00</v>
          </cell>
          <cell r="F431" t="str">
            <v>Budowa elektroenergetycznej sieci inteligentnej na terenie miasta Szczecina, powiatu gryfińskiego i miasta Świnoujście poprzez modernizację i przebudowę linii i stacji SN i nn, automatyzację linii i stacji w wyniku zastosowania zdalnego sterowania i elektroenergetycznej automatyki zabezpieczeniowej, w tym wskaźników przepływu prądów zwarciowych.</v>
          </cell>
          <cell r="G431">
            <v>0</v>
          </cell>
          <cell r="H431">
            <v>0</v>
          </cell>
          <cell r="I431">
            <v>0</v>
          </cell>
          <cell r="J431">
            <v>0</v>
          </cell>
          <cell r="K431">
            <v>43816</v>
          </cell>
          <cell r="L431">
            <v>43455</v>
          </cell>
          <cell r="M431">
            <v>44561</v>
          </cell>
          <cell r="N431" t="str">
            <v>Pozakonkursowy</v>
          </cell>
          <cell r="O431" t="str">
            <v>Ministerstwo Klimatu - Energia</v>
          </cell>
          <cell r="P431" t="str">
            <v>bez pomocy publicznej</v>
          </cell>
          <cell r="Q431" t="str">
            <v>015 Inteligentne systemy dystrybucji energii o średnim i niskim napięciu (w tym inteligentne sieci i systemy TIK)</v>
          </cell>
        </row>
        <row r="432">
          <cell r="D432" t="str">
            <v>POIS.01.04.01-00-0002/16</v>
          </cell>
          <cell r="E432" t="str">
            <v>POIS.01.04.01-00-0002/16-01</v>
          </cell>
          <cell r="F432" t="str">
            <v>Budowa i modernizacja sieci SN i nN na terenie województwa śląskiego i łódzkiego w celu realizacji koncepcji sieci inteligentnej</v>
          </cell>
          <cell r="G432">
            <v>8232145.29</v>
          </cell>
          <cell r="H432">
            <v>6097163.0599999996</v>
          </cell>
          <cell r="I432">
            <v>3924770.28</v>
          </cell>
          <cell r="J432">
            <v>3924770.28</v>
          </cell>
          <cell r="K432">
            <v>42908</v>
          </cell>
          <cell r="L432">
            <v>42704</v>
          </cell>
          <cell r="M432">
            <v>43728</v>
          </cell>
          <cell r="N432" t="str">
            <v>Pozakonkursowy</v>
          </cell>
          <cell r="O432" t="str">
            <v>Ministerstwo Klimatu - Energia</v>
          </cell>
          <cell r="P432" t="str">
            <v>Pomoc publiczna</v>
          </cell>
          <cell r="Q432" t="str">
            <v>015 Inteligentne systemy dystrybucji energii o średnim i niskim napięciu (w tym inteligentne sieci i systemy TIK)</v>
          </cell>
          <cell r="R432" t="str">
            <v>10 Energia elektryczna, paliwa gazowe, para wodna, gorąca woda i powietrze do układów klimatyzacyjnych</v>
          </cell>
        </row>
        <row r="433">
          <cell r="D433" t="str">
            <v>POIS.01.04.01-00-0002/16</v>
          </cell>
          <cell r="E433" t="str">
            <v>POIS.01.04.01-00-0002/16-01</v>
          </cell>
          <cell r="F433" t="str">
            <v>Budowa i modernizacja sieci SN i nN na terenie województwa śląskiego i łódzkiego w celu realizacji koncepcji sieci inteligentnej</v>
          </cell>
          <cell r="G433">
            <v>0</v>
          </cell>
          <cell r="H433">
            <v>0</v>
          </cell>
          <cell r="I433">
            <v>0</v>
          </cell>
          <cell r="J433">
            <v>0</v>
          </cell>
          <cell r="K433">
            <v>42908</v>
          </cell>
          <cell r="L433">
            <v>42704</v>
          </cell>
          <cell r="M433">
            <v>43728</v>
          </cell>
          <cell r="N433" t="str">
            <v>Pozakonkursowy</v>
          </cell>
          <cell r="O433" t="str">
            <v>Ministerstwo Klimatu - Energia</v>
          </cell>
          <cell r="P433" t="str">
            <v>Pomoc publiczna</v>
          </cell>
          <cell r="Q433" t="str">
            <v>015 Inteligentne systemy dystrybucji energii o średnim i niskim napięciu (w tym inteligentne sieci i systemy TIK)</v>
          </cell>
        </row>
        <row r="434">
          <cell r="D434" t="str">
            <v>POIS.01.04.01-00-0002/18</v>
          </cell>
          <cell r="E434" t="str">
            <v>POIS.01.04.01-00-0002/18-00</v>
          </cell>
          <cell r="F434" t="str">
            <v>Budowa sieci inteligentnej na terenie Warszawy poprzez automatyzację linii SN w wyniku zastosowania wskaźników przepływu prądów zwarciowych oraz transformatorów z automatycznym przełącznikiem zaczepów</v>
          </cell>
          <cell r="G434">
            <v>6476811</v>
          </cell>
          <cell r="H434">
            <v>5169200</v>
          </cell>
          <cell r="I434">
            <v>3858766.13</v>
          </cell>
          <cell r="J434">
            <v>3858766.13</v>
          </cell>
          <cell r="K434">
            <v>43676</v>
          </cell>
          <cell r="L434">
            <v>43313</v>
          </cell>
          <cell r="M434">
            <v>44196</v>
          </cell>
          <cell r="N434" t="str">
            <v>Pozakonkursowy</v>
          </cell>
          <cell r="O434" t="str">
            <v>Ministerstwo Klimatu - Energia</v>
          </cell>
          <cell r="P434" t="str">
            <v>Pomoc publiczna</v>
          </cell>
          <cell r="Q434" t="str">
            <v>015 Inteligentne systemy dystrybucji energii o średnim i niskim napięciu (w tym inteligentne sieci i systemy TIK)</v>
          </cell>
          <cell r="R434" t="str">
            <v>10 Energia elektryczna, paliwa gazowe, para wodna, gorąca woda i powietrze do układów klimatyzacyjnych</v>
          </cell>
        </row>
        <row r="435">
          <cell r="D435" t="str">
            <v>POIS.01.04.01-00-0002/19</v>
          </cell>
          <cell r="E435" t="str">
            <v>POIS.01.04.01-00-0002/19-00</v>
          </cell>
          <cell r="F435" t="str">
            <v>Budowa inteligentnego systemu sieci dystrybucyjnej SN do wyprowadzenia 55 MW mocy z zespołu elektrowni fotowoltaicznych zlokalizowanych w Zgorzeleckim Klastrze Energii</v>
          </cell>
          <cell r="G435">
            <v>36139216.770000003</v>
          </cell>
          <cell r="H435">
            <v>29152731.609999999</v>
          </cell>
          <cell r="I435">
            <v>19700000</v>
          </cell>
          <cell r="J435">
            <v>19700000</v>
          </cell>
          <cell r="K435">
            <v>43740</v>
          </cell>
          <cell r="L435">
            <v>43551</v>
          </cell>
          <cell r="M435">
            <v>44002</v>
          </cell>
          <cell r="N435" t="str">
            <v>Pozakonkursowy</v>
          </cell>
          <cell r="O435" t="str">
            <v>Ministerstwo Klimatu - Energia</v>
          </cell>
          <cell r="P435" t="str">
            <v>Pomoc publiczna</v>
          </cell>
          <cell r="Q435" t="str">
            <v>015 Inteligentne systemy dystrybucji energii o średnim i niskim napięciu (w tym inteligentne sieci i systemy TIK)</v>
          </cell>
          <cell r="R435" t="str">
            <v>10 Energia elektryczna, paliwa gazowe, para wodna, gorąca woda i powietrze do układów klimatyzacyjnych</v>
          </cell>
        </row>
        <row r="436">
          <cell r="D436" t="str">
            <v>POIS.01.04.01-00-0002/19</v>
          </cell>
          <cell r="E436" t="str">
            <v>POIS.01.04.01-00-0002/19-00</v>
          </cell>
          <cell r="F436" t="str">
            <v>Budowa inteligentnego systemu sieci dystrybucyjnej SN do wyprowadzenia 55 MW mocy z zespołu elektrowni fotowoltaicznych zlokalizowanych w Zgorzeleckim Klastrze Energii</v>
          </cell>
          <cell r="G436">
            <v>0</v>
          </cell>
          <cell r="H436">
            <v>0</v>
          </cell>
          <cell r="I436">
            <v>0</v>
          </cell>
          <cell r="J436">
            <v>0</v>
          </cell>
          <cell r="K436">
            <v>43740</v>
          </cell>
          <cell r="L436">
            <v>43551</v>
          </cell>
          <cell r="M436">
            <v>44002</v>
          </cell>
          <cell r="N436" t="str">
            <v>Pozakonkursowy</v>
          </cell>
          <cell r="O436" t="str">
            <v>Ministerstwo Klimatu - Energia</v>
          </cell>
          <cell r="P436" t="str">
            <v>Pomoc publiczna</v>
          </cell>
          <cell r="Q436" t="str">
            <v>015 Inteligentne systemy dystrybucji energii o średnim i niskim napięciu (w tym inteligentne sieci i systemy TIK)</v>
          </cell>
        </row>
        <row r="437">
          <cell r="D437" t="str">
            <v>POIS.01.04.01-00-0003/16</v>
          </cell>
          <cell r="E437" t="str">
            <v>POIS.01.04.01-00-0003/16-01</v>
          </cell>
          <cell r="F437" t="str">
            <v>Modernizacja rozdzielnic SN w rozdzielniach sieciowych SN na terenie powiatów zgorzeleckiego, lwóweckiego i bolesławieckiego w celu realizacji koncepcji sieci inteligentnej</v>
          </cell>
          <cell r="G437">
            <v>15333774.09</v>
          </cell>
          <cell r="H437">
            <v>12077033</v>
          </cell>
          <cell r="I437">
            <v>7822505.7999999998</v>
          </cell>
          <cell r="J437">
            <v>7822505.7999999998</v>
          </cell>
          <cell r="K437">
            <v>42908</v>
          </cell>
          <cell r="L437">
            <v>42704</v>
          </cell>
          <cell r="M437">
            <v>43524</v>
          </cell>
          <cell r="N437" t="str">
            <v>Pozakonkursowy</v>
          </cell>
          <cell r="O437" t="str">
            <v>Ministerstwo Klimatu - Energia</v>
          </cell>
          <cell r="P437" t="str">
            <v>Pomoc publiczna</v>
          </cell>
          <cell r="Q437" t="str">
            <v>015 Inteligentne systemy dystrybucji energii o średnim i niskim napięciu (w tym inteligentne sieci i systemy TIK)</v>
          </cell>
          <cell r="R437" t="str">
            <v>10 Energia elektryczna, paliwa gazowe, para wodna, gorąca woda i powietrze do układów klimatyzacyjnych</v>
          </cell>
        </row>
        <row r="438">
          <cell r="D438" t="str">
            <v>POIS.01.04.01-00-0003/16</v>
          </cell>
          <cell r="E438" t="str">
            <v>POIS.01.04.01-00-0003/16-01</v>
          </cell>
          <cell r="F438" t="str">
            <v>Modernizacja rozdzielnic SN w rozdzielniach sieciowych SN na terenie powiatów zgorzeleckiego, lwóweckiego i bolesławieckiego w celu realizacji koncepcji sieci inteligentnej</v>
          </cell>
          <cell r="G438">
            <v>0</v>
          </cell>
          <cell r="H438">
            <v>0</v>
          </cell>
          <cell r="I438">
            <v>0</v>
          </cell>
          <cell r="J438">
            <v>0</v>
          </cell>
          <cell r="K438">
            <v>42908</v>
          </cell>
          <cell r="L438">
            <v>42704</v>
          </cell>
          <cell r="M438">
            <v>43524</v>
          </cell>
          <cell r="N438" t="str">
            <v>Pozakonkursowy</v>
          </cell>
          <cell r="O438" t="str">
            <v>Ministerstwo Klimatu - Energia</v>
          </cell>
          <cell r="P438" t="str">
            <v>Pomoc publiczna</v>
          </cell>
          <cell r="Q438" t="str">
            <v>015 Inteligentne systemy dystrybucji energii o średnim i niskim napięciu (w tym inteligentne sieci i systemy TIK)</v>
          </cell>
        </row>
        <row r="439">
          <cell r="D439" t="str">
            <v>POIS.01.04.01-00-0003/18</v>
          </cell>
          <cell r="E439" t="str">
            <v>POIS.01.04.01-00-0003/18-00</v>
          </cell>
          <cell r="F439" t="str">
            <v>Budowa sieci inteligentnej SMART GRID na terenie Warszawy poprzez zastosowanie stacjonarnego magazynu energii jako elementu stabilizacji pracy sieci.</v>
          </cell>
          <cell r="G439">
            <v>1691250</v>
          </cell>
          <cell r="H439">
            <v>1110000</v>
          </cell>
          <cell r="I439">
            <v>943500</v>
          </cell>
          <cell r="J439">
            <v>943500</v>
          </cell>
          <cell r="K439">
            <v>43745</v>
          </cell>
          <cell r="L439">
            <v>43438</v>
          </cell>
          <cell r="M439">
            <v>44012</v>
          </cell>
          <cell r="N439" t="str">
            <v>Pozakonkursowy</v>
          </cell>
          <cell r="O439" t="str">
            <v>Ministerstwo Klimatu - Energia</v>
          </cell>
          <cell r="P439" t="str">
            <v>Pomoc publiczna</v>
          </cell>
          <cell r="Q439" t="str">
            <v>015 Inteligentne systemy dystrybucji energii o średnim i niskim napięciu (w tym inteligentne sieci i systemy TIK)</v>
          </cell>
          <cell r="R439" t="str">
            <v>10 Energia elektryczna, paliwa gazowe, para wodna, gorąca woda i powietrze do układów klimatyzacyjnych</v>
          </cell>
        </row>
        <row r="440">
          <cell r="D440" t="str">
            <v>POIS.01.04.01-00-0007/16</v>
          </cell>
          <cell r="E440" t="str">
            <v>POIS.01.04.01-00-0007/16-00</v>
          </cell>
          <cell r="F440" t="str">
            <v>Modernizacja rozdzielni SN w zakresie urządzeń łączeniowych i automatyki w stacjach rozdzielczych WN/SN i SN/SN na terenie województwa śląskiego w celu realizacji koncepcji sieci inteligentnej</v>
          </cell>
          <cell r="G440">
            <v>12433473.07</v>
          </cell>
          <cell r="H440">
            <v>9348514.6899999995</v>
          </cell>
          <cell r="I440">
            <v>6057252.3799999999</v>
          </cell>
          <cell r="J440">
            <v>6057252.3799999999</v>
          </cell>
          <cell r="K440">
            <v>42986</v>
          </cell>
          <cell r="L440">
            <v>42723</v>
          </cell>
          <cell r="M440">
            <v>44242</v>
          </cell>
          <cell r="N440" t="str">
            <v>Pozakonkursowy</v>
          </cell>
          <cell r="O440" t="str">
            <v>Ministerstwo Klimatu - Energia</v>
          </cell>
          <cell r="P440" t="str">
            <v>Pomoc publiczna</v>
          </cell>
          <cell r="Q440" t="str">
            <v>015 Inteligentne systemy dystrybucji energii o średnim i niskim napięciu (w tym inteligentne sieci i systemy TIK)</v>
          </cell>
          <cell r="R440" t="str">
            <v>10 Energia elektryczna, paliwa gazowe, para wodna, gorąca woda i powietrze do układów klimatyzacyjnych</v>
          </cell>
        </row>
        <row r="441">
          <cell r="D441" t="str">
            <v>POIS.01.04.01-00-0007/16</v>
          </cell>
          <cell r="E441" t="str">
            <v>POIS.01.04.01-00-0007/16-00</v>
          </cell>
          <cell r="F441" t="str">
            <v>Modernizacja rozdzielni SN w zakresie urządzeń łączeniowych i automatyki w stacjach rozdzielczych WN/SN i SN/SN na terenie województwa śląskiego w celu realizacji koncepcji sieci inteligentnej</v>
          </cell>
          <cell r="G441">
            <v>0</v>
          </cell>
          <cell r="H441">
            <v>0</v>
          </cell>
          <cell r="I441">
            <v>0</v>
          </cell>
          <cell r="J441">
            <v>0</v>
          </cell>
          <cell r="K441">
            <v>42986</v>
          </cell>
          <cell r="L441">
            <v>42723</v>
          </cell>
          <cell r="M441">
            <v>44242</v>
          </cell>
          <cell r="N441" t="str">
            <v>Pozakonkursowy</v>
          </cell>
          <cell r="O441" t="str">
            <v>Ministerstwo Klimatu - Energia</v>
          </cell>
          <cell r="P441" t="str">
            <v>Pomoc publiczna</v>
          </cell>
          <cell r="Q441" t="str">
            <v>015 Inteligentne systemy dystrybucji energii o średnim i niskim napięciu (w tym inteligentne sieci i systemy TIK)</v>
          </cell>
        </row>
        <row r="442">
          <cell r="D442" t="str">
            <v>POIS.01.04.01-00-0009/17</v>
          </cell>
          <cell r="E442" t="str">
            <v>POIS.01.04.01-00-0009/17-00</v>
          </cell>
          <cell r="F442" t="str">
            <v>Budowa sieci inteligentnej na terenie województwa kujawsko-pomorskiego (OD Bydgoszcz) poprzez modernizację i przebudowę linii i stacji SN i nn, automatyzację linii i stacji w wyniku zastosowania zdalnego sterowania i elektroenergetycznej automatyki zabezpieczeniowej, w tym wskaźników przepływu prądów zwarciowych</v>
          </cell>
          <cell r="G442">
            <v>11095690</v>
          </cell>
          <cell r="H442">
            <v>9000000</v>
          </cell>
          <cell r="I442">
            <v>5926121.1799999997</v>
          </cell>
          <cell r="J442">
            <v>5926121.1799999997</v>
          </cell>
          <cell r="K442">
            <v>42908</v>
          </cell>
          <cell r="L442">
            <v>42737</v>
          </cell>
          <cell r="M442">
            <v>43982</v>
          </cell>
          <cell r="N442" t="str">
            <v>Pozakonkursowy</v>
          </cell>
          <cell r="O442" t="str">
            <v>Ministerstwo Klimatu - Energia</v>
          </cell>
          <cell r="P442" t="str">
            <v>Pomoc publiczna</v>
          </cell>
          <cell r="Q442" t="str">
            <v>015 Inteligentne systemy dystrybucji energii o średnim i niskim napięciu (w tym inteligentne sieci i systemy TIK)</v>
          </cell>
          <cell r="R442" t="str">
            <v>10 Energia elektryczna, paliwa gazowe, para wodna, gorąca woda i powietrze do układów klimatyzacyjnych</v>
          </cell>
        </row>
        <row r="443">
          <cell r="D443" t="str">
            <v>POIS.01.04.01-00-0010/17</v>
          </cell>
          <cell r="E443" t="str">
            <v>POIS.01.04.01-00-0010/17-00</v>
          </cell>
          <cell r="F443" t="str">
            <v>Budowa i modernizacja linii SN na terenie województwa opolskiego w celu realizacji koncepcji sieci inteligentnej</v>
          </cell>
          <cell r="G443">
            <v>14156020.800000001</v>
          </cell>
          <cell r="H443">
            <v>10865000</v>
          </cell>
          <cell r="I443">
            <v>5734906.4500000002</v>
          </cell>
          <cell r="J443">
            <v>5734906.4500000002</v>
          </cell>
          <cell r="K443">
            <v>42908</v>
          </cell>
          <cell r="L443">
            <v>42766</v>
          </cell>
          <cell r="M443">
            <v>43863</v>
          </cell>
          <cell r="N443" t="str">
            <v>Pozakonkursowy</v>
          </cell>
          <cell r="O443" t="str">
            <v>Ministerstwo Klimatu - Energia</v>
          </cell>
          <cell r="P443" t="str">
            <v>Pomoc publiczna</v>
          </cell>
          <cell r="Q443" t="str">
            <v>015 Inteligentne systemy dystrybucji energii o średnim i niskim napięciu (w tym inteligentne sieci i systemy TIK)</v>
          </cell>
          <cell r="R443" t="str">
            <v>10 Energia elektryczna, paliwa gazowe, para wodna, gorąca woda i powietrze do układów klimatyzacyjnych</v>
          </cell>
        </row>
        <row r="444">
          <cell r="D444" t="str">
            <v>POIS.01.04.01-00-0010/17</v>
          </cell>
          <cell r="E444" t="str">
            <v>POIS.01.04.01-00-0010/17-00</v>
          </cell>
          <cell r="F444" t="str">
            <v>Budowa i modernizacja linii SN na terenie województwa opolskiego w celu realizacji koncepcji sieci inteligentnej</v>
          </cell>
          <cell r="G444">
            <v>0</v>
          </cell>
          <cell r="H444">
            <v>0</v>
          </cell>
          <cell r="I444">
            <v>0</v>
          </cell>
          <cell r="J444">
            <v>0</v>
          </cell>
          <cell r="K444">
            <v>42908</v>
          </cell>
          <cell r="L444">
            <v>42766</v>
          </cell>
          <cell r="M444">
            <v>43863</v>
          </cell>
          <cell r="N444" t="str">
            <v>Pozakonkursowy</v>
          </cell>
          <cell r="O444" t="str">
            <v>Ministerstwo Klimatu - Energia</v>
          </cell>
          <cell r="P444" t="str">
            <v>Pomoc publiczna</v>
          </cell>
          <cell r="Q444" t="str">
            <v>015 Inteligentne systemy dystrybucji energii o średnim i niskim napięciu (w tym inteligentne sieci i systemy TIK)</v>
          </cell>
        </row>
        <row r="445">
          <cell r="D445" t="str">
            <v>POIS.01.04.01-00-0011/17</v>
          </cell>
          <cell r="E445" t="str">
            <v>POIS.01.04.01-00-0011/17-00</v>
          </cell>
          <cell r="F445" t="str">
            <v>Budowa i modernizacja sieci SN i nN na terenie województwa opolskiego w celu realizacji koncepcji sieci inteligentnej</v>
          </cell>
          <cell r="G445">
            <v>14456067</v>
          </cell>
          <cell r="H445">
            <v>11211000</v>
          </cell>
          <cell r="I445">
            <v>8545367.5500000007</v>
          </cell>
          <cell r="J445">
            <v>8545367.5500000007</v>
          </cell>
          <cell r="K445">
            <v>42986</v>
          </cell>
          <cell r="L445">
            <v>42766</v>
          </cell>
          <cell r="M445">
            <v>43889</v>
          </cell>
          <cell r="N445" t="str">
            <v>Pozakonkursowy</v>
          </cell>
          <cell r="O445" t="str">
            <v>Ministerstwo Klimatu - Energia</v>
          </cell>
          <cell r="P445" t="str">
            <v>Pomoc publiczna</v>
          </cell>
          <cell r="Q445" t="str">
            <v>015 Inteligentne systemy dystrybucji energii o średnim i niskim napięciu (w tym inteligentne sieci i systemy TIK)</v>
          </cell>
          <cell r="R445" t="str">
            <v>10 Energia elektryczna, paliwa gazowe, para wodna, gorąca woda i powietrze do układów klimatyzacyjnych</v>
          </cell>
        </row>
        <row r="446">
          <cell r="D446" t="str">
            <v>POIS.01.04.01-00-0011/17</v>
          </cell>
          <cell r="E446" t="str">
            <v>POIS.01.04.01-00-0011/17-00</v>
          </cell>
          <cell r="F446" t="str">
            <v>Budowa i modernizacja sieci SN i nN na terenie województwa opolskiego w celu realizacji koncepcji sieci inteligentnej</v>
          </cell>
          <cell r="G446">
            <v>0</v>
          </cell>
          <cell r="H446">
            <v>0</v>
          </cell>
          <cell r="I446">
            <v>0</v>
          </cell>
          <cell r="J446">
            <v>0</v>
          </cell>
          <cell r="K446">
            <v>42986</v>
          </cell>
          <cell r="L446">
            <v>42766</v>
          </cell>
          <cell r="M446">
            <v>43889</v>
          </cell>
          <cell r="N446" t="str">
            <v>Pozakonkursowy</v>
          </cell>
          <cell r="O446" t="str">
            <v>Ministerstwo Klimatu - Energia</v>
          </cell>
          <cell r="P446" t="str">
            <v>Pomoc publiczna</v>
          </cell>
          <cell r="Q446" t="str">
            <v>015 Inteligentne systemy dystrybucji energii o średnim i niskim napięciu (w tym inteligentne sieci i systemy TIK)</v>
          </cell>
        </row>
        <row r="447">
          <cell r="D447" t="str">
            <v>POIS.01.04.01-00-0012/17</v>
          </cell>
          <cell r="E447" t="str">
            <v>POIS.01.04.01-00-0012/17-01</v>
          </cell>
          <cell r="F447" t="str">
            <v>Przebudowa sieci do standardów Smart Grid poprzez instalowanie inteligentnego opomiarowania i automatyzację sieci w celu aktywizacji odbiorców dla poprawy efektywności użytkowania energii oraz efektywnego zarządzania systemem elektroenergetycznym dla poprawy bezpieczeństwa dostaw. Wdrożenie podstawowe w obszarze Energa - Operator SA.</v>
          </cell>
          <cell r="G447">
            <v>240600300</v>
          </cell>
          <cell r="H447">
            <v>195600000</v>
          </cell>
          <cell r="I447">
            <v>166260000</v>
          </cell>
          <cell r="J447">
            <v>166260000</v>
          </cell>
          <cell r="K447">
            <v>43007</v>
          </cell>
          <cell r="L447">
            <v>42768</v>
          </cell>
          <cell r="M447">
            <v>44561</v>
          </cell>
          <cell r="N447" t="str">
            <v>Pozakonkursowy</v>
          </cell>
          <cell r="O447" t="str">
            <v>Ministerstwo Klimatu - Energia</v>
          </cell>
          <cell r="P447" t="str">
            <v>Pomoc publiczna</v>
          </cell>
          <cell r="Q447" t="str">
            <v>015 Inteligentne systemy dystrybucji energii o średnim i niskim napięciu (w tym inteligentne sieci i systemy TIK)</v>
          </cell>
          <cell r="R447" t="str">
            <v>10 Energia elektryczna, paliwa gazowe, para wodna, gorąca woda i powietrze do układów klimatyzacyjnych</v>
          </cell>
        </row>
        <row r="448">
          <cell r="D448" t="str">
            <v>POIS.01.04.01-00-0013/17</v>
          </cell>
          <cell r="E448" t="str">
            <v>POIS.01.04.01-00-0013/17-00</v>
          </cell>
          <cell r="F448" t="str">
            <v>Budowa sieci inteligentnej na terenie zachodniej Polski (OD Zielona Góra) poprzez modernizację i przebudowę linii i stacji SN i nn, automatyzację linii i stacji w wyniku zastosowania zdalnego sterowania i elektroenergetycznej automatyki zabezpieczeniowej, w tym wskaźników przepływu prądów zwarciowych.</v>
          </cell>
          <cell r="G448">
            <v>9735204</v>
          </cell>
          <cell r="H448">
            <v>7911800</v>
          </cell>
          <cell r="I448">
            <v>5461731.3700000001</v>
          </cell>
          <cell r="J448">
            <v>5461731.3700000001</v>
          </cell>
          <cell r="K448">
            <v>42908</v>
          </cell>
          <cell r="L448">
            <v>42766</v>
          </cell>
          <cell r="M448">
            <v>44195</v>
          </cell>
          <cell r="N448" t="str">
            <v>Pozakonkursowy</v>
          </cell>
          <cell r="O448" t="str">
            <v>Ministerstwo Klimatu - Energia</v>
          </cell>
          <cell r="P448" t="str">
            <v>Pomoc publiczna</v>
          </cell>
          <cell r="Q448" t="str">
            <v>015 Inteligentne systemy dystrybucji energii o średnim i niskim napięciu (w tym inteligentne sieci i systemy TIK)</v>
          </cell>
          <cell r="R448" t="str">
            <v>10 Energia elektryczna, paliwa gazowe, para wodna, gorąca woda i powietrze do układów klimatyzacyjnych</v>
          </cell>
        </row>
        <row r="449">
          <cell r="D449" t="str">
            <v>POIS.01.04.01-00-0013/17</v>
          </cell>
          <cell r="E449" t="str">
            <v>POIS.01.04.01-00-0013/17-00</v>
          </cell>
          <cell r="F449" t="str">
            <v>Budowa sieci inteligentnej na terenie zachodniej Polski (OD Zielona Góra) poprzez modernizację i przebudowę linii i stacji SN i nn, automatyzację linii i stacji w wyniku zastosowania zdalnego sterowania i elektroenergetycznej automatyki zabezpieczeniowej, w tym wskaźników przepływu prądów zwarciowych.</v>
          </cell>
          <cell r="G449">
            <v>0</v>
          </cell>
          <cell r="H449">
            <v>0</v>
          </cell>
          <cell r="I449">
            <v>0</v>
          </cell>
          <cell r="J449">
            <v>0</v>
          </cell>
          <cell r="K449">
            <v>42908</v>
          </cell>
          <cell r="L449">
            <v>42766</v>
          </cell>
          <cell r="M449">
            <v>44195</v>
          </cell>
          <cell r="N449" t="str">
            <v>Pozakonkursowy</v>
          </cell>
          <cell r="O449" t="str">
            <v>Ministerstwo Klimatu - Energia</v>
          </cell>
          <cell r="P449" t="str">
            <v>Pomoc publiczna</v>
          </cell>
          <cell r="Q449" t="str">
            <v>015 Inteligentne systemy dystrybucji energii o średnim i niskim napięciu (w tym inteligentne sieci i systemy TIK)</v>
          </cell>
        </row>
        <row r="450">
          <cell r="D450" t="str">
            <v>POIS.01.04.01-00-0014/17</v>
          </cell>
          <cell r="E450" t="str">
            <v>POIS.01.04.01-00-0014/17-00</v>
          </cell>
          <cell r="F450" t="str">
            <v>Budowa sieci inteligentnej na terenie zachodniej Polski (OD Gorzów Wlkp.) poprzez modernizację i przebudowę linii i stacji SN i nn, automatyzację linii i stacji w wyniku zastosowania zdalnego sterowania i elektroenergetycznej automatyki zabezpieczeniowej, w tym wskaźników przepływu prądów zwarciowych</v>
          </cell>
          <cell r="G450">
            <v>10833102</v>
          </cell>
          <cell r="H450">
            <v>8804400</v>
          </cell>
          <cell r="I450">
            <v>6314371.25</v>
          </cell>
          <cell r="J450">
            <v>6314371.25</v>
          </cell>
          <cell r="K450">
            <v>42986</v>
          </cell>
          <cell r="L450">
            <v>42767</v>
          </cell>
          <cell r="M450">
            <v>44196</v>
          </cell>
          <cell r="N450" t="str">
            <v>Pozakonkursowy</v>
          </cell>
          <cell r="O450" t="str">
            <v>Ministerstwo Klimatu - Energia</v>
          </cell>
          <cell r="P450" t="str">
            <v>Pomoc publiczna</v>
          </cell>
          <cell r="Q450" t="str">
            <v>015 Inteligentne systemy dystrybucji energii o średnim i niskim napięciu (w tym inteligentne sieci i systemy TIK)</v>
          </cell>
          <cell r="R450" t="str">
            <v>10 Energia elektryczna, paliwa gazowe, para wodna, gorąca woda i powietrze do układów klimatyzacyjnych</v>
          </cell>
        </row>
        <row r="451">
          <cell r="D451" t="str">
            <v>POIS.01.04.01-00-0014/17</v>
          </cell>
          <cell r="E451" t="str">
            <v>POIS.01.04.01-00-0014/17-00</v>
          </cell>
          <cell r="F451" t="str">
            <v>Budowa sieci inteligentnej na terenie zachodniej Polski (OD Gorzów Wlkp.) poprzez modernizację i przebudowę linii i stacji SN i nn, automatyzację linii i stacji w wyniku zastosowania zdalnego sterowania i elektroenergetycznej automatyki zabezpieczeniowej, w tym wskaźników przepływu prądów zwarciowych</v>
          </cell>
          <cell r="G451">
            <v>0</v>
          </cell>
          <cell r="H451">
            <v>0</v>
          </cell>
          <cell r="I451">
            <v>0</v>
          </cell>
          <cell r="J451">
            <v>0</v>
          </cell>
          <cell r="K451">
            <v>42986</v>
          </cell>
          <cell r="L451">
            <v>42767</v>
          </cell>
          <cell r="M451">
            <v>44196</v>
          </cell>
          <cell r="N451" t="str">
            <v>Pozakonkursowy</v>
          </cell>
          <cell r="O451" t="str">
            <v>Ministerstwo Klimatu - Energia</v>
          </cell>
          <cell r="P451" t="str">
            <v>Pomoc publiczna</v>
          </cell>
          <cell r="Q451" t="str">
            <v>015 Inteligentne systemy dystrybucji energii o średnim i niskim napięciu (w tym inteligentne sieci i systemy TIK)</v>
          </cell>
        </row>
        <row r="452">
          <cell r="D452" t="str">
            <v>POIS.01.04.01-00-0015/17</v>
          </cell>
          <cell r="E452" t="str">
            <v>POIS.01.04.01-00-0015/17-01</v>
          </cell>
          <cell r="F452" t="str">
            <v>Budowa i modernizacja sieci SN i nN na terenie Podbeskidzia w celu realizacji koncepcji sieci inteligentnej</v>
          </cell>
          <cell r="G452">
            <v>9010364.75</v>
          </cell>
          <cell r="H452">
            <v>6707530</v>
          </cell>
          <cell r="I452">
            <v>5331614.99</v>
          </cell>
          <cell r="J452">
            <v>5331614.99</v>
          </cell>
          <cell r="K452">
            <v>42986</v>
          </cell>
          <cell r="L452">
            <v>42794</v>
          </cell>
          <cell r="M452">
            <v>43453</v>
          </cell>
          <cell r="N452" t="str">
            <v>Pozakonkursowy</v>
          </cell>
          <cell r="O452" t="str">
            <v>Ministerstwo Klimatu - Energia</v>
          </cell>
          <cell r="P452" t="str">
            <v>Pomoc publiczna</v>
          </cell>
          <cell r="Q452" t="str">
            <v>015 Inteligentne systemy dystrybucji energii o średnim i niskim napięciu (w tym inteligentne sieci i systemy TIK)</v>
          </cell>
          <cell r="R452" t="str">
            <v>10 Energia elektryczna, paliwa gazowe, para wodna, gorąca woda i powietrze do układów klimatyzacyjnych</v>
          </cell>
        </row>
        <row r="453">
          <cell r="D453" t="str">
            <v>POIS.01.04.01-00-0015/17</v>
          </cell>
          <cell r="E453" t="str">
            <v>POIS.01.04.01-00-0015/17-01</v>
          </cell>
          <cell r="F453" t="str">
            <v>Budowa i modernizacja sieci SN i nN na terenie Podbeskidzia w celu realizacji koncepcji sieci inteligentnej</v>
          </cell>
          <cell r="G453">
            <v>0</v>
          </cell>
          <cell r="H453">
            <v>0</v>
          </cell>
          <cell r="I453">
            <v>0</v>
          </cell>
          <cell r="J453">
            <v>0</v>
          </cell>
          <cell r="K453">
            <v>42986</v>
          </cell>
          <cell r="L453">
            <v>42794</v>
          </cell>
          <cell r="M453">
            <v>43453</v>
          </cell>
          <cell r="N453" t="str">
            <v>Pozakonkursowy</v>
          </cell>
          <cell r="O453" t="str">
            <v>Ministerstwo Klimatu - Energia</v>
          </cell>
          <cell r="P453" t="str">
            <v>Pomoc publiczna</v>
          </cell>
          <cell r="Q453" t="str">
            <v>015 Inteligentne systemy dystrybucji energii o średnim i niskim napięciu (w tym inteligentne sieci i systemy TIK)</v>
          </cell>
        </row>
        <row r="454">
          <cell r="D454" t="str">
            <v>POIS.01.04.01-00-0016/17</v>
          </cell>
          <cell r="E454" t="str">
            <v>POIS.01.04.01-00-0016/17-00</v>
          </cell>
          <cell r="F454" t="str">
            <v>Budowa sieci inteligentnej na terenie środkowej Wielkopolski (OD Poznań Cen.) poprzez modernizację i przebudowę linii i stacji SN i nn, automatyzację linii i stacji w wyniku zastosowania zdalnego sterowania i elektroenergetycznej automatyki zabezpieczeniowej, w tym wskaźników przepływu prądów zwarciowych.</v>
          </cell>
          <cell r="G454">
            <v>21443451</v>
          </cell>
          <cell r="H454">
            <v>17430700</v>
          </cell>
          <cell r="I454">
            <v>12415706.26</v>
          </cell>
          <cell r="J454">
            <v>12415706.26</v>
          </cell>
          <cell r="K454">
            <v>43035</v>
          </cell>
          <cell r="L454">
            <v>42796</v>
          </cell>
          <cell r="M454">
            <v>44196</v>
          </cell>
          <cell r="N454" t="str">
            <v>Pozakonkursowy</v>
          </cell>
          <cell r="O454" t="str">
            <v>Ministerstwo Klimatu - Energia</v>
          </cell>
          <cell r="P454" t="str">
            <v>Pomoc publiczna</v>
          </cell>
          <cell r="Q454" t="str">
            <v>015 Inteligentne systemy dystrybucji energii o średnim i niskim napięciu (w tym inteligentne sieci i systemy TIK)</v>
          </cell>
          <cell r="R454" t="str">
            <v>10 Energia elektryczna, paliwa gazowe, para wodna, gorąca woda i powietrze do układów klimatyzacyjnych</v>
          </cell>
        </row>
        <row r="455">
          <cell r="D455" t="str">
            <v>POIS.01.04.01-00-0017/17</v>
          </cell>
          <cell r="E455" t="str">
            <v>POIS.01.04.01-00-0017/17-00</v>
          </cell>
          <cell r="F455" t="str">
            <v>Budowa sieci inteligentnej na terenie północno-zachodniej Polski (OD Szczecin) poprzez modernizację i przebudowę linii i stacji SN i nn, automatyzację linii i stacji w wyniku zastosowania zdalnego sterowania i elektroenergetycznej automatyki zabezpieczeniowej, w tym wskaźników przepływu prądów zwarciowych</v>
          </cell>
          <cell r="G455">
            <v>14308590</v>
          </cell>
          <cell r="H455">
            <v>11630000</v>
          </cell>
          <cell r="I455">
            <v>8372359.3799999999</v>
          </cell>
          <cell r="J455">
            <v>8372359.3799999999</v>
          </cell>
          <cell r="K455">
            <v>43035</v>
          </cell>
          <cell r="L455">
            <v>42796</v>
          </cell>
          <cell r="M455">
            <v>44196</v>
          </cell>
          <cell r="N455" t="str">
            <v>Pozakonkursowy</v>
          </cell>
          <cell r="O455" t="str">
            <v>Ministerstwo Klimatu - Energia</v>
          </cell>
          <cell r="P455" t="str">
            <v>Pomoc publiczna</v>
          </cell>
          <cell r="Q455" t="str">
            <v>015 Inteligentne systemy dystrybucji energii o średnim i niskim napięciu (w tym inteligentne sieci i systemy TIK)</v>
          </cell>
          <cell r="R455" t="str">
            <v>10 Energia elektryczna, paliwa gazowe, para wodna, gorąca woda i powietrze do układów klimatyzacyjnych</v>
          </cell>
        </row>
        <row r="456">
          <cell r="D456" t="str">
            <v>POIS.01.04.01-00-0017/17</v>
          </cell>
          <cell r="E456" t="str">
            <v>POIS.01.04.01-00-0017/17-00</v>
          </cell>
          <cell r="F456" t="str">
            <v>Budowa sieci inteligentnej na terenie północno-zachodniej Polski (OD Szczecin) poprzez modernizację i przebudowę linii i stacji SN i nn, automatyzację linii i stacji w wyniku zastosowania zdalnego sterowania i elektroenergetycznej automatyki zabezpieczeniowej, w tym wskaźników przepływu prądów zwarciowych</v>
          </cell>
          <cell r="G456">
            <v>0</v>
          </cell>
          <cell r="H456">
            <v>0</v>
          </cell>
          <cell r="I456">
            <v>0</v>
          </cell>
          <cell r="J456">
            <v>0</v>
          </cell>
          <cell r="K456">
            <v>43035</v>
          </cell>
          <cell r="L456">
            <v>42796</v>
          </cell>
          <cell r="M456">
            <v>44196</v>
          </cell>
          <cell r="N456" t="str">
            <v>Pozakonkursowy</v>
          </cell>
          <cell r="O456" t="str">
            <v>Ministerstwo Klimatu - Energia</v>
          </cell>
          <cell r="P456" t="str">
            <v>Pomoc publiczna</v>
          </cell>
          <cell r="Q456" t="str">
            <v>015 Inteligentne systemy dystrybucji energii o średnim i niskim napięciu (w tym inteligentne sieci i systemy TIK)</v>
          </cell>
        </row>
        <row r="457">
          <cell r="D457" t="str">
            <v>POIS.01.04.01-00-0018/17</v>
          </cell>
          <cell r="E457" t="str">
            <v>POIS.01.04.01-00-0018/17-00</v>
          </cell>
          <cell r="F457" t="str">
            <v>Budowa sieci inteligentnej na terenie północnej Wielkopolski (OD Poznań płn.) poprzez modernizację i przebudowę linii i stacji SN i nn, automatyzację liniii i stacji w wyniku zastosowania zdalnego sterowania i elektroenergetycznej automatyki zabezpieczeniowej, w tym wskaźników przepływu prądów zwarciowych</v>
          </cell>
          <cell r="G457">
            <v>34952049</v>
          </cell>
          <cell r="H457">
            <v>28413300</v>
          </cell>
          <cell r="I457">
            <v>20245944.050000001</v>
          </cell>
          <cell r="J457">
            <v>20245944.050000001</v>
          </cell>
          <cell r="K457">
            <v>43035</v>
          </cell>
          <cell r="L457">
            <v>42796</v>
          </cell>
          <cell r="M457">
            <v>44196</v>
          </cell>
          <cell r="N457" t="str">
            <v>Pozakonkursowy</v>
          </cell>
          <cell r="O457" t="str">
            <v>Ministerstwo Klimatu - Energia</v>
          </cell>
          <cell r="P457" t="str">
            <v>Pomoc publiczna</v>
          </cell>
          <cell r="Q457" t="str">
            <v>015 Inteligentne systemy dystrybucji energii o średnim i niskim napięciu (w tym inteligentne sieci i systemy TIK)</v>
          </cell>
          <cell r="R457" t="str">
            <v>10 Energia elektryczna, paliwa gazowe, para wodna, gorąca woda i powietrze do układów klimatyzacyjnych</v>
          </cell>
        </row>
        <row r="458">
          <cell r="D458" t="str">
            <v>POIS.01.04.01-00-0019/17</v>
          </cell>
          <cell r="E458" t="str">
            <v>POIS.01.04.01-00-0019/17-00</v>
          </cell>
          <cell r="F458" t="str">
            <v>Budowa sieci inteligentnej na terenie południowej Wielkopolski (OD Poznań płd.) poprzez modernizację i przebudowę linii i stacji SN i nn, automatyzację linii i stacji w wyniku zastosowania zdalnego sterowania i elektroenergetycznej automatyki zabezpieczeniowej, w tym wskaźników przepływu prądów zwarciowych.</v>
          </cell>
          <cell r="G458">
            <v>25714872</v>
          </cell>
          <cell r="H458">
            <v>20903400</v>
          </cell>
          <cell r="I458">
            <v>14895048.060000001</v>
          </cell>
          <cell r="J458">
            <v>14895048.060000001</v>
          </cell>
          <cell r="K458">
            <v>42986</v>
          </cell>
          <cell r="L458">
            <v>42825</v>
          </cell>
          <cell r="M458">
            <v>44196</v>
          </cell>
          <cell r="N458" t="str">
            <v>Pozakonkursowy</v>
          </cell>
          <cell r="O458" t="str">
            <v>Ministerstwo Klimatu - Energia</v>
          </cell>
          <cell r="P458" t="str">
            <v>Pomoc publiczna</v>
          </cell>
          <cell r="Q458" t="str">
            <v>015 Inteligentne systemy dystrybucji energii o średnim i niskim napięciu (w tym inteligentne sieci i systemy TIK)</v>
          </cell>
          <cell r="R458" t="str">
            <v>10 Energia elektryczna, paliwa gazowe, para wodna, gorąca woda i powietrze do układów klimatyzacyjnych</v>
          </cell>
        </row>
        <row r="459">
          <cell r="D459" t="str">
            <v>POIS.01.04.01-00-0020/17</v>
          </cell>
          <cell r="E459" t="str">
            <v>POIS.01.04.01-00-0020/17-00</v>
          </cell>
          <cell r="F459" t="str">
            <v>Budowa sieci inteligentnej na terenie obszarów przemysłowych dzielnic Tatary, Hajdów, Zadębie i Felin m. Lublin</v>
          </cell>
          <cell r="G459">
            <v>19105428.59</v>
          </cell>
          <cell r="H459">
            <v>15496168.77</v>
          </cell>
          <cell r="I459">
            <v>11802002.84</v>
          </cell>
          <cell r="J459">
            <v>11802002.84</v>
          </cell>
          <cell r="K459">
            <v>43158</v>
          </cell>
          <cell r="L459">
            <v>42829</v>
          </cell>
          <cell r="M459">
            <v>44561</v>
          </cell>
          <cell r="N459" t="str">
            <v>Pozakonkursowy</v>
          </cell>
          <cell r="O459" t="str">
            <v>Ministerstwo Klimatu - Energia</v>
          </cell>
          <cell r="P459" t="str">
            <v>Pomoc publiczna</v>
          </cell>
          <cell r="Q459" t="str">
            <v>015 Inteligentne systemy dystrybucji energii o średnim i niskim napięciu (w tym inteligentne sieci i systemy TIK)</v>
          </cell>
          <cell r="R459" t="str">
            <v>10 Energia elektryczna, paliwa gazowe, para wodna, gorąca woda i powietrze do układów klimatyzacyjnych</v>
          </cell>
        </row>
        <row r="460">
          <cell r="D460" t="str">
            <v>POIS.01.04.01-00-0021/17</v>
          </cell>
          <cell r="E460" t="str">
            <v>POIS.01.04.01-00-0021/17-02</v>
          </cell>
          <cell r="F460" t="str">
            <v>Modernizacja rozdzielni SN w stacjach WN/SN na terenie województwa śląskiego w celu realizacji koncepcji sieci inteligentnej</v>
          </cell>
          <cell r="G460">
            <v>7609013.7000000002</v>
          </cell>
          <cell r="H460">
            <v>4873242.76</v>
          </cell>
          <cell r="I460">
            <v>3041612.69</v>
          </cell>
          <cell r="J460">
            <v>3041612.69</v>
          </cell>
          <cell r="K460">
            <v>43035</v>
          </cell>
          <cell r="L460">
            <v>42853</v>
          </cell>
          <cell r="M460">
            <v>43686</v>
          </cell>
          <cell r="N460" t="str">
            <v>Pozakonkursowy</v>
          </cell>
          <cell r="O460" t="str">
            <v>Ministerstwo Klimatu - Energia</v>
          </cell>
          <cell r="P460" t="str">
            <v>Pomoc publiczna</v>
          </cell>
          <cell r="Q460" t="str">
            <v>015 Inteligentne systemy dystrybucji energii o średnim i niskim napięciu (w tym inteligentne sieci i systemy TIK)</v>
          </cell>
          <cell r="R460" t="str">
            <v>10 Energia elektryczna, paliwa gazowe, para wodna, gorąca woda i powietrze do układów klimatyzacyjnych</v>
          </cell>
        </row>
        <row r="461">
          <cell r="D461" t="str">
            <v>POIS.01.04.01-00-0021/17</v>
          </cell>
          <cell r="E461" t="str">
            <v>POIS.01.04.01-00-0021/17-02</v>
          </cell>
          <cell r="F461" t="str">
            <v>Modernizacja rozdzielni SN w stacjach WN/SN na terenie województwa śląskiego w celu realizacji koncepcji sieci inteligentnej</v>
          </cell>
          <cell r="G461">
            <v>0</v>
          </cell>
          <cell r="H461">
            <v>0</v>
          </cell>
          <cell r="I461">
            <v>0</v>
          </cell>
          <cell r="J461">
            <v>0</v>
          </cell>
          <cell r="K461">
            <v>43035</v>
          </cell>
          <cell r="L461">
            <v>42853</v>
          </cell>
          <cell r="M461">
            <v>43686</v>
          </cell>
          <cell r="N461" t="str">
            <v>Pozakonkursowy</v>
          </cell>
          <cell r="O461" t="str">
            <v>Ministerstwo Klimatu - Energia</v>
          </cell>
          <cell r="P461" t="str">
            <v>Pomoc publiczna</v>
          </cell>
          <cell r="Q461" t="str">
            <v>015 Inteligentne systemy dystrybucji energii o średnim i niskim napięciu (w tym inteligentne sieci i systemy TIK)</v>
          </cell>
        </row>
        <row r="462">
          <cell r="D462" t="str">
            <v>POIS.01.04.01-00-0022/17</v>
          </cell>
          <cell r="E462" t="str">
            <v>POIS.01.04.01-00-0022/17-01</v>
          </cell>
          <cell r="F462" t="str">
            <v>Budowa i wymiana rozdzielni SN w GPZ na obszarze aglomeracji śląskiej w celu realizacji koncepcji sieci inteligentnej</v>
          </cell>
          <cell r="G462">
            <v>5063041.57</v>
          </cell>
          <cell r="H462">
            <v>3791911.95</v>
          </cell>
          <cell r="I462">
            <v>2282910.85</v>
          </cell>
          <cell r="J462">
            <v>2282910.85</v>
          </cell>
          <cell r="K462">
            <v>43035</v>
          </cell>
          <cell r="L462">
            <v>42846</v>
          </cell>
          <cell r="M462">
            <v>43769</v>
          </cell>
          <cell r="N462" t="str">
            <v>Pozakonkursowy</v>
          </cell>
          <cell r="O462" t="str">
            <v>Ministerstwo Klimatu - Energia</v>
          </cell>
          <cell r="P462" t="str">
            <v>Pomoc publiczna</v>
          </cell>
          <cell r="Q462" t="str">
            <v>015 Inteligentne systemy dystrybucji energii o średnim i niskim napięciu (w tym inteligentne sieci i systemy TIK)</v>
          </cell>
          <cell r="R462" t="str">
            <v>10 Energia elektryczna, paliwa gazowe, para wodna, gorąca woda i powietrze do układów klimatyzacyjnych</v>
          </cell>
        </row>
        <row r="463">
          <cell r="D463" t="str">
            <v>POIS.01.04.01-00-0022/17</v>
          </cell>
          <cell r="E463" t="str">
            <v>POIS.01.04.01-00-0022/17-01</v>
          </cell>
          <cell r="F463" t="str">
            <v>Budowa i wymiana rozdzielni SN w GPZ na obszarze aglomeracji śląskiej w celu realizacji koncepcji sieci inteligentnej</v>
          </cell>
          <cell r="G463">
            <v>0</v>
          </cell>
          <cell r="H463">
            <v>0</v>
          </cell>
          <cell r="I463">
            <v>0</v>
          </cell>
          <cell r="J463">
            <v>0</v>
          </cell>
          <cell r="K463">
            <v>43035</v>
          </cell>
          <cell r="L463">
            <v>42846</v>
          </cell>
          <cell r="M463">
            <v>43769</v>
          </cell>
          <cell r="N463" t="str">
            <v>Pozakonkursowy</v>
          </cell>
          <cell r="O463" t="str">
            <v>Ministerstwo Klimatu - Energia</v>
          </cell>
          <cell r="P463" t="str">
            <v>Pomoc publiczna</v>
          </cell>
          <cell r="Q463" t="str">
            <v>015 Inteligentne systemy dystrybucji energii o średnim i niskim napięciu (w tym inteligentne sieci i systemy TIK)</v>
          </cell>
        </row>
        <row r="464">
          <cell r="D464" t="str">
            <v>POIS.01.04.01-00-0023/17</v>
          </cell>
          <cell r="E464" t="str">
            <v>POIS.01.04.01-00-0023/17-00</v>
          </cell>
          <cell r="F464" t="str">
            <v>Budowa i modernizacja sieci SN i nN na terenie Zagłębia w celu realizacji koncepcji sieci inteligentnej</v>
          </cell>
          <cell r="G464">
            <v>11395518.380000001</v>
          </cell>
          <cell r="H464">
            <v>8651000</v>
          </cell>
          <cell r="I464">
            <v>4011083.84</v>
          </cell>
          <cell r="J464">
            <v>4011083.84</v>
          </cell>
          <cell r="K464">
            <v>43077</v>
          </cell>
          <cell r="L464">
            <v>42853</v>
          </cell>
          <cell r="M464">
            <v>43861</v>
          </cell>
          <cell r="N464" t="str">
            <v>Pozakonkursowy</v>
          </cell>
          <cell r="O464" t="str">
            <v>Ministerstwo Klimatu - Energia</v>
          </cell>
          <cell r="P464" t="str">
            <v>Pomoc publiczna</v>
          </cell>
          <cell r="Q464" t="str">
            <v>015 Inteligentne systemy dystrybucji energii o średnim i niskim napięciu (w tym inteligentne sieci i systemy TIK)</v>
          </cell>
          <cell r="R464" t="str">
            <v>10 Energia elektryczna, paliwa gazowe, para wodna, gorąca woda i powietrze do układów klimatyzacyjnych</v>
          </cell>
        </row>
        <row r="465">
          <cell r="D465" t="str">
            <v>POIS.01.04.01-00-0024/17</v>
          </cell>
          <cell r="E465" t="str">
            <v>POIS.01.04.01-00-0024/17-01</v>
          </cell>
          <cell r="F465" t="str">
            <v>Budowa i modernizacja sieci SN i nN na terenie województwa śląskiego w celu realizacji koncepcji sieci inteligentnej</v>
          </cell>
          <cell r="G465">
            <v>20146614.969999999</v>
          </cell>
          <cell r="H465">
            <v>12599202</v>
          </cell>
          <cell r="I465">
            <v>9011898.7899999991</v>
          </cell>
          <cell r="J465">
            <v>9011898.7899999991</v>
          </cell>
          <cell r="K465">
            <v>43035</v>
          </cell>
          <cell r="L465">
            <v>42853</v>
          </cell>
          <cell r="M465">
            <v>43738</v>
          </cell>
          <cell r="N465" t="str">
            <v>Pozakonkursowy</v>
          </cell>
          <cell r="O465" t="str">
            <v>Ministerstwo Klimatu - Energia</v>
          </cell>
          <cell r="P465" t="str">
            <v>Pomoc publiczna</v>
          </cell>
          <cell r="Q465" t="str">
            <v>015 Inteligentne systemy dystrybucji energii o średnim i niskim napięciu (w tym inteligentne sieci i systemy TIK)</v>
          </cell>
          <cell r="R465" t="str">
            <v>10 Energia elektryczna, paliwa gazowe, para wodna, gorąca woda i powietrze do układów klimatyzacyjnych</v>
          </cell>
        </row>
        <row r="466">
          <cell r="D466" t="str">
            <v>POIS.01.04.01-00-0024/17</v>
          </cell>
          <cell r="E466" t="str">
            <v>POIS.01.04.01-00-0024/17-01</v>
          </cell>
          <cell r="F466" t="str">
            <v>Budowa i modernizacja sieci SN i nN na terenie województwa śląskiego w celu realizacji koncepcji sieci inteligentnej</v>
          </cell>
          <cell r="G466">
            <v>0</v>
          </cell>
          <cell r="H466">
            <v>0</v>
          </cell>
          <cell r="I466">
            <v>0</v>
          </cell>
          <cell r="J466">
            <v>0</v>
          </cell>
          <cell r="K466">
            <v>43035</v>
          </cell>
          <cell r="L466">
            <v>42853</v>
          </cell>
          <cell r="M466">
            <v>43738</v>
          </cell>
          <cell r="N466" t="str">
            <v>Pozakonkursowy</v>
          </cell>
          <cell r="O466" t="str">
            <v>Ministerstwo Klimatu - Energia</v>
          </cell>
          <cell r="P466" t="str">
            <v>Pomoc publiczna</v>
          </cell>
          <cell r="Q466" t="str">
            <v>015 Inteligentne systemy dystrybucji energii o średnim i niskim napięciu (w tym inteligentne sieci i systemy TIK)</v>
          </cell>
        </row>
        <row r="467">
          <cell r="D467" t="str">
            <v>POIS.01.04.01-00-0025/17</v>
          </cell>
          <cell r="E467" t="str">
            <v>POIS.01.04.01-00-0025/17-01</v>
          </cell>
          <cell r="F467" t="str">
            <v>Modernizacja rozdzielnic SN w rozdzielniach sieciowych SN zasilających obszary miejskie województwa dolnośląskiego w celu realizacji koncepcji sieci inteligentnej.</v>
          </cell>
          <cell r="G467">
            <v>44783333.649999999</v>
          </cell>
          <cell r="H467">
            <v>29200064.010000002</v>
          </cell>
          <cell r="I467">
            <v>18390140.039999999</v>
          </cell>
          <cell r="J467">
            <v>18390140.039999999</v>
          </cell>
          <cell r="K467">
            <v>43035</v>
          </cell>
          <cell r="L467">
            <v>42853</v>
          </cell>
          <cell r="M467">
            <v>44133</v>
          </cell>
          <cell r="N467" t="str">
            <v>Pozakonkursowy</v>
          </cell>
          <cell r="O467" t="str">
            <v>Ministerstwo Klimatu - Energia</v>
          </cell>
          <cell r="P467" t="str">
            <v>Pomoc publiczna</v>
          </cell>
          <cell r="Q467" t="str">
            <v>015 Inteligentne systemy dystrybucji energii o średnim i niskim napięciu (w tym inteligentne sieci i systemy TIK)</v>
          </cell>
          <cell r="R467" t="str">
            <v>10 Energia elektryczna, paliwa gazowe, para wodna, gorąca woda i powietrze do układów klimatyzacyjnych</v>
          </cell>
        </row>
        <row r="468">
          <cell r="D468" t="str">
            <v>POIS.01.04.01-00-0025/17</v>
          </cell>
          <cell r="E468" t="str">
            <v>POIS.01.04.01-00-0025/17-01</v>
          </cell>
          <cell r="F468" t="str">
            <v>Modernizacja rozdzielnic SN w rozdzielniach sieciowych SN zasilających obszary miejskie województwa dolnośląskiego w celu realizacji koncepcji sieci inteligentnej.</v>
          </cell>
          <cell r="G468">
            <v>0</v>
          </cell>
          <cell r="H468">
            <v>0</v>
          </cell>
          <cell r="I468">
            <v>0</v>
          </cell>
          <cell r="J468">
            <v>0</v>
          </cell>
          <cell r="K468">
            <v>43035</v>
          </cell>
          <cell r="L468">
            <v>42853</v>
          </cell>
          <cell r="M468">
            <v>44133</v>
          </cell>
          <cell r="N468" t="str">
            <v>Pozakonkursowy</v>
          </cell>
          <cell r="O468" t="str">
            <v>Ministerstwo Klimatu - Energia</v>
          </cell>
          <cell r="P468" t="str">
            <v>Pomoc publiczna</v>
          </cell>
          <cell r="Q468" t="str">
            <v>015 Inteligentne systemy dystrybucji energii o średnim i niskim napięciu (w tym inteligentne sieci i systemy TIK)</v>
          </cell>
        </row>
        <row r="469">
          <cell r="D469" t="str">
            <v>POIS.01.04.01-00-0026/17</v>
          </cell>
          <cell r="E469" t="str">
            <v>POIS.01.04.01-00-0026/17-01</v>
          </cell>
          <cell r="F469" t="str">
            <v>Budowa inteligentnej stacji elektroenergetycznej 6/0, 4 kV na terenie PCC Rokita S.A. (D-0)</v>
          </cell>
          <cell r="G469">
            <v>6731584.5999999996</v>
          </cell>
          <cell r="H469">
            <v>4775419.2</v>
          </cell>
          <cell r="I469">
            <v>2144856.96</v>
          </cell>
          <cell r="J469">
            <v>2144856.96</v>
          </cell>
          <cell r="K469">
            <v>43264</v>
          </cell>
          <cell r="L469">
            <v>42979</v>
          </cell>
          <cell r="M469">
            <v>43921</v>
          </cell>
          <cell r="N469" t="str">
            <v>Pozakonkursowy</v>
          </cell>
          <cell r="O469" t="str">
            <v>Ministerstwo Klimatu - Energia</v>
          </cell>
          <cell r="P469" t="str">
            <v>bez pomocy publicznej</v>
          </cell>
          <cell r="Q469" t="str">
            <v>015 Inteligentne systemy dystrybucji energii o średnim i niskim napięciu (w tym inteligentne sieci i systemy TIK)</v>
          </cell>
          <cell r="R469" t="str">
            <v>10 Energia elektryczna, paliwa gazowe, para wodna, gorąca woda i powietrze do układów klimatyzacyjnych</v>
          </cell>
        </row>
        <row r="470">
          <cell r="D470" t="str">
            <v>POIS.01.04.01-00-0027/17</v>
          </cell>
          <cell r="E470" t="str">
            <v>POIS.01.04.01-00-0027/17-00</v>
          </cell>
          <cell r="F470" t="str">
            <v>Budowa stacji elektroenergetycznych na terenie oczyszczalni ścieków PCC Rokita S.A.</v>
          </cell>
          <cell r="G470">
            <v>18082599</v>
          </cell>
          <cell r="H470">
            <v>14700000</v>
          </cell>
          <cell r="I470">
            <v>6547064.3099999996</v>
          </cell>
          <cell r="J470">
            <v>6547064.3099999996</v>
          </cell>
          <cell r="K470">
            <v>43264</v>
          </cell>
          <cell r="L470">
            <v>42979</v>
          </cell>
          <cell r="M470">
            <v>44012</v>
          </cell>
          <cell r="N470" t="str">
            <v>Pozakonkursowy</v>
          </cell>
          <cell r="O470" t="str">
            <v>Ministerstwo Klimatu - Energia</v>
          </cell>
          <cell r="P470" t="str">
            <v>Pomoc publiczna</v>
          </cell>
          <cell r="Q470" t="str">
            <v>015 Inteligentne systemy dystrybucji energii o średnim i niskim napięciu (w tym inteligentne sieci i systemy TIK)</v>
          </cell>
          <cell r="R470" t="str">
            <v>10 Energia elektryczna, paliwa gazowe, para wodna, gorąca woda i powietrze do układów klimatyzacyjnych</v>
          </cell>
        </row>
        <row r="471">
          <cell r="D471" t="str">
            <v>POIS.01.04.01-00-0028/17</v>
          </cell>
          <cell r="E471" t="str">
            <v>POIS.01.04.01-00-0028/17-01</v>
          </cell>
          <cell r="F471" t="str">
            <v>Demonstracyjny projekt zastosowania stacjonarnego systemu magazynowania energii jako elementu stabilizacji pracy sieci oraz element SmartGrid.</v>
          </cell>
          <cell r="G471">
            <v>14037805.5</v>
          </cell>
          <cell r="H471">
            <v>11370000</v>
          </cell>
          <cell r="I471">
            <v>9417287.4299999997</v>
          </cell>
          <cell r="J471">
            <v>9417287.4299999997</v>
          </cell>
          <cell r="K471">
            <v>43264</v>
          </cell>
          <cell r="L471">
            <v>43022</v>
          </cell>
          <cell r="M471">
            <v>43951</v>
          </cell>
          <cell r="N471" t="str">
            <v>Pozakonkursowy</v>
          </cell>
          <cell r="O471" t="str">
            <v>Ministerstwo Klimatu - Energia</v>
          </cell>
          <cell r="P471" t="str">
            <v>Pomoc publiczna</v>
          </cell>
          <cell r="Q471" t="str">
            <v>015 Inteligentne systemy dystrybucji energii o średnim i niskim napięciu (w tym inteligentne sieci i systemy TIK)</v>
          </cell>
          <cell r="R471" t="str">
            <v>10 Energia elektryczna, paliwa gazowe, para wodna, gorąca woda i powietrze do układów klimatyzacyjnych</v>
          </cell>
        </row>
        <row r="472">
          <cell r="D472" t="str">
            <v>POIS.01.05.00-00-0001/16</v>
          </cell>
          <cell r="E472" t="str">
            <v>POIS.01.05.00-00-0001/16-01</v>
          </cell>
          <cell r="F472" t="str">
            <v>Modernizacja sieci ciepłowniczej na terenie miasta Lublin</v>
          </cell>
          <cell r="G472">
            <v>75799412.75</v>
          </cell>
          <cell r="H472">
            <v>61087650</v>
          </cell>
          <cell r="I472">
            <v>35600000</v>
          </cell>
          <cell r="J472">
            <v>35600000</v>
          </cell>
          <cell r="K472">
            <v>43066</v>
          </cell>
          <cell r="L472">
            <v>42642</v>
          </cell>
          <cell r="M472">
            <v>44469</v>
          </cell>
          <cell r="N472" t="str">
            <v>Pozakonkursowy</v>
          </cell>
          <cell r="O472" t="str">
            <v>Narodowy Fundusz Ochrony Środowiska i Gospodarki Wodnej</v>
          </cell>
          <cell r="P472" t="str">
            <v>Pomoc publiczna</v>
          </cell>
          <cell r="Q472" t="str">
            <v>083 Działania w zakresie jakości powietrza</v>
          </cell>
          <cell r="R472" t="str">
            <v>10 Energia elektryczna, paliwa gazowe, para wodna, gorąca woda i powietrze do układów klimatyzacyjnych</v>
          </cell>
        </row>
        <row r="473">
          <cell r="D473" t="str">
            <v>POIS.01.05.00-00-0001/17</v>
          </cell>
          <cell r="E473" t="str">
            <v>POIS.01.05.00-00-0001/17-02</v>
          </cell>
          <cell r="F473" t="str">
            <v>Przebudowa osiedlowej sieci cieplnej, budowa przyłączy cieplnych i nowoczesnych węzłów indywidualnych skutkująca likwidacją węzła grupowego w mieście Opolu – etap I</v>
          </cell>
          <cell r="G473">
            <v>3619668.58</v>
          </cell>
          <cell r="H473">
            <v>2899558.34</v>
          </cell>
          <cell r="I473">
            <v>1594757.09</v>
          </cell>
          <cell r="J473">
            <v>1594757.09</v>
          </cell>
          <cell r="K473">
            <v>43164</v>
          </cell>
          <cell r="L473">
            <v>42809</v>
          </cell>
          <cell r="M473">
            <v>43830</v>
          </cell>
          <cell r="N473" t="str">
            <v>Konkursowy</v>
          </cell>
          <cell r="O473" t="str">
            <v>Narodowy Fundusz Ochrony Środowiska i Gospodarki Wodnej</v>
          </cell>
          <cell r="P473" t="str">
            <v>Pomoc publiczna</v>
          </cell>
          <cell r="Q473" t="str">
            <v>016 Wysokosprawna kogeneracja i centralne ogrzewanie</v>
          </cell>
          <cell r="R473" t="str">
            <v>10 Energia elektryczna, paliwa gazowe, para wodna, gorąca woda i powietrze do układów klimatyzacyjnych</v>
          </cell>
        </row>
        <row r="474">
          <cell r="D474" t="str">
            <v>POIS.01.05.00-00-0001/18</v>
          </cell>
          <cell r="E474" t="str">
            <v>POIS.01.05.00-00-0001/18-00</v>
          </cell>
          <cell r="F474" t="str">
            <v>Budowa sieci ciepłowniczej na terenie Uzdrowiska Solec-Zdrój celem likwidacji indywidualnych kotłowni</v>
          </cell>
          <cell r="G474">
            <v>3360360</v>
          </cell>
          <cell r="H474">
            <v>2730000</v>
          </cell>
          <cell r="I474">
            <v>2320500</v>
          </cell>
          <cell r="J474">
            <v>2320500</v>
          </cell>
          <cell r="K474">
            <v>43411</v>
          </cell>
          <cell r="L474">
            <v>43100</v>
          </cell>
          <cell r="M474">
            <v>44196</v>
          </cell>
          <cell r="N474" t="str">
            <v>Konkursowy</v>
          </cell>
          <cell r="O474" t="str">
            <v>Narodowy Fundusz Ochrony Środowiska i Gospodarki Wodnej</v>
          </cell>
          <cell r="P474" t="str">
            <v>Pomoc publiczna</v>
          </cell>
          <cell r="Q474" t="str">
            <v>083 Działania w zakresie jakości powietrza</v>
          </cell>
          <cell r="R474" t="str">
            <v>10 Energia elektryczna, paliwa gazowe, para wodna, gorąca woda i powietrze do układów klimatyzacyjnych</v>
          </cell>
        </row>
        <row r="475">
          <cell r="D475" t="str">
            <v>POIS.01.05.00-00-0001/19</v>
          </cell>
          <cell r="E475" t="str">
            <v>POIS.01.05.00-00-0001/19-00</v>
          </cell>
          <cell r="F475" t="str">
            <v>Likwidacja węzłów grupowych na terenie miasta Rzeszowa</v>
          </cell>
          <cell r="G475">
            <v>10551239.43</v>
          </cell>
          <cell r="H475">
            <v>8636850</v>
          </cell>
          <cell r="I475">
            <v>7341322.5</v>
          </cell>
          <cell r="J475">
            <v>7341322.5</v>
          </cell>
          <cell r="K475">
            <v>44033</v>
          </cell>
          <cell r="L475">
            <v>43891</v>
          </cell>
          <cell r="M475">
            <v>44926</v>
          </cell>
          <cell r="N475" t="str">
            <v>Konkursowy</v>
          </cell>
          <cell r="O475" t="str">
            <v>Narodowy Fundusz Ochrony Środowiska i Gospodarki Wodnej</v>
          </cell>
          <cell r="P475" t="str">
            <v>Pomoc publiczna</v>
          </cell>
          <cell r="Q475" t="str">
            <v>083 Działania w zakresie jakości powietrza</v>
          </cell>
          <cell r="R475" t="str">
            <v>10 Energia elektryczna, paliwa gazowe, para wodna, gorąca woda i powietrze do układów klimatyzacyjnych</v>
          </cell>
        </row>
        <row r="476">
          <cell r="D476" t="str">
            <v>POIS.01.05.00-00-0002/16</v>
          </cell>
          <cell r="E476" t="str">
            <v>POIS.01.05.00-00-0002/16-03</v>
          </cell>
          <cell r="F476" t="str">
            <v>Przebudowa sieci ciepłowniczej w Łodzi w celu ograniczenia emisji CO2 i poprawy efektywności energetycznej - Etap I, cz. 1.</v>
          </cell>
          <cell r="G476">
            <v>57621114.539999999</v>
          </cell>
          <cell r="H476">
            <v>41498000</v>
          </cell>
          <cell r="I476">
            <v>22464790</v>
          </cell>
          <cell r="J476">
            <v>22464790</v>
          </cell>
          <cell r="K476">
            <v>43055</v>
          </cell>
          <cell r="L476">
            <v>42642</v>
          </cell>
          <cell r="M476">
            <v>44196</v>
          </cell>
          <cell r="N476" t="str">
            <v>Pozakonkursowy</v>
          </cell>
          <cell r="O476" t="str">
            <v>Narodowy Fundusz Ochrony Środowiska i Gospodarki Wodnej</v>
          </cell>
          <cell r="P476" t="str">
            <v>Pomoc publiczna</v>
          </cell>
          <cell r="Q476" t="str">
            <v>083 Działania w zakresie jakości powietrza</v>
          </cell>
          <cell r="R476" t="str">
            <v>10 Energia elektryczna, paliwa gazowe, para wodna, gorąca woda i powietrze do układów klimatyzacyjnych</v>
          </cell>
        </row>
        <row r="477">
          <cell r="D477" t="str">
            <v>POIS.01.05.00-00-0002/17</v>
          </cell>
          <cell r="E477" t="str">
            <v>POIS.01.05.00-00-0002/17-02</v>
          </cell>
          <cell r="F477" t="str">
            <v>Energooszczędna dystrybucja ciepła w Grudziądzu</v>
          </cell>
          <cell r="G477">
            <v>50541961.979999997</v>
          </cell>
          <cell r="H477">
            <v>40951000</v>
          </cell>
          <cell r="I477">
            <v>26778322.890000001</v>
          </cell>
          <cell r="J477">
            <v>26778322.890000001</v>
          </cell>
          <cell r="K477">
            <v>43157</v>
          </cell>
          <cell r="L477">
            <v>42851</v>
          </cell>
          <cell r="M477">
            <v>44196</v>
          </cell>
          <cell r="N477" t="str">
            <v>Konkursowy</v>
          </cell>
          <cell r="O477" t="str">
            <v>Narodowy Fundusz Ochrony Środowiska i Gospodarki Wodnej</v>
          </cell>
          <cell r="P477" t="str">
            <v>Pomoc publiczna</v>
          </cell>
          <cell r="Q477" t="str">
            <v>016 Wysokosprawna kogeneracja i centralne ogrzewanie</v>
          </cell>
          <cell r="R477" t="str">
            <v>10 Energia elektryczna, paliwa gazowe, para wodna, gorąca woda i powietrze do układów klimatyzacyjnych</v>
          </cell>
        </row>
        <row r="478">
          <cell r="D478" t="str">
            <v>POIS.01.05.00-00-0002/18</v>
          </cell>
          <cell r="E478" t="str">
            <v>POIS.01.05.00-00-0002/18-02</v>
          </cell>
          <cell r="F478" t="str">
            <v>"Modernizacja systemu ciepłowniczego Działdowa - poprawa efektywności przesyłu i dystrybucji ciepła"</v>
          </cell>
          <cell r="G478">
            <v>11700265.890000001</v>
          </cell>
          <cell r="H478">
            <v>9269090.4800000004</v>
          </cell>
          <cell r="I478">
            <v>7878726.9000000004</v>
          </cell>
          <cell r="J478">
            <v>7878726.9000000004</v>
          </cell>
          <cell r="K478">
            <v>43382</v>
          </cell>
          <cell r="L478">
            <v>43098</v>
          </cell>
          <cell r="M478">
            <v>44561</v>
          </cell>
          <cell r="N478" t="str">
            <v>Konkursowy</v>
          </cell>
          <cell r="O478" t="str">
            <v>Narodowy Fundusz Ochrony Środowiska i Gospodarki Wodnej</v>
          </cell>
          <cell r="P478" t="str">
            <v>Pomoc publiczna</v>
          </cell>
          <cell r="Q478" t="str">
            <v>083 Działania w zakresie jakości powietrza</v>
          </cell>
          <cell r="R478" t="str">
            <v>10 Energia elektryczna, paliwa gazowe, para wodna, gorąca woda i powietrze do układów klimatyzacyjnych</v>
          </cell>
        </row>
        <row r="479">
          <cell r="D479" t="str">
            <v>POIS.01.05.00-00-0002/19</v>
          </cell>
          <cell r="E479" t="str">
            <v>POIS.01.05.00-00-0002/19-00</v>
          </cell>
          <cell r="F479" t="str">
            <v>Modernizacja systemu ciepłowniczego Miasta Krosna celem poprawy efektywności dystrybucji ciepła systemowego - etap: spółdzielcze osiedle im. J. Szczepanika</v>
          </cell>
          <cell r="G479">
            <v>7288593.5999999996</v>
          </cell>
          <cell r="H479">
            <v>5387765.9000000004</v>
          </cell>
          <cell r="I479">
            <v>3017148.9</v>
          </cell>
          <cell r="J479">
            <v>3017148.9</v>
          </cell>
          <cell r="K479">
            <v>44033</v>
          </cell>
          <cell r="L479">
            <v>43641</v>
          </cell>
          <cell r="M479">
            <v>44561</v>
          </cell>
          <cell r="N479" t="str">
            <v>Konkursowy</v>
          </cell>
          <cell r="O479" t="str">
            <v>Narodowy Fundusz Ochrony Środowiska i Gospodarki Wodnej</v>
          </cell>
          <cell r="P479" t="str">
            <v>Pomoc publiczna</v>
          </cell>
          <cell r="Q479" t="str">
            <v>016 Wysokosprawna kogeneracja i centralne ogrzewanie</v>
          </cell>
          <cell r="R479" t="str">
            <v>10 Energia elektryczna, paliwa gazowe, para wodna, gorąca woda i powietrze do układów klimatyzacyjnych</v>
          </cell>
        </row>
        <row r="480">
          <cell r="D480" t="str">
            <v>POIS.01.05.00-00-0003/16</v>
          </cell>
          <cell r="E480" t="str">
            <v>POIS.01.05.00-00-0003/16-02</v>
          </cell>
          <cell r="F480" t="str">
            <v>Budowa nowych odcinków sieci cieplnej wraz z przyłączami i węzłami ciepłowniczymi w celu likwidacji istniejących lokalnych źródeł ciepła opalanych paliwem stałym w Krakowie i Skawinie - etap I.</v>
          </cell>
          <cell r="G480">
            <v>73793850</v>
          </cell>
          <cell r="H480">
            <v>55715000</v>
          </cell>
          <cell r="I480">
            <v>39306932.5</v>
          </cell>
          <cell r="J480">
            <v>39306932.5</v>
          </cell>
          <cell r="K480">
            <v>43027</v>
          </cell>
          <cell r="L480">
            <v>42643</v>
          </cell>
          <cell r="M480">
            <v>44926</v>
          </cell>
          <cell r="N480" t="str">
            <v>Pozakonkursowy</v>
          </cell>
          <cell r="O480" t="str">
            <v>Narodowy Fundusz Ochrony Środowiska i Gospodarki Wodnej</v>
          </cell>
          <cell r="P480" t="str">
            <v>Pomoc publiczna</v>
          </cell>
          <cell r="Q480" t="str">
            <v>083 Działania w zakresie jakości powietrza</v>
          </cell>
          <cell r="R480" t="str">
            <v>10 Energia elektryczna, paliwa gazowe, para wodna, gorąca woda i powietrze do układów klimatyzacyjnych</v>
          </cell>
        </row>
        <row r="481">
          <cell r="D481" t="str">
            <v>POIS.01.05.00-00-0003/17</v>
          </cell>
          <cell r="E481" t="str">
            <v>POIS.01.05.00-00-0003/17-01</v>
          </cell>
          <cell r="F481" t="str">
            <v>Przebudowa systemu ciepłowniczego miasta Konina</v>
          </cell>
          <cell r="G481">
            <v>27534503.469999999</v>
          </cell>
          <cell r="H481">
            <v>21749042.18</v>
          </cell>
          <cell r="I481">
            <v>12463988.34</v>
          </cell>
          <cell r="J481">
            <v>12463988.34</v>
          </cell>
          <cell r="K481">
            <v>43165</v>
          </cell>
          <cell r="L481">
            <v>42842</v>
          </cell>
          <cell r="M481">
            <v>44561</v>
          </cell>
          <cell r="N481" t="str">
            <v>Konkursowy</v>
          </cell>
          <cell r="O481" t="str">
            <v>Narodowy Fundusz Ochrony Środowiska i Gospodarki Wodnej</v>
          </cell>
          <cell r="P481" t="str">
            <v>Pomoc publiczna</v>
          </cell>
          <cell r="Q481" t="str">
            <v>016 Wysokosprawna kogeneracja i centralne ogrzewanie</v>
          </cell>
          <cell r="R481" t="str">
            <v>10 Energia elektryczna, paliwa gazowe, para wodna, gorąca woda i powietrze do układów klimatyzacyjnych</v>
          </cell>
        </row>
        <row r="482">
          <cell r="D482" t="str">
            <v>POIS.01.05.00-00-0004/16</v>
          </cell>
          <cell r="E482" t="str">
            <v>POIS.01.05.00-00-0004/16-01</v>
          </cell>
          <cell r="F482" t="str">
            <v>Przebudowa sieci ciepłowniczej w Białymstoku w celu zmniejszenia strat energii - etap II</v>
          </cell>
          <cell r="G482">
            <v>62074275.25</v>
          </cell>
          <cell r="H482">
            <v>50534776.630000003</v>
          </cell>
          <cell r="I482">
            <v>25800000</v>
          </cell>
          <cell r="J482">
            <v>25800000</v>
          </cell>
          <cell r="K482">
            <v>42991</v>
          </cell>
          <cell r="L482">
            <v>42642</v>
          </cell>
          <cell r="M482">
            <v>44196</v>
          </cell>
          <cell r="N482" t="str">
            <v>Pozakonkursowy</v>
          </cell>
          <cell r="O482" t="str">
            <v>Narodowy Fundusz Ochrony Środowiska i Gospodarki Wodnej</v>
          </cell>
          <cell r="P482" t="str">
            <v>Pomoc publiczna</v>
          </cell>
          <cell r="Q482" t="str">
            <v>083 Działania w zakresie jakości powietrza</v>
          </cell>
          <cell r="R482" t="str">
            <v>10 Energia elektryczna, paliwa gazowe, para wodna, gorąca woda i powietrze do układów klimatyzacyjnych</v>
          </cell>
        </row>
        <row r="483">
          <cell r="D483" t="str">
            <v>POIS.01.05.00-00-0004/16</v>
          </cell>
          <cell r="E483" t="str">
            <v>POIS.01.05.00-00-0004/16-01</v>
          </cell>
          <cell r="F483" t="str">
            <v>Przebudowa sieci ciepłowniczej w Białymstoku w celu zmniejszenia strat energii - etap II</v>
          </cell>
          <cell r="G483">
            <v>0</v>
          </cell>
          <cell r="H483">
            <v>0</v>
          </cell>
          <cell r="I483">
            <v>0</v>
          </cell>
          <cell r="J483">
            <v>0</v>
          </cell>
          <cell r="K483">
            <v>42991</v>
          </cell>
          <cell r="L483">
            <v>42642</v>
          </cell>
          <cell r="M483">
            <v>44196</v>
          </cell>
          <cell r="N483" t="str">
            <v>Pozakonkursowy</v>
          </cell>
          <cell r="O483" t="str">
            <v>Narodowy Fundusz Ochrony Środowiska i Gospodarki Wodnej</v>
          </cell>
          <cell r="P483" t="str">
            <v>Pomoc publiczna</v>
          </cell>
          <cell r="Q483" t="str">
            <v>083 Działania w zakresie jakości powietrza</v>
          </cell>
        </row>
        <row r="484">
          <cell r="D484" t="str">
            <v>POIS.01.05.00-00-0004/17</v>
          </cell>
          <cell r="E484" t="str">
            <v>POIS.01.05.00-00-0004/17-04</v>
          </cell>
          <cell r="F484" t="str">
            <v>Budowa nowych odcinków sieci cieplnej wraz z przyłączami i węzłami ciepłowniczymi w celu likwidacji istniejących lokalnych źródeł ciepła opalanych paliwem stałym dla Jednostki Wojskowej w Kłodzku przy ul. Walecznych 59</v>
          </cell>
          <cell r="G484">
            <v>7537526.0999999996</v>
          </cell>
          <cell r="H484">
            <v>6000000</v>
          </cell>
          <cell r="I484">
            <v>4771280</v>
          </cell>
          <cell r="J484">
            <v>4771280</v>
          </cell>
          <cell r="K484">
            <v>43180</v>
          </cell>
          <cell r="L484">
            <v>42853</v>
          </cell>
          <cell r="M484">
            <v>44196</v>
          </cell>
          <cell r="N484" t="str">
            <v>Konkursowy</v>
          </cell>
          <cell r="O484" t="str">
            <v>Narodowy Fundusz Ochrony Środowiska i Gospodarki Wodnej</v>
          </cell>
          <cell r="P484" t="str">
            <v>Pomoc publiczna</v>
          </cell>
          <cell r="Q484" t="str">
            <v>016 Wysokosprawna kogeneracja i centralne ogrzewanie</v>
          </cell>
          <cell r="R484" t="str">
            <v>10 Energia elektryczna, paliwa gazowe, para wodna, gorąca woda i powietrze do układów klimatyzacyjnych</v>
          </cell>
        </row>
        <row r="485">
          <cell r="D485" t="str">
            <v>POIS.01.05.00-00-0004/18</v>
          </cell>
          <cell r="E485" t="str">
            <v>POIS.01.05.00-00-0004/18-03</v>
          </cell>
          <cell r="F485" t="str">
            <v>Likwidacja węzłów grupowych w mieście Suwałki w celu poprawy efektywności dystrybucji ciepła</v>
          </cell>
          <cell r="G485">
            <v>6702238.1500000004</v>
          </cell>
          <cell r="H485">
            <v>5648161.9800000004</v>
          </cell>
          <cell r="I485">
            <v>3366174.5</v>
          </cell>
          <cell r="J485">
            <v>3366174.5</v>
          </cell>
          <cell r="K485">
            <v>43375</v>
          </cell>
          <cell r="L485">
            <v>43315</v>
          </cell>
          <cell r="M485">
            <v>44561</v>
          </cell>
          <cell r="N485" t="str">
            <v>Konkursowy</v>
          </cell>
          <cell r="O485" t="str">
            <v>Narodowy Fundusz Ochrony Środowiska i Gospodarki Wodnej</v>
          </cell>
          <cell r="P485" t="str">
            <v>Pomoc publiczna</v>
          </cell>
          <cell r="Q485" t="str">
            <v>083 Działania w zakresie jakości powietrza</v>
          </cell>
          <cell r="R485" t="str">
            <v>10 Energia elektryczna, paliwa gazowe, para wodna, gorąca woda i powietrze do układów klimatyzacyjnych</v>
          </cell>
        </row>
        <row r="486">
          <cell r="D486" t="str">
            <v>POIS.01.05.00-00-0005/16</v>
          </cell>
          <cell r="E486" t="str">
            <v>POIS.01.05.00-00-0005/16-01</v>
          </cell>
          <cell r="F486" t="str">
            <v>Przebudowa istniejących systemów ciepłowniczych, celem zmniejszenia strat na przesyle</v>
          </cell>
          <cell r="G486">
            <v>33110990.379999999</v>
          </cell>
          <cell r="H486">
            <v>26601504.370000001</v>
          </cell>
          <cell r="I486">
            <v>11220000</v>
          </cell>
          <cell r="J486">
            <v>11220000</v>
          </cell>
          <cell r="K486">
            <v>43024</v>
          </cell>
          <cell r="L486">
            <v>42642</v>
          </cell>
          <cell r="M486">
            <v>44561</v>
          </cell>
          <cell r="N486" t="str">
            <v>Pozakonkursowy</v>
          </cell>
          <cell r="O486" t="str">
            <v>Narodowy Fundusz Ochrony Środowiska i Gospodarki Wodnej</v>
          </cell>
          <cell r="P486" t="str">
            <v>Pomoc publiczna</v>
          </cell>
          <cell r="Q486" t="str">
            <v>083 Działania w zakresie jakości powietrza</v>
          </cell>
          <cell r="R486" t="str">
            <v>10 Energia elektryczna, paliwa gazowe, para wodna, gorąca woda i powietrze do układów klimatyzacyjnych</v>
          </cell>
        </row>
        <row r="487">
          <cell r="D487" t="str">
            <v>POIS.01.05.00-00-0005/17</v>
          </cell>
          <cell r="E487" t="str">
            <v>POIS.01.05.00-00-0005/17-01</v>
          </cell>
          <cell r="F487" t="str">
            <v>Modernizacja sieci ciepłowniczych w Elblągu</v>
          </cell>
          <cell r="G487">
            <v>26981475.260000002</v>
          </cell>
          <cell r="H487">
            <v>21906158.75</v>
          </cell>
          <cell r="I487">
            <v>9857771.5500000007</v>
          </cell>
          <cell r="J487">
            <v>9857771.5500000007</v>
          </cell>
          <cell r="K487">
            <v>43164</v>
          </cell>
          <cell r="L487">
            <v>42852</v>
          </cell>
          <cell r="M487">
            <v>44196</v>
          </cell>
          <cell r="N487" t="str">
            <v>Konkursowy</v>
          </cell>
          <cell r="O487" t="str">
            <v>Narodowy Fundusz Ochrony Środowiska i Gospodarki Wodnej</v>
          </cell>
          <cell r="P487" t="str">
            <v>Pomoc publiczna</v>
          </cell>
          <cell r="Q487" t="str">
            <v>016 Wysokosprawna kogeneracja i centralne ogrzewanie</v>
          </cell>
          <cell r="R487" t="str">
            <v>10 Energia elektryczna, paliwa gazowe, para wodna, gorąca woda i powietrze do układów klimatyzacyjnych</v>
          </cell>
        </row>
        <row r="488">
          <cell r="D488" t="str">
            <v>POIS.01.05.00-00-0006/16</v>
          </cell>
          <cell r="E488" t="str">
            <v>POIS.01.05.00-00-0006/16-02</v>
          </cell>
          <cell r="F488" t="str">
            <v>Budowa przyłączy do istniejących budynków i instalacja węzłów indywidualnych skutkująca likwidacją węzłów grupowych.</v>
          </cell>
          <cell r="G488">
            <v>6803288.8399999999</v>
          </cell>
          <cell r="H488">
            <v>3109236.48</v>
          </cell>
          <cell r="I488">
            <v>1557131.86</v>
          </cell>
          <cell r="J488">
            <v>1557131.86</v>
          </cell>
          <cell r="K488">
            <v>43024</v>
          </cell>
          <cell r="L488">
            <v>42642</v>
          </cell>
          <cell r="M488">
            <v>44012</v>
          </cell>
          <cell r="N488" t="str">
            <v>Pozakonkursowy</v>
          </cell>
          <cell r="O488" t="str">
            <v>Narodowy Fundusz Ochrony Środowiska i Gospodarki Wodnej</v>
          </cell>
          <cell r="P488" t="str">
            <v>Pomoc publiczna</v>
          </cell>
          <cell r="Q488" t="str">
            <v>083 Działania w zakresie jakości powietrza</v>
          </cell>
          <cell r="R488" t="str">
            <v>10 Energia elektryczna, paliwa gazowe, para wodna, gorąca woda i powietrze do układów klimatyzacyjnych</v>
          </cell>
        </row>
        <row r="489">
          <cell r="D489" t="str">
            <v>POIS.01.05.00-00-0006/17</v>
          </cell>
          <cell r="E489" t="str">
            <v>POIS.01.05.00-00-0006/17-02</v>
          </cell>
          <cell r="F489" t="str">
            <v>Zmniejszenie emisyjności gospodarki poprzez poprawę efektywności dystrybucji ciepła w Olsztynie w wyniku przebudowy sieci i węzłów ciepłowniczych – etap II.</v>
          </cell>
          <cell r="G489">
            <v>13562545.800000001</v>
          </cell>
          <cell r="H489">
            <v>11006460</v>
          </cell>
          <cell r="I489">
            <v>3797228.69</v>
          </cell>
          <cell r="J489">
            <v>3797228.69</v>
          </cell>
          <cell r="K489">
            <v>43209</v>
          </cell>
          <cell r="L489">
            <v>42853</v>
          </cell>
          <cell r="M489">
            <v>44926</v>
          </cell>
          <cell r="N489" t="str">
            <v>Konkursowy</v>
          </cell>
          <cell r="O489" t="str">
            <v>Narodowy Fundusz Ochrony Środowiska i Gospodarki Wodnej</v>
          </cell>
          <cell r="P489" t="str">
            <v>Pomoc publiczna</v>
          </cell>
          <cell r="Q489" t="str">
            <v>016 Wysokosprawna kogeneracja i centralne ogrzewanie</v>
          </cell>
          <cell r="R489" t="str">
            <v>10 Energia elektryczna, paliwa gazowe, para wodna, gorąca woda i powietrze do układów klimatyzacyjnych</v>
          </cell>
        </row>
        <row r="490">
          <cell r="D490" t="str">
            <v>POIS.01.05.00-00-0006/18</v>
          </cell>
          <cell r="E490" t="str">
            <v>POIS.01.05.00-00-0006/18-01</v>
          </cell>
          <cell r="F490" t="str">
            <v>Budowa i przebudowa systemu ciepłowniczego PEC Sp. z o.o. Bełchatów.</v>
          </cell>
          <cell r="G490">
            <v>10687634.76</v>
          </cell>
          <cell r="H490">
            <v>8609000</v>
          </cell>
          <cell r="I490">
            <v>7059380</v>
          </cell>
          <cell r="J490">
            <v>7059380</v>
          </cell>
          <cell r="K490">
            <v>43396</v>
          </cell>
          <cell r="L490">
            <v>43097</v>
          </cell>
          <cell r="M490">
            <v>44926</v>
          </cell>
          <cell r="N490" t="str">
            <v>Konkursowy</v>
          </cell>
          <cell r="O490" t="str">
            <v>Narodowy Fundusz Ochrony Środowiska i Gospodarki Wodnej</v>
          </cell>
          <cell r="P490" t="str">
            <v>Pomoc publiczna</v>
          </cell>
          <cell r="Q490" t="str">
            <v>083 Działania w zakresie jakości powietrza</v>
          </cell>
          <cell r="R490" t="str">
            <v>10 Energia elektryczna, paliwa gazowe, para wodna, gorąca woda i powietrze do układów klimatyzacyjnych</v>
          </cell>
        </row>
        <row r="491">
          <cell r="D491" t="str">
            <v>POIS.01.05.00-00-0007/16</v>
          </cell>
          <cell r="E491" t="str">
            <v>POIS.01.05.00-00-0007/16-02</v>
          </cell>
          <cell r="F491" t="str">
            <v>Zmniejszenie emisyjności gospodarki poprzez poprawę efektywności dystrybucji ciepła w Olsztynie w wyniku przebudowy sieci i węzłów ciepłowniczych – etap I</v>
          </cell>
          <cell r="G491">
            <v>41790205.890000001</v>
          </cell>
          <cell r="H491">
            <v>31640599</v>
          </cell>
          <cell r="I491">
            <v>19939697.620000001</v>
          </cell>
          <cell r="J491">
            <v>19939697.620000001</v>
          </cell>
          <cell r="K491">
            <v>43039</v>
          </cell>
          <cell r="L491">
            <v>42642</v>
          </cell>
          <cell r="M491">
            <v>44926</v>
          </cell>
          <cell r="N491" t="str">
            <v>Pozakonkursowy</v>
          </cell>
          <cell r="O491" t="str">
            <v>Narodowy Fundusz Ochrony Środowiska i Gospodarki Wodnej</v>
          </cell>
          <cell r="P491" t="str">
            <v>Pomoc publiczna</v>
          </cell>
          <cell r="Q491" t="str">
            <v>083 Działania w zakresie jakości powietrza</v>
          </cell>
          <cell r="R491" t="str">
            <v>10 Energia elektryczna, paliwa gazowe, para wodna, gorąca woda i powietrze do układów klimatyzacyjnych</v>
          </cell>
        </row>
        <row r="492">
          <cell r="D492" t="str">
            <v>POIS.01.05.00-00-0007/17</v>
          </cell>
          <cell r="E492" t="str">
            <v>POIS.01.05.00-00-0007/17-01</v>
          </cell>
          <cell r="F492" t="str">
            <v>Modernizacja systemu ciepłowniczego miasta Białegostoku wraz z likwidacją węzłów grupowych.</v>
          </cell>
          <cell r="G492">
            <v>14137005.550000001</v>
          </cell>
          <cell r="H492">
            <v>11518037.029999999</v>
          </cell>
          <cell r="I492">
            <v>3545000</v>
          </cell>
          <cell r="J492">
            <v>3545000</v>
          </cell>
          <cell r="K492">
            <v>43164</v>
          </cell>
          <cell r="L492">
            <v>42853</v>
          </cell>
          <cell r="M492">
            <v>44926</v>
          </cell>
          <cell r="N492" t="str">
            <v>Konkursowy</v>
          </cell>
          <cell r="O492" t="str">
            <v>Narodowy Fundusz Ochrony Środowiska i Gospodarki Wodnej</v>
          </cell>
          <cell r="P492" t="str">
            <v>Pomoc publiczna</v>
          </cell>
          <cell r="Q492" t="str">
            <v>016 Wysokosprawna kogeneracja i centralne ogrzewanie</v>
          </cell>
          <cell r="R492" t="str">
            <v>10 Energia elektryczna, paliwa gazowe, para wodna, gorąca woda i powietrze do układów klimatyzacyjnych</v>
          </cell>
        </row>
        <row r="493">
          <cell r="D493" t="str">
            <v>POIS.01.05.00-00-0008/16</v>
          </cell>
          <cell r="E493" t="str">
            <v>POIS.01.05.00-00-0008/16-03</v>
          </cell>
          <cell r="F493" t="str">
            <v>Poprawa efektywności energetycznej przesyłu ciepła poprzez modernizację sieci ciepłowniczych ETAP 1</v>
          </cell>
          <cell r="G493">
            <v>22398300</v>
          </cell>
          <cell r="H493">
            <v>18210000</v>
          </cell>
          <cell r="I493">
            <v>8060000</v>
          </cell>
          <cell r="J493">
            <v>8060000</v>
          </cell>
          <cell r="K493">
            <v>43047</v>
          </cell>
          <cell r="L493">
            <v>42642</v>
          </cell>
          <cell r="M493">
            <v>44530</v>
          </cell>
          <cell r="N493" t="str">
            <v>Pozakonkursowy</v>
          </cell>
          <cell r="O493" t="str">
            <v>Narodowy Fundusz Ochrony Środowiska i Gospodarki Wodnej</v>
          </cell>
          <cell r="P493" t="str">
            <v>Pomoc publiczna</v>
          </cell>
          <cell r="Q493" t="str">
            <v>083 Działania w zakresie jakości powietrza</v>
          </cell>
          <cell r="R493" t="str">
            <v>10 Energia elektryczna, paliwa gazowe, para wodna, gorąca woda i powietrze do układów klimatyzacyjnych</v>
          </cell>
        </row>
        <row r="494">
          <cell r="D494" t="str">
            <v>POIS.01.05.00-00-0008/17</v>
          </cell>
          <cell r="E494" t="str">
            <v>POIS.01.05.00-00-0008/17-02</v>
          </cell>
          <cell r="F494" t="str">
            <v>Termomodernizacja sieci ciepłowniczych na terenie Gdyni i Wejherowa</v>
          </cell>
          <cell r="G494">
            <v>18419250</v>
          </cell>
          <cell r="H494">
            <v>14897800</v>
          </cell>
          <cell r="I494">
            <v>9454000</v>
          </cell>
          <cell r="J494">
            <v>9454000</v>
          </cell>
          <cell r="K494">
            <v>43146</v>
          </cell>
          <cell r="L494">
            <v>42887</v>
          </cell>
          <cell r="M494">
            <v>44196</v>
          </cell>
          <cell r="N494" t="str">
            <v>Konkursowy</v>
          </cell>
          <cell r="O494" t="str">
            <v>Narodowy Fundusz Ochrony Środowiska i Gospodarki Wodnej</v>
          </cell>
          <cell r="P494" t="str">
            <v>Pomoc publiczna</v>
          </cell>
          <cell r="Q494" t="str">
            <v>016 Wysokosprawna kogeneracja i centralne ogrzewanie</v>
          </cell>
          <cell r="R494" t="str">
            <v>10 Energia elektryczna, paliwa gazowe, para wodna, gorąca woda i powietrze do układów klimatyzacyjnych</v>
          </cell>
        </row>
        <row r="495">
          <cell r="D495" t="str">
            <v>POIS.01.05.00-00-0008/18</v>
          </cell>
          <cell r="E495" t="str">
            <v>POIS.01.05.00-00-0008/18-01</v>
          </cell>
          <cell r="F495" t="str">
            <v>Poprawa efektywności dystrybucji ciepła w miejskim systemie ciepłowniczym miasta Mielca</v>
          </cell>
          <cell r="G495">
            <v>9185237.6999999993</v>
          </cell>
          <cell r="H495">
            <v>6436464</v>
          </cell>
          <cell r="I495">
            <v>5348048.1500000004</v>
          </cell>
          <cell r="J495">
            <v>5348048.1500000004</v>
          </cell>
          <cell r="K495">
            <v>43381</v>
          </cell>
          <cell r="L495">
            <v>43098</v>
          </cell>
          <cell r="M495">
            <v>44454</v>
          </cell>
          <cell r="N495" t="str">
            <v>Konkursowy</v>
          </cell>
          <cell r="O495" t="str">
            <v>Narodowy Fundusz Ochrony Środowiska i Gospodarki Wodnej</v>
          </cell>
          <cell r="P495" t="str">
            <v>Pomoc publiczna</v>
          </cell>
          <cell r="Q495" t="str">
            <v>083 Działania w zakresie jakości powietrza</v>
          </cell>
          <cell r="R495" t="str">
            <v>10 Energia elektryczna, paliwa gazowe, para wodna, gorąca woda i powietrze do układów klimatyzacyjnych</v>
          </cell>
        </row>
        <row r="496">
          <cell r="D496" t="str">
            <v>POIS.01.05.00-00-0009/16</v>
          </cell>
          <cell r="E496" t="str">
            <v>POIS.01.05.00-00-0009/16-02</v>
          </cell>
          <cell r="F496" t="str">
            <v>Poprawa efektywności energetycznej przesyłu ciepła poprzez modernizację sieci ciepłowniczych ETAP 2</v>
          </cell>
          <cell r="G496">
            <v>24644000</v>
          </cell>
          <cell r="H496">
            <v>20036000</v>
          </cell>
          <cell r="I496">
            <v>6155000</v>
          </cell>
          <cell r="J496">
            <v>6155000</v>
          </cell>
          <cell r="K496">
            <v>43047</v>
          </cell>
          <cell r="L496">
            <v>42642</v>
          </cell>
          <cell r="M496">
            <v>44530</v>
          </cell>
          <cell r="N496" t="str">
            <v>Pozakonkursowy</v>
          </cell>
          <cell r="O496" t="str">
            <v>Narodowy Fundusz Ochrony Środowiska i Gospodarki Wodnej</v>
          </cell>
          <cell r="P496" t="str">
            <v>Pomoc publiczna</v>
          </cell>
          <cell r="Q496" t="str">
            <v>083 Działania w zakresie jakości powietrza</v>
          </cell>
          <cell r="R496" t="str">
            <v>10 Energia elektryczna, paliwa gazowe, para wodna, gorąca woda i powietrze do układów klimatyzacyjnych</v>
          </cell>
        </row>
        <row r="497">
          <cell r="D497" t="str">
            <v>POIS.01.05.00-00-0009/17</v>
          </cell>
          <cell r="E497" t="str">
            <v>POIS.01.05.00-00-0009/17-02</v>
          </cell>
          <cell r="F497" t="str">
            <v>Przebudowa węzłów grupowych na terenie miasta Lublin</v>
          </cell>
          <cell r="G497">
            <v>27135014.690000001</v>
          </cell>
          <cell r="H497">
            <v>22033285.109999999</v>
          </cell>
          <cell r="I497">
            <v>13600000</v>
          </cell>
          <cell r="J497">
            <v>13600000</v>
          </cell>
          <cell r="K497">
            <v>43248</v>
          </cell>
          <cell r="L497">
            <v>42795</v>
          </cell>
          <cell r="M497">
            <v>44530</v>
          </cell>
          <cell r="N497" t="str">
            <v>Konkursowy</v>
          </cell>
          <cell r="O497" t="str">
            <v>Narodowy Fundusz Ochrony Środowiska i Gospodarki Wodnej</v>
          </cell>
          <cell r="P497" t="str">
            <v>Pomoc publiczna</v>
          </cell>
          <cell r="Q497" t="str">
            <v>016 Wysokosprawna kogeneracja i centralne ogrzewanie</v>
          </cell>
          <cell r="R497" t="str">
            <v>10 Energia elektryczna, paliwa gazowe, para wodna, gorąca woda i powietrze do układów klimatyzacyjnych</v>
          </cell>
        </row>
        <row r="498">
          <cell r="D498" t="str">
            <v>POIS.01.05.00-00-0010/16</v>
          </cell>
          <cell r="E498" t="str">
            <v>POIS.01.05.00-00-0010/16-02</v>
          </cell>
          <cell r="F498" t="str">
            <v>Budowa sieci ciepłowniczej celem likwidacji lokalnych źródeł niskiej emisji na osiedlu Skorosze w Warszawie</v>
          </cell>
          <cell r="G498">
            <v>42680070.119999997</v>
          </cell>
          <cell r="H498">
            <v>27638480.949999999</v>
          </cell>
          <cell r="I498">
            <v>20449696</v>
          </cell>
          <cell r="J498">
            <v>20449696</v>
          </cell>
          <cell r="K498">
            <v>43056</v>
          </cell>
          <cell r="L498">
            <v>42643</v>
          </cell>
          <cell r="M498">
            <v>44196</v>
          </cell>
          <cell r="N498" t="str">
            <v>Pozakonkursowy</v>
          </cell>
          <cell r="O498" t="str">
            <v>Narodowy Fundusz Ochrony Środowiska i Gospodarki Wodnej</v>
          </cell>
          <cell r="P498" t="str">
            <v>Pomoc publiczna</v>
          </cell>
          <cell r="Q498" t="str">
            <v>083 Działania w zakresie jakości powietrza</v>
          </cell>
          <cell r="R498" t="str">
            <v>10 Energia elektryczna, paliwa gazowe, para wodna, gorąca woda i powietrze do układów klimatyzacyjnych</v>
          </cell>
        </row>
        <row r="499">
          <cell r="D499" t="str">
            <v>POIS.01.05.00-00-0010/16</v>
          </cell>
          <cell r="E499" t="str">
            <v>POIS.01.05.00-00-0010/16-02</v>
          </cell>
          <cell r="F499" t="str">
            <v>Budowa sieci ciepłowniczej celem likwidacji lokalnych źródeł niskiej emisji na osiedlu Skorosze w Warszawie</v>
          </cell>
          <cell r="G499">
            <v>0</v>
          </cell>
          <cell r="H499">
            <v>0</v>
          </cell>
          <cell r="I499">
            <v>0</v>
          </cell>
          <cell r="J499">
            <v>0</v>
          </cell>
          <cell r="K499">
            <v>43056</v>
          </cell>
          <cell r="L499">
            <v>42643</v>
          </cell>
          <cell r="M499">
            <v>44196</v>
          </cell>
          <cell r="N499" t="str">
            <v>Pozakonkursowy</v>
          </cell>
          <cell r="O499" t="str">
            <v>Narodowy Fundusz Ochrony Środowiska i Gospodarki Wodnej</v>
          </cell>
          <cell r="P499" t="str">
            <v>Pomoc publiczna</v>
          </cell>
          <cell r="Q499" t="str">
            <v>083 Działania w zakresie jakości powietrza</v>
          </cell>
        </row>
        <row r="500">
          <cell r="D500" t="str">
            <v>POIS.01.05.00-00-0010/17</v>
          </cell>
          <cell r="E500" t="str">
            <v>POIS.01.05.00-00-0010/17-02</v>
          </cell>
          <cell r="F500" t="str">
            <v>Budowa sieci ciepłowniczej do miejscowości Boleszyn i Mroczno wraz z przyłączeniami i wymiennikami</v>
          </cell>
          <cell r="G500">
            <v>10903950</v>
          </cell>
          <cell r="H500">
            <v>7549532.8600000003</v>
          </cell>
          <cell r="I500">
            <v>6417102.9299999997</v>
          </cell>
          <cell r="J500">
            <v>6417102.9299999997</v>
          </cell>
          <cell r="K500">
            <v>43167</v>
          </cell>
          <cell r="L500">
            <v>42853</v>
          </cell>
          <cell r="M500">
            <v>43677</v>
          </cell>
          <cell r="N500" t="str">
            <v>Konkursowy</v>
          </cell>
          <cell r="O500" t="str">
            <v>Narodowy Fundusz Ochrony Środowiska i Gospodarki Wodnej</v>
          </cell>
          <cell r="P500" t="str">
            <v>Pomoc publiczna</v>
          </cell>
          <cell r="Q500" t="str">
            <v>016 Wysokosprawna kogeneracja i centralne ogrzewanie</v>
          </cell>
          <cell r="R500" t="str">
            <v>10 Energia elektryczna, paliwa gazowe, para wodna, gorąca woda i powietrze do układów klimatyzacyjnych</v>
          </cell>
        </row>
        <row r="501">
          <cell r="D501" t="str">
            <v>POIS.01.05.00-00-0010/18</v>
          </cell>
          <cell r="E501" t="str">
            <v>POIS.01.05.00-00-0010/18-01</v>
          </cell>
          <cell r="F501" t="str">
            <v>Przebudowa istniejącej sieci ciepłowniczej w Gdańsku celem zmniejszenia strat na przesyle wraz z likwidacją węzłów grupowych</v>
          </cell>
          <cell r="G501">
            <v>21287052.010000002</v>
          </cell>
          <cell r="H501">
            <v>16958598.77</v>
          </cell>
          <cell r="I501">
            <v>5500000</v>
          </cell>
          <cell r="J501">
            <v>5500000</v>
          </cell>
          <cell r="K501">
            <v>43382</v>
          </cell>
          <cell r="L501">
            <v>43097</v>
          </cell>
          <cell r="M501">
            <v>44926</v>
          </cell>
          <cell r="N501" t="str">
            <v>Konkursowy</v>
          </cell>
          <cell r="O501" t="str">
            <v>Narodowy Fundusz Ochrony Środowiska i Gospodarki Wodnej</v>
          </cell>
          <cell r="P501" t="str">
            <v>Pomoc publiczna</v>
          </cell>
          <cell r="Q501" t="str">
            <v>083 Działania w zakresie jakości powietrza</v>
          </cell>
          <cell r="R501" t="str">
            <v>10 Energia elektryczna, paliwa gazowe, para wodna, gorąca woda i powietrze do układów klimatyzacyjnych</v>
          </cell>
        </row>
        <row r="502">
          <cell r="D502" t="str">
            <v>POIS.01.05.00-00-0011/16</v>
          </cell>
          <cell r="E502" t="str">
            <v>POIS.01.05.00-00-0011/16-01</v>
          </cell>
          <cell r="F502" t="str">
            <v>Ograniczenie niskiej emisji poprzez likwidację lokalnych węglowych źródeł ciepła i budowę wysokosprawnej sieci ciepłowniczej od ul. Stryjskiej w kierunku Placu Górnośląskiego w Gdyni</v>
          </cell>
          <cell r="G502">
            <v>9225000</v>
          </cell>
          <cell r="H502">
            <v>7447500</v>
          </cell>
          <cell r="I502">
            <v>3723750</v>
          </cell>
          <cell r="J502">
            <v>3723750</v>
          </cell>
          <cell r="K502">
            <v>43031</v>
          </cell>
          <cell r="L502">
            <v>42646</v>
          </cell>
          <cell r="M502">
            <v>44561</v>
          </cell>
          <cell r="N502" t="str">
            <v>Pozakonkursowy</v>
          </cell>
          <cell r="O502" t="str">
            <v>Narodowy Fundusz Ochrony Środowiska i Gospodarki Wodnej</v>
          </cell>
          <cell r="P502" t="str">
            <v>Pomoc publiczna</v>
          </cell>
          <cell r="Q502" t="str">
            <v>083 Działania w zakresie jakości powietrza</v>
          </cell>
          <cell r="R502" t="str">
            <v>10 Energia elektryczna, paliwa gazowe, para wodna, gorąca woda i powietrze do układów klimatyzacyjnych</v>
          </cell>
        </row>
        <row r="503">
          <cell r="D503" t="str">
            <v>POIS.01.05.00-00-0011/17</v>
          </cell>
          <cell r="E503" t="str">
            <v>POIS.01.05.00-00-0011/17-02</v>
          </cell>
          <cell r="F503" t="str">
            <v>Przebudowa i termomodernizacja sieci ciepłowniczej w mieście Suwałki w celu poprawy efektywności przesyłania ciepła</v>
          </cell>
          <cell r="G503">
            <v>27094728.399999999</v>
          </cell>
          <cell r="H503">
            <v>13887583.630000001</v>
          </cell>
          <cell r="I503">
            <v>7164563.4699999997</v>
          </cell>
          <cell r="J503">
            <v>7164563.4699999997</v>
          </cell>
          <cell r="K503">
            <v>43164</v>
          </cell>
          <cell r="L503">
            <v>43040</v>
          </cell>
          <cell r="M503">
            <v>44561</v>
          </cell>
          <cell r="N503" t="str">
            <v>Konkursowy</v>
          </cell>
          <cell r="O503" t="str">
            <v>Narodowy Fundusz Ochrony Środowiska i Gospodarki Wodnej</v>
          </cell>
          <cell r="P503" t="str">
            <v>Pomoc publiczna</v>
          </cell>
          <cell r="Q503" t="str">
            <v>016 Wysokosprawna kogeneracja i centralne ogrzewanie</v>
          </cell>
          <cell r="R503" t="str">
            <v>10 Energia elektryczna, paliwa gazowe, para wodna, gorąca woda i powietrze do układów klimatyzacyjnych</v>
          </cell>
        </row>
        <row r="504">
          <cell r="D504" t="str">
            <v>POIS.01.05.00-00-0012/17</v>
          </cell>
          <cell r="E504" t="str">
            <v>POIS.01.05.00-00-0012/17-01</v>
          </cell>
          <cell r="F504" t="str">
            <v>Likwidacja wysokoemisyjnych lokalnych źródeł ciepła (kotłowni) wraz z modernizacją sposobu zasilania budynków zaopatrywanych w ciepło z kotłowni lokalnych w Gorzowie Wlkp.</v>
          </cell>
          <cell r="G504">
            <v>5076825</v>
          </cell>
          <cell r="H504">
            <v>4125500</v>
          </cell>
          <cell r="I504">
            <v>2172346.04</v>
          </cell>
          <cell r="J504">
            <v>2172346.04</v>
          </cell>
          <cell r="K504">
            <v>43164</v>
          </cell>
          <cell r="L504">
            <v>42853</v>
          </cell>
          <cell r="M504">
            <v>44561</v>
          </cell>
          <cell r="N504" t="str">
            <v>Konkursowy</v>
          </cell>
          <cell r="O504" t="str">
            <v>Narodowy Fundusz Ochrony Środowiska i Gospodarki Wodnej</v>
          </cell>
          <cell r="P504" t="str">
            <v>Pomoc publiczna</v>
          </cell>
          <cell r="Q504" t="str">
            <v>016 Wysokosprawna kogeneracja i centralne ogrzewanie</v>
          </cell>
          <cell r="R504" t="str">
            <v>10 Energia elektryczna, paliwa gazowe, para wodna, gorąca woda i powietrze do układów klimatyzacyjnych</v>
          </cell>
        </row>
        <row r="505">
          <cell r="D505" t="str">
            <v>POIS.01.05.00-00-0012/17</v>
          </cell>
          <cell r="E505" t="str">
            <v>POIS.01.05.00-00-0012/17-01</v>
          </cell>
          <cell r="F505" t="str">
            <v>Likwidacja wysokoemisyjnych lokalnych źródeł ciepła (kotłowni) wraz z modernizacją sposobu zasilania budynków zaopatrywanych w ciepło z kotłowni lokalnych w Gorzowie Wlkp.</v>
          </cell>
          <cell r="G505">
            <v>0</v>
          </cell>
          <cell r="H505">
            <v>0</v>
          </cell>
          <cell r="I505">
            <v>0</v>
          </cell>
          <cell r="J505">
            <v>0</v>
          </cell>
          <cell r="K505">
            <v>43164</v>
          </cell>
          <cell r="L505">
            <v>42853</v>
          </cell>
          <cell r="M505">
            <v>44561</v>
          </cell>
          <cell r="N505" t="str">
            <v>Konkursowy</v>
          </cell>
          <cell r="O505" t="str">
            <v>Narodowy Fundusz Ochrony Środowiska i Gospodarki Wodnej</v>
          </cell>
          <cell r="P505" t="str">
            <v>Pomoc publiczna</v>
          </cell>
          <cell r="Q505" t="str">
            <v>016 Wysokosprawna kogeneracja i centralne ogrzewanie</v>
          </cell>
        </row>
        <row r="506">
          <cell r="D506" t="str">
            <v>POIS.01.05.00-00-0012/18</v>
          </cell>
          <cell r="E506" t="str">
            <v>POIS.01.05.00-00-0012/18-02</v>
          </cell>
          <cell r="F506" t="str">
            <v>Modernizacja systemu ciepłowniczego Miasta Krosna celem poprawy efektywności dystrybucji ciepła systemowego - etap: ul. Armii Krajowej, ul. Wojska Polskiego, ul. Grodzka i Piastowska</v>
          </cell>
          <cell r="G506">
            <v>5229915.82</v>
          </cell>
          <cell r="H506">
            <v>3450742.45</v>
          </cell>
          <cell r="I506">
            <v>2277490.0099999998</v>
          </cell>
          <cell r="J506">
            <v>2277490.0099999998</v>
          </cell>
          <cell r="K506">
            <v>43382</v>
          </cell>
          <cell r="L506">
            <v>43096</v>
          </cell>
          <cell r="M506">
            <v>44196</v>
          </cell>
          <cell r="N506" t="str">
            <v>Konkursowy</v>
          </cell>
          <cell r="O506" t="str">
            <v>Narodowy Fundusz Ochrony Środowiska i Gospodarki Wodnej</v>
          </cell>
          <cell r="P506" t="str">
            <v>Pomoc publiczna</v>
          </cell>
          <cell r="Q506" t="str">
            <v>083 Działania w zakresie jakości powietrza</v>
          </cell>
          <cell r="R506" t="str">
            <v>10 Energia elektryczna, paliwa gazowe, para wodna, gorąca woda i powietrze do układów klimatyzacyjnych</v>
          </cell>
        </row>
        <row r="507">
          <cell r="D507" t="str">
            <v>POIS.01.05.00-00-0013/16</v>
          </cell>
          <cell r="E507" t="str">
            <v>POIS.01.05.00-00-0013/16-02</v>
          </cell>
          <cell r="F507" t="str">
            <v>Modernizacja infrastruktury ciepłowniczej w zakresie przesyłu w mieście Opole</v>
          </cell>
          <cell r="G507">
            <v>12980192.91</v>
          </cell>
          <cell r="H507">
            <v>10470003.77</v>
          </cell>
          <cell r="I507">
            <v>7800000</v>
          </cell>
          <cell r="J507">
            <v>7800000</v>
          </cell>
          <cell r="K507">
            <v>43048</v>
          </cell>
          <cell r="L507">
            <v>42643</v>
          </cell>
          <cell r="M507">
            <v>44926</v>
          </cell>
          <cell r="N507" t="str">
            <v>Pozakonkursowy</v>
          </cell>
          <cell r="O507" t="str">
            <v>Narodowy Fundusz Ochrony Środowiska i Gospodarki Wodnej</v>
          </cell>
          <cell r="P507" t="str">
            <v>Pomoc publiczna</v>
          </cell>
          <cell r="Q507" t="str">
            <v>083 Działania w zakresie jakości powietrza</v>
          </cell>
          <cell r="R507" t="str">
            <v>10 Energia elektryczna, paliwa gazowe, para wodna, gorąca woda i powietrze do układów klimatyzacyjnych</v>
          </cell>
        </row>
        <row r="508">
          <cell r="D508" t="str">
            <v>POIS.01.05.00-00-0013/17</v>
          </cell>
          <cell r="E508" t="str">
            <v>POIS.01.05.00-00-0013/17-00</v>
          </cell>
          <cell r="F508" t="str">
            <v>Modernizacja węzłów i sieci ciepłowniczych należących do Spółdzielni Mieszkaniowej w Świebodzicach.</v>
          </cell>
          <cell r="G508">
            <v>2146659.4700000002</v>
          </cell>
          <cell r="H508">
            <v>1740561.6</v>
          </cell>
          <cell r="I508">
            <v>1479477.36</v>
          </cell>
          <cell r="J508">
            <v>1479477.36</v>
          </cell>
          <cell r="K508">
            <v>43206</v>
          </cell>
          <cell r="L508">
            <v>42853</v>
          </cell>
          <cell r="M508">
            <v>44104</v>
          </cell>
          <cell r="N508" t="str">
            <v>Konkursowy</v>
          </cell>
          <cell r="O508" t="str">
            <v>Narodowy Fundusz Ochrony Środowiska i Gospodarki Wodnej</v>
          </cell>
          <cell r="P508" t="str">
            <v>Pomoc publiczna</v>
          </cell>
          <cell r="Q508" t="str">
            <v>016 Wysokosprawna kogeneracja i centralne ogrzewanie</v>
          </cell>
          <cell r="R508" t="str">
            <v>10 Energia elektryczna, paliwa gazowe, para wodna, gorąca woda i powietrze do układów klimatyzacyjnych</v>
          </cell>
        </row>
        <row r="509">
          <cell r="D509" t="str">
            <v>POIS.01.05.00-00-0013/19</v>
          </cell>
          <cell r="E509" t="str">
            <v>POIS.01.05.00-00-0013/19-00</v>
          </cell>
          <cell r="F509" t="str">
            <v>Poprawa efektywności energetycznej sieci ciepłowniczej na terenie miasta Kielce</v>
          </cell>
          <cell r="G509">
            <v>12865554</v>
          </cell>
          <cell r="H509">
            <v>10251300</v>
          </cell>
          <cell r="I509">
            <v>2700000</v>
          </cell>
          <cell r="J509">
            <v>2700000</v>
          </cell>
          <cell r="K509">
            <v>44035</v>
          </cell>
          <cell r="L509">
            <v>43644</v>
          </cell>
          <cell r="M509">
            <v>45107</v>
          </cell>
          <cell r="N509" t="str">
            <v>Konkursowy</v>
          </cell>
          <cell r="O509" t="str">
            <v>Narodowy Fundusz Ochrony Środowiska i Gospodarki Wodnej</v>
          </cell>
          <cell r="P509" t="str">
            <v>Pomoc publiczna</v>
          </cell>
          <cell r="Q509" t="str">
            <v>083 Działania w zakresie jakości powietrza</v>
          </cell>
          <cell r="R509" t="str">
            <v>10 Energia elektryczna, paliwa gazowe, para wodna, gorąca woda i powietrze do układów klimatyzacyjnych</v>
          </cell>
        </row>
        <row r="510">
          <cell r="D510" t="str">
            <v>POIS.01.05.00-00-0013/19</v>
          </cell>
          <cell r="E510" t="str">
            <v>POIS.01.05.00-00-0013/19-00</v>
          </cell>
          <cell r="F510" t="str">
            <v>Poprawa efektywności energetycznej sieci ciepłowniczej na terenie miasta Kielce</v>
          </cell>
          <cell r="G510">
            <v>0</v>
          </cell>
          <cell r="H510">
            <v>0</v>
          </cell>
          <cell r="I510">
            <v>0</v>
          </cell>
          <cell r="J510">
            <v>0</v>
          </cell>
          <cell r="K510">
            <v>44035</v>
          </cell>
          <cell r="L510">
            <v>43644</v>
          </cell>
          <cell r="M510">
            <v>45107</v>
          </cell>
          <cell r="N510" t="str">
            <v>Konkursowy</v>
          </cell>
          <cell r="O510" t="str">
            <v>Narodowy Fundusz Ochrony Środowiska i Gospodarki Wodnej</v>
          </cell>
          <cell r="P510" t="str">
            <v>Pomoc publiczna</v>
          </cell>
          <cell r="Q510" t="str">
            <v>083 Działania w zakresie jakości powietrza</v>
          </cell>
        </row>
        <row r="511">
          <cell r="D511" t="str">
            <v>POIS.01.05.00-00-0014/16</v>
          </cell>
          <cell r="E511" t="str">
            <v>POIS.01.05.00-00-0014/16-05</v>
          </cell>
          <cell r="F511" t="str">
            <v>Modernizacja warszawskiej sieci ciepłowniczej na terenie Miasta Stołecznego Warszawy w celu ograniczenia emisji dwutlenku węgla i poprawy efektywności energetycznej – Etap I</v>
          </cell>
          <cell r="G511">
            <v>97476876.590000004</v>
          </cell>
          <cell r="H511">
            <v>72787207.930000007</v>
          </cell>
          <cell r="I511">
            <v>31400000</v>
          </cell>
          <cell r="J511">
            <v>31400000</v>
          </cell>
          <cell r="K511">
            <v>43056</v>
          </cell>
          <cell r="L511">
            <v>42644</v>
          </cell>
          <cell r="M511">
            <v>44012</v>
          </cell>
          <cell r="N511" t="str">
            <v>Pozakonkursowy</v>
          </cell>
          <cell r="O511" t="str">
            <v>Narodowy Fundusz Ochrony Środowiska i Gospodarki Wodnej</v>
          </cell>
          <cell r="P511" t="str">
            <v>Pomoc publiczna</v>
          </cell>
          <cell r="Q511" t="str">
            <v>083 Działania w zakresie jakości powietrza</v>
          </cell>
          <cell r="R511" t="str">
            <v>10 Energia elektryczna, paliwa gazowe, para wodna, gorąca woda i powietrze do układów klimatyzacyjnych</v>
          </cell>
        </row>
        <row r="512">
          <cell r="D512" t="str">
            <v>POIS.01.05.00-00-0014/16</v>
          </cell>
          <cell r="E512" t="str">
            <v>POIS.01.05.00-00-0014/16-05</v>
          </cell>
          <cell r="F512" t="str">
            <v>Modernizacja warszawskiej sieci ciepłowniczej na terenie Miasta Stołecznego Warszawy w celu ograniczenia emisji dwutlenku węgla i poprawy efektywności energetycznej – Etap I</v>
          </cell>
          <cell r="G512">
            <v>0</v>
          </cell>
          <cell r="H512">
            <v>0</v>
          </cell>
          <cell r="I512">
            <v>0</v>
          </cell>
          <cell r="J512">
            <v>0</v>
          </cell>
          <cell r="K512">
            <v>43056</v>
          </cell>
          <cell r="L512">
            <v>42644</v>
          </cell>
          <cell r="M512">
            <v>44012</v>
          </cell>
          <cell r="N512" t="str">
            <v>Pozakonkursowy</v>
          </cell>
          <cell r="O512" t="str">
            <v>Narodowy Fundusz Ochrony Środowiska i Gospodarki Wodnej</v>
          </cell>
          <cell r="P512" t="str">
            <v>Pomoc publiczna</v>
          </cell>
          <cell r="Q512" t="str">
            <v>083 Działania w zakresie jakości powietrza</v>
          </cell>
        </row>
        <row r="513">
          <cell r="D513" t="str">
            <v>POIS.01.05.00-00-0015/16</v>
          </cell>
          <cell r="E513" t="str">
            <v>POIS.01.05.00-00-0015/16-02</v>
          </cell>
          <cell r="F513" t="str">
            <v>Likwidacja węzłów grupowych wraz z budową przyłączy do istniejących budynków i instalacją węzłów dwufunkcyjnych (ciepła woda użytkowa) w Krakowie i Skawinie - etap I</v>
          </cell>
          <cell r="G513">
            <v>199017690</v>
          </cell>
          <cell r="H513">
            <v>147500000</v>
          </cell>
          <cell r="I513">
            <v>82000000</v>
          </cell>
          <cell r="J513">
            <v>82000000</v>
          </cell>
          <cell r="K513">
            <v>43027</v>
          </cell>
          <cell r="L513">
            <v>42703</v>
          </cell>
          <cell r="M513">
            <v>44926</v>
          </cell>
          <cell r="N513" t="str">
            <v>Pozakonkursowy</v>
          </cell>
          <cell r="O513" t="str">
            <v>Narodowy Fundusz Ochrony Środowiska i Gospodarki Wodnej</v>
          </cell>
          <cell r="P513" t="str">
            <v>Pomoc publiczna</v>
          </cell>
          <cell r="Q513" t="str">
            <v>016 Wysokosprawna kogeneracja i centralne ogrzewanie</v>
          </cell>
          <cell r="R513" t="str">
            <v>10 Energia elektryczna, paliwa gazowe, para wodna, gorąca woda i powietrze do układów klimatyzacyjnych</v>
          </cell>
        </row>
        <row r="514">
          <cell r="D514" t="str">
            <v>POIS.01.05.00-00-0015/17</v>
          </cell>
          <cell r="E514" t="str">
            <v>POIS.01.05.00-00-0015/17-02</v>
          </cell>
          <cell r="F514" t="str">
            <v>Przebudowa sieci ciepłowniczej we Wrocławiu celem ograniczenia strat na przesyle oraz emisji CO2 i pyłów.</v>
          </cell>
          <cell r="G514">
            <v>6279150</v>
          </cell>
          <cell r="H514">
            <v>5100000</v>
          </cell>
          <cell r="I514">
            <v>1388699</v>
          </cell>
          <cell r="J514">
            <v>1388699</v>
          </cell>
          <cell r="K514">
            <v>43164</v>
          </cell>
          <cell r="L514">
            <v>42853</v>
          </cell>
          <cell r="M514">
            <v>44196</v>
          </cell>
          <cell r="N514" t="str">
            <v>Konkursowy</v>
          </cell>
          <cell r="O514" t="str">
            <v>Narodowy Fundusz Ochrony Środowiska i Gospodarki Wodnej</v>
          </cell>
          <cell r="P514" t="str">
            <v>Pomoc publiczna</v>
          </cell>
          <cell r="Q514" t="str">
            <v>016 Wysokosprawna kogeneracja i centralne ogrzewanie</v>
          </cell>
          <cell r="R514" t="str">
            <v>10 Energia elektryczna, paliwa gazowe, para wodna, gorąca woda i powietrze do układów klimatyzacyjnych</v>
          </cell>
        </row>
        <row r="515">
          <cell r="D515" t="str">
            <v>POIS.01.05.00-00-0016/16</v>
          </cell>
          <cell r="E515" t="str">
            <v>POIS.01.05.00-00-0016/16-01</v>
          </cell>
          <cell r="F515" t="str">
            <v>Zwiększenie efektywności energetycznej poprzez zmianę sposobu zasilania w ciepło polegającą na likwidacji grupowych węzłów cieplnych i zamianie ich na indywidualne węzły cieplne wraz z budową nowych przyłączy cieplnych.</v>
          </cell>
          <cell r="G515">
            <v>6717294.5599999996</v>
          </cell>
          <cell r="H515">
            <v>5214923.92</v>
          </cell>
          <cell r="I515">
            <v>4432685.33</v>
          </cell>
          <cell r="J515">
            <v>4432685.33</v>
          </cell>
          <cell r="K515">
            <v>43047</v>
          </cell>
          <cell r="L515">
            <v>42725</v>
          </cell>
          <cell r="M515">
            <v>44165</v>
          </cell>
          <cell r="N515" t="str">
            <v>Pozakonkursowy</v>
          </cell>
          <cell r="O515" t="str">
            <v>Narodowy Fundusz Ochrony Środowiska i Gospodarki Wodnej</v>
          </cell>
          <cell r="P515" t="str">
            <v>Pomoc publiczna</v>
          </cell>
          <cell r="Q515" t="str">
            <v>083 Działania w zakresie jakości powietrza</v>
          </cell>
          <cell r="R515" t="str">
            <v>10 Energia elektryczna, paliwa gazowe, para wodna, gorąca woda i powietrze do układów klimatyzacyjnych</v>
          </cell>
        </row>
        <row r="516">
          <cell r="D516" t="str">
            <v>POIS.01.05.00-00-0016/18</v>
          </cell>
          <cell r="E516" t="str">
            <v>POIS.01.05.00-00-0016/18-02</v>
          </cell>
          <cell r="F516" t="str">
            <v>Zmniejszenie strat na przesyle i dystrybucji ciepła poprzez modernizację przesyłu ciepła w układzie kanałów ciepłowniczych na system rur preizolowanych w Zduńskiej Woli. Budowa nowych przyłączy i węzłów do obiektów ogrzewanych piecami kaflowymi.</v>
          </cell>
          <cell r="G516">
            <v>9796034.9399999995</v>
          </cell>
          <cell r="H516">
            <v>7964256.0499999998</v>
          </cell>
          <cell r="I516">
            <v>6689975.0800000001</v>
          </cell>
          <cell r="J516">
            <v>6689975.0800000001</v>
          </cell>
          <cell r="K516">
            <v>43382</v>
          </cell>
          <cell r="L516">
            <v>43098</v>
          </cell>
          <cell r="M516">
            <v>44469</v>
          </cell>
          <cell r="N516" t="str">
            <v>Konkursowy</v>
          </cell>
          <cell r="O516" t="str">
            <v>Narodowy Fundusz Ochrony Środowiska i Gospodarki Wodnej</v>
          </cell>
          <cell r="P516" t="str">
            <v>Pomoc publiczna</v>
          </cell>
          <cell r="Q516" t="str">
            <v>016 Wysokosprawna kogeneracja i centralne ogrzewanie</v>
          </cell>
          <cell r="R516" t="str">
            <v>10 Energia elektryczna, paliwa gazowe, para wodna, gorąca woda i powietrze do układów klimatyzacyjnych</v>
          </cell>
        </row>
        <row r="517">
          <cell r="D517" t="str">
            <v>POIS.01.05.00-00-0017/16</v>
          </cell>
          <cell r="E517" t="str">
            <v>POIS.01.05.00-00-0017/16-01</v>
          </cell>
          <cell r="F517" t="str">
            <v>Modernizacja sieci ciepłowniczych polegająca na wymianie sieci kanałowych i napowietrznych na sieci w technologii rur preizolowanych w Gorzowie Wlkp.</v>
          </cell>
          <cell r="G517">
            <v>18967084.579999998</v>
          </cell>
          <cell r="H517">
            <v>15329854.949999999</v>
          </cell>
          <cell r="I517">
            <v>7190000</v>
          </cell>
          <cell r="J517">
            <v>7190000</v>
          </cell>
          <cell r="K517">
            <v>43035</v>
          </cell>
          <cell r="L517">
            <v>42725</v>
          </cell>
          <cell r="M517">
            <v>44561</v>
          </cell>
          <cell r="N517" t="str">
            <v>Pozakonkursowy</v>
          </cell>
          <cell r="O517" t="str">
            <v>Narodowy Fundusz Ochrony Środowiska i Gospodarki Wodnej</v>
          </cell>
          <cell r="P517" t="str">
            <v>Pomoc publiczna</v>
          </cell>
          <cell r="Q517" t="str">
            <v>083 Działania w zakresie jakości powietrza</v>
          </cell>
          <cell r="R517" t="str">
            <v>10 Energia elektryczna, paliwa gazowe, para wodna, gorąca woda i powietrze do układów klimatyzacyjnych</v>
          </cell>
        </row>
        <row r="518">
          <cell r="D518" t="str">
            <v>POIS.01.05.00-00-0017/16</v>
          </cell>
          <cell r="E518" t="str">
            <v>POIS.01.05.00-00-0017/16-01</v>
          </cell>
          <cell r="F518" t="str">
            <v>Modernizacja sieci ciepłowniczych polegająca na wymianie sieci kanałowych i napowietrznych na sieci w technologii rur preizolowanych w Gorzowie Wlkp.</v>
          </cell>
          <cell r="G518">
            <v>0</v>
          </cell>
          <cell r="H518">
            <v>0</v>
          </cell>
          <cell r="I518">
            <v>0</v>
          </cell>
          <cell r="J518">
            <v>0</v>
          </cell>
          <cell r="K518">
            <v>43035</v>
          </cell>
          <cell r="L518">
            <v>42725</v>
          </cell>
          <cell r="M518">
            <v>44561</v>
          </cell>
          <cell r="N518" t="str">
            <v>Pozakonkursowy</v>
          </cell>
          <cell r="O518" t="str">
            <v>Narodowy Fundusz Ochrony Środowiska i Gospodarki Wodnej</v>
          </cell>
          <cell r="P518" t="str">
            <v>Pomoc publiczna</v>
          </cell>
          <cell r="Q518" t="str">
            <v>083 Działania w zakresie jakości powietrza</v>
          </cell>
        </row>
        <row r="519">
          <cell r="D519" t="str">
            <v>POIS.01.05.00-00-0017/17</v>
          </cell>
          <cell r="E519" t="str">
            <v>POIS.01.05.00-00-0017/17-01</v>
          </cell>
          <cell r="F519" t="str">
            <v>Poprawa efektywności przesyłu i dystrybucji ciepła oraz rozbudowa osiedlowej sieci ciepłowniczej na terenie Kędzierzyna-Koźla</v>
          </cell>
          <cell r="G519">
            <v>16590041.970000001</v>
          </cell>
          <cell r="H519">
            <v>13459939</v>
          </cell>
          <cell r="I519">
            <v>7242610.04</v>
          </cell>
          <cell r="J519">
            <v>7242610.04</v>
          </cell>
          <cell r="K519">
            <v>43168</v>
          </cell>
          <cell r="L519">
            <v>42853</v>
          </cell>
          <cell r="M519">
            <v>44196</v>
          </cell>
          <cell r="N519" t="str">
            <v>Konkursowy</v>
          </cell>
          <cell r="O519" t="str">
            <v>Narodowy Fundusz Ochrony Środowiska i Gospodarki Wodnej</v>
          </cell>
          <cell r="P519" t="str">
            <v>Pomoc publiczna</v>
          </cell>
          <cell r="Q519" t="str">
            <v>016 Wysokosprawna kogeneracja i centralne ogrzewanie</v>
          </cell>
          <cell r="R519" t="str">
            <v>10 Energia elektryczna, paliwa gazowe, para wodna, gorąca woda i powietrze do układów klimatyzacyjnych</v>
          </cell>
        </row>
        <row r="520">
          <cell r="D520" t="str">
            <v>POIS.01.05.00-00-0017/18</v>
          </cell>
          <cell r="E520" t="str">
            <v>POIS.01.05.00-00-0017/18-01</v>
          </cell>
          <cell r="F520" t="str">
            <v>Modernizacja newralgicznych odcinków sieci ciepłowniczej w Gdańsku wraz z likwidacją węzłów grupowych oraz instalacją systemu telemetrii i telemechaniki</v>
          </cell>
          <cell r="G520">
            <v>17238927.670000002</v>
          </cell>
          <cell r="H520">
            <v>13567084.98</v>
          </cell>
          <cell r="I520">
            <v>6200000</v>
          </cell>
          <cell r="J520">
            <v>6200000</v>
          </cell>
          <cell r="K520">
            <v>43382</v>
          </cell>
          <cell r="L520">
            <v>43097</v>
          </cell>
          <cell r="M520">
            <v>44926</v>
          </cell>
          <cell r="N520" t="str">
            <v>Konkursowy</v>
          </cell>
          <cell r="O520" t="str">
            <v>Narodowy Fundusz Ochrony Środowiska i Gospodarki Wodnej</v>
          </cell>
          <cell r="P520" t="str">
            <v>Pomoc publiczna</v>
          </cell>
          <cell r="Q520" t="str">
            <v>083 Działania w zakresie jakości powietrza</v>
          </cell>
          <cell r="R520" t="str">
            <v>10 Energia elektryczna, paliwa gazowe, para wodna, gorąca woda i powietrze do układów klimatyzacyjnych</v>
          </cell>
        </row>
        <row r="521">
          <cell r="D521" t="str">
            <v>POIS.01.05.00-00-0018/16</v>
          </cell>
          <cell r="E521" t="str">
            <v>POIS.01.05.00-00-0018/16-01</v>
          </cell>
          <cell r="F521" t="str">
            <v>Zwiększenie efektywności energetycznej poprzez przebudowę oraz termomodernizację sieci ciepłowniczej na terenie miasta Bydgoszczy – etap I</v>
          </cell>
          <cell r="G521">
            <v>82212796.640000001</v>
          </cell>
          <cell r="H521">
            <v>66716729.299999997</v>
          </cell>
          <cell r="I521">
            <v>33393308.870000001</v>
          </cell>
          <cell r="J521">
            <v>33393308.870000001</v>
          </cell>
          <cell r="K521">
            <v>43087</v>
          </cell>
          <cell r="L521">
            <v>42725</v>
          </cell>
          <cell r="M521">
            <v>44926</v>
          </cell>
          <cell r="N521" t="str">
            <v>Pozakonkursowy</v>
          </cell>
          <cell r="O521" t="str">
            <v>Narodowy Fundusz Ochrony Środowiska i Gospodarki Wodnej</v>
          </cell>
          <cell r="P521" t="str">
            <v>Pomoc publiczna</v>
          </cell>
          <cell r="Q521" t="str">
            <v>083 Działania w zakresie jakości powietrza</v>
          </cell>
          <cell r="R521" t="str">
            <v>10 Energia elektryczna, paliwa gazowe, para wodna, gorąca woda i powietrze do układów klimatyzacyjnych</v>
          </cell>
        </row>
        <row r="522">
          <cell r="D522" t="str">
            <v>POIS.01.05.00-00-0019/16</v>
          </cell>
          <cell r="E522" t="str">
            <v>POIS.01.05.00-00-0019/16-02</v>
          </cell>
          <cell r="F522" t="str">
            <v>Przebudowa sieci ciepłowniczej kanałowej 2xDn 500-2xDn40 mm o długości ok. 1000 mb wzdłuż ulicy Kamieńskiego.</v>
          </cell>
          <cell r="G522">
            <v>5588493.2699999996</v>
          </cell>
          <cell r="H522">
            <v>4380500</v>
          </cell>
          <cell r="I522">
            <v>1681000</v>
          </cell>
          <cell r="J522">
            <v>1681000</v>
          </cell>
          <cell r="K522">
            <v>43074</v>
          </cell>
          <cell r="L522">
            <v>42734</v>
          </cell>
          <cell r="M522">
            <v>43951</v>
          </cell>
          <cell r="N522" t="str">
            <v>Pozakonkursowy</v>
          </cell>
          <cell r="O522" t="str">
            <v>Narodowy Fundusz Ochrony Środowiska i Gospodarki Wodnej</v>
          </cell>
          <cell r="P522" t="str">
            <v>Pomoc publiczna</v>
          </cell>
          <cell r="Q522" t="str">
            <v>083 Działania w zakresie jakości powietrza</v>
          </cell>
          <cell r="R522" t="str">
            <v>10 Energia elektryczna, paliwa gazowe, para wodna, gorąca woda i powietrze do układów klimatyzacyjnych</v>
          </cell>
        </row>
        <row r="523">
          <cell r="D523" t="str">
            <v>POIS.01.05.00-00-0019/17</v>
          </cell>
          <cell r="E523" t="str">
            <v>POIS.01.05.00-00-0019/17-01</v>
          </cell>
          <cell r="F523" t="str">
            <v>Poprawa efektywności przesyłu ciepła poprzez wymianę izolacji sieci ciepłowniczej napowietrznej na terenie miast Stalowej Woli i Niska</v>
          </cell>
          <cell r="G523">
            <v>7280308.5999999996</v>
          </cell>
          <cell r="H523">
            <v>5916950.0800000001</v>
          </cell>
          <cell r="I523">
            <v>3319210.52</v>
          </cell>
          <cell r="J523">
            <v>3319210.52</v>
          </cell>
          <cell r="K523">
            <v>43164</v>
          </cell>
          <cell r="L523">
            <v>42795</v>
          </cell>
          <cell r="M523">
            <v>44530</v>
          </cell>
          <cell r="N523" t="str">
            <v>Konkursowy</v>
          </cell>
          <cell r="O523" t="str">
            <v>Narodowy Fundusz Ochrony Środowiska i Gospodarki Wodnej</v>
          </cell>
          <cell r="P523" t="str">
            <v>Pomoc publiczna</v>
          </cell>
          <cell r="Q523" t="str">
            <v>016 Wysokosprawna kogeneracja i centralne ogrzewanie</v>
          </cell>
          <cell r="R523" t="str">
            <v>10 Energia elektryczna, paliwa gazowe, para wodna, gorąca woda i powietrze do układów klimatyzacyjnych</v>
          </cell>
        </row>
        <row r="524">
          <cell r="D524" t="str">
            <v>POIS.01.05.00-00-0020/16</v>
          </cell>
          <cell r="E524" t="str">
            <v>POIS.01.05.00-00-0020/16-02</v>
          </cell>
          <cell r="F524" t="str">
            <v>Wymiana wyeksploatowanych sieci kanałowych na sieci preizolowane w Zgierzu</v>
          </cell>
          <cell r="G524">
            <v>23105541.809999999</v>
          </cell>
          <cell r="H524">
            <v>17365000</v>
          </cell>
          <cell r="I524">
            <v>8550000</v>
          </cell>
          <cell r="J524">
            <v>8550000</v>
          </cell>
          <cell r="K524">
            <v>43035</v>
          </cell>
          <cell r="L524">
            <v>42727</v>
          </cell>
          <cell r="M524">
            <v>44377</v>
          </cell>
          <cell r="N524" t="str">
            <v>Pozakonkursowy</v>
          </cell>
          <cell r="O524" t="str">
            <v>Narodowy Fundusz Ochrony Środowiska i Gospodarki Wodnej</v>
          </cell>
          <cell r="P524" t="str">
            <v>Pomoc publiczna</v>
          </cell>
          <cell r="Q524" t="str">
            <v>016 Wysokosprawna kogeneracja i centralne ogrzewanie</v>
          </cell>
          <cell r="R524" t="str">
            <v>10 Energia elektryczna, paliwa gazowe, para wodna, gorąca woda i powietrze do układów klimatyzacyjnych</v>
          </cell>
        </row>
        <row r="525">
          <cell r="D525" t="str">
            <v>POIS.01.05.00-00-0020/16</v>
          </cell>
          <cell r="E525" t="str">
            <v>POIS.01.05.00-00-0020/16-02</v>
          </cell>
          <cell r="F525" t="str">
            <v>Wymiana wyeksploatowanych sieci kanałowych na sieci preizolowane w Zgierzu</v>
          </cell>
          <cell r="G525">
            <v>0</v>
          </cell>
          <cell r="H525">
            <v>0</v>
          </cell>
          <cell r="I525">
            <v>0</v>
          </cell>
          <cell r="J525">
            <v>0</v>
          </cell>
          <cell r="K525">
            <v>43035</v>
          </cell>
          <cell r="L525">
            <v>42727</v>
          </cell>
          <cell r="M525">
            <v>44377</v>
          </cell>
          <cell r="N525" t="str">
            <v>Pozakonkursowy</v>
          </cell>
          <cell r="O525" t="str">
            <v>Narodowy Fundusz Ochrony Środowiska i Gospodarki Wodnej</v>
          </cell>
          <cell r="P525" t="str">
            <v>Pomoc publiczna</v>
          </cell>
          <cell r="Q525" t="str">
            <v>016 Wysokosprawna kogeneracja i centralne ogrzewanie</v>
          </cell>
        </row>
        <row r="526">
          <cell r="D526" t="str">
            <v>POIS.01.05.00-00-0020/18</v>
          </cell>
          <cell r="E526" t="str">
            <v>POIS.01.05.00-00-0020/18-02</v>
          </cell>
          <cell r="F526" t="str">
            <v>Przebudowa napowietrznej magistrali ciepłowniczej DN400, DN500 w zakresie wymiany izolacji na segmentową izolację poliuretanową w Polkowicach</v>
          </cell>
          <cell r="G526">
            <v>4366625.3499999996</v>
          </cell>
          <cell r="H526">
            <v>3043465.66</v>
          </cell>
          <cell r="I526">
            <v>2433612.85</v>
          </cell>
          <cell r="J526">
            <v>2433612.85</v>
          </cell>
          <cell r="K526">
            <v>43524</v>
          </cell>
          <cell r="L526">
            <v>43305</v>
          </cell>
          <cell r="M526">
            <v>43784</v>
          </cell>
          <cell r="N526" t="str">
            <v>Konkursowy</v>
          </cell>
          <cell r="O526" t="str">
            <v>Narodowy Fundusz Ochrony Środowiska i Gospodarki Wodnej</v>
          </cell>
          <cell r="P526" t="str">
            <v>Pomoc publiczna</v>
          </cell>
          <cell r="Q526" t="str">
            <v>016 Wysokosprawna kogeneracja i centralne ogrzewanie</v>
          </cell>
          <cell r="R526" t="str">
            <v>10 Energia elektryczna, paliwa gazowe, para wodna, gorąca woda i powietrze do układów klimatyzacyjnych</v>
          </cell>
        </row>
        <row r="527">
          <cell r="D527" t="str">
            <v>POIS.01.05.00-00-0021/16</v>
          </cell>
          <cell r="E527" t="str">
            <v>POIS.01.05.00-00-0021/16-02</v>
          </cell>
          <cell r="F527" t="str">
            <v>Modernizacja infrastruktury ciepłowniczej miasta Opole w zakresie przebudowy sieci cieplnej, budowy przyłączy cieplnych, likwidacji węzłów grupowych i budowy nowoczesnych węzłów indywidualnych</v>
          </cell>
          <cell r="G527">
            <v>12979238.07</v>
          </cell>
          <cell r="H527">
            <v>9490125</v>
          </cell>
          <cell r="I527">
            <v>6900000</v>
          </cell>
          <cell r="J527">
            <v>6900000</v>
          </cell>
          <cell r="K527">
            <v>43048</v>
          </cell>
          <cell r="L527">
            <v>42732</v>
          </cell>
          <cell r="M527">
            <v>44926</v>
          </cell>
          <cell r="N527" t="str">
            <v>Pozakonkursowy</v>
          </cell>
          <cell r="O527" t="str">
            <v>Narodowy Fundusz Ochrony Środowiska i Gospodarki Wodnej</v>
          </cell>
          <cell r="P527" t="str">
            <v>Pomoc publiczna</v>
          </cell>
          <cell r="Q527" t="str">
            <v>083 Działania w zakresie jakości powietrza</v>
          </cell>
          <cell r="R527" t="str">
            <v>10 Energia elektryczna, paliwa gazowe, para wodna, gorąca woda i powietrze do układów klimatyzacyjnych</v>
          </cell>
        </row>
        <row r="528">
          <cell r="D528" t="str">
            <v>POIS.01.05.00-00-0021/17</v>
          </cell>
          <cell r="E528" t="str">
            <v>POIS.01.05.00-00-0021/17-01</v>
          </cell>
          <cell r="F528" t="str">
            <v>Modernizacja systemu ciepłowniczego Miasta Krosna celem poprawy efektywności dystrybucji ciepła systemowego - etap: Osiedle Traugutta</v>
          </cell>
          <cell r="G528">
            <v>3599370.28</v>
          </cell>
          <cell r="H528">
            <v>2670000</v>
          </cell>
          <cell r="I528">
            <v>1602000</v>
          </cell>
          <cell r="J528">
            <v>1602000</v>
          </cell>
          <cell r="K528">
            <v>43165</v>
          </cell>
          <cell r="L528">
            <v>42821</v>
          </cell>
          <cell r="M528">
            <v>43738</v>
          </cell>
          <cell r="N528" t="str">
            <v>Konkursowy</v>
          </cell>
          <cell r="O528" t="str">
            <v>Narodowy Fundusz Ochrony Środowiska i Gospodarki Wodnej</v>
          </cell>
          <cell r="P528" t="str">
            <v>Pomoc publiczna</v>
          </cell>
          <cell r="Q528" t="str">
            <v>016 Wysokosprawna kogeneracja i centralne ogrzewanie</v>
          </cell>
          <cell r="R528" t="str">
            <v>10 Energia elektryczna, paliwa gazowe, para wodna, gorąca woda i powietrze do układów klimatyzacyjnych</v>
          </cell>
        </row>
        <row r="529">
          <cell r="D529" t="str">
            <v>POIS.01.05.00-00-0021/18</v>
          </cell>
          <cell r="E529" t="str">
            <v>POIS.01.05.00-00-0021/18-00</v>
          </cell>
          <cell r="F529" t="str">
            <v>Przebudowa systemu ciepłowniczego Białegostoku z likwidacją węzłów grupowych.</v>
          </cell>
          <cell r="G529">
            <v>47177012.380000003</v>
          </cell>
          <cell r="H529">
            <v>38372449.090000004</v>
          </cell>
          <cell r="I529">
            <v>12000000</v>
          </cell>
          <cell r="J529">
            <v>12000000</v>
          </cell>
          <cell r="K529">
            <v>43524</v>
          </cell>
          <cell r="L529">
            <v>43307</v>
          </cell>
          <cell r="M529">
            <v>45291</v>
          </cell>
          <cell r="N529" t="str">
            <v>Konkursowy</v>
          </cell>
          <cell r="O529" t="str">
            <v>Narodowy Fundusz Ochrony Środowiska i Gospodarki Wodnej</v>
          </cell>
          <cell r="P529" t="str">
            <v>Pomoc publiczna</v>
          </cell>
          <cell r="Q529" t="str">
            <v>016 Wysokosprawna kogeneracja i centralne ogrzewanie</v>
          </cell>
          <cell r="R529" t="str">
            <v>10 Energia elektryczna, paliwa gazowe, para wodna, gorąca woda i powietrze do układów klimatyzacyjnych</v>
          </cell>
        </row>
        <row r="530">
          <cell r="D530" t="str">
            <v>POIS.01.05.00-00-0022/16</v>
          </cell>
          <cell r="E530" t="str">
            <v>POIS.01.05.00-00-0022/16-03</v>
          </cell>
          <cell r="F530" t="str">
            <v>Przebudowa sieci ciepłowniczej w Łodzi w celu ograniczenia emisji CO2 i poprawy efektywności energetycznej - Etap I cz. 2</v>
          </cell>
          <cell r="G530">
            <v>73912629.799999997</v>
          </cell>
          <cell r="H530">
            <v>52710000</v>
          </cell>
          <cell r="I530">
            <v>18882000</v>
          </cell>
          <cell r="J530">
            <v>18882000</v>
          </cell>
          <cell r="K530">
            <v>43055</v>
          </cell>
          <cell r="L530">
            <v>42732</v>
          </cell>
          <cell r="M530">
            <v>45016</v>
          </cell>
          <cell r="N530" t="str">
            <v>Pozakonkursowy</v>
          </cell>
          <cell r="O530" t="str">
            <v>Narodowy Fundusz Ochrony Środowiska i Gospodarki Wodnej</v>
          </cell>
          <cell r="P530" t="str">
            <v>Pomoc publiczna</v>
          </cell>
          <cell r="Q530" t="str">
            <v>016 Wysokosprawna kogeneracja i centralne ogrzewanie</v>
          </cell>
          <cell r="R530" t="str">
            <v>10 Energia elektryczna, paliwa gazowe, para wodna, gorąca woda i powietrze do układów klimatyzacyjnych</v>
          </cell>
        </row>
        <row r="531">
          <cell r="D531" t="str">
            <v>POIS.01.05.00-00-0023/16</v>
          </cell>
          <cell r="E531" t="str">
            <v>POIS.01.05.00-00-0023/16-03</v>
          </cell>
          <cell r="F531" t="str">
            <v>Przebudowa sieci ciepłowniczej w Łodzi w celu ograniczenia emisji CO2 i poprawy efektywności energetycznej - Etap II cz. 1</v>
          </cell>
          <cell r="G531">
            <v>64700956.439999998</v>
          </cell>
          <cell r="H531">
            <v>49030000</v>
          </cell>
          <cell r="I531">
            <v>29663150</v>
          </cell>
          <cell r="J531">
            <v>29663150</v>
          </cell>
          <cell r="K531">
            <v>43062</v>
          </cell>
          <cell r="L531">
            <v>42732</v>
          </cell>
          <cell r="M531">
            <v>45016</v>
          </cell>
          <cell r="N531" t="str">
            <v>Pozakonkursowy</v>
          </cell>
          <cell r="O531" t="str">
            <v>Narodowy Fundusz Ochrony Środowiska i Gospodarki Wodnej</v>
          </cell>
          <cell r="P531" t="str">
            <v>Pomoc publiczna</v>
          </cell>
          <cell r="Q531" t="str">
            <v>016 Wysokosprawna kogeneracja i centralne ogrzewanie</v>
          </cell>
          <cell r="R531" t="str">
            <v>10 Energia elektryczna, paliwa gazowe, para wodna, gorąca woda i powietrze do układów klimatyzacyjnych</v>
          </cell>
        </row>
        <row r="532">
          <cell r="D532" t="str">
            <v>POIS.01.05.00-00-0023/17</v>
          </cell>
          <cell r="E532" t="str">
            <v>POIS.01.05.00-00-0023/17-02</v>
          </cell>
          <cell r="F532" t="str">
            <v>Przebudowa odcinka magistrali ciepłowniczej.</v>
          </cell>
          <cell r="G532">
            <v>6988860</v>
          </cell>
          <cell r="H532">
            <v>5676000</v>
          </cell>
          <cell r="I532">
            <v>2650101.36</v>
          </cell>
          <cell r="J532">
            <v>2650101.36</v>
          </cell>
          <cell r="K532">
            <v>43168</v>
          </cell>
          <cell r="L532">
            <v>42852</v>
          </cell>
          <cell r="M532">
            <v>44104</v>
          </cell>
          <cell r="N532" t="str">
            <v>Konkursowy</v>
          </cell>
          <cell r="O532" t="str">
            <v>Narodowy Fundusz Ochrony Środowiska i Gospodarki Wodnej</v>
          </cell>
          <cell r="P532" t="str">
            <v>Pomoc publiczna</v>
          </cell>
          <cell r="Q532" t="str">
            <v>016 Wysokosprawna kogeneracja i centralne ogrzewanie</v>
          </cell>
          <cell r="R532" t="str">
            <v>10 Energia elektryczna, paliwa gazowe, para wodna, gorąca woda i powietrze do układów klimatyzacyjnych</v>
          </cell>
        </row>
        <row r="533">
          <cell r="D533" t="str">
            <v>POIS.01.05.00-00-0023/18</v>
          </cell>
          <cell r="E533" t="str">
            <v>POIS.01.05.00-00-0023/18-01</v>
          </cell>
          <cell r="F533" t="str">
            <v>Modernizacja sieci ciepłowniczej, budowa przyłącza cieplnego i węzłów indywidualnych skutkująca likwidację węzła grupowego w mieście Puławy</v>
          </cell>
          <cell r="G533">
            <v>4952228</v>
          </cell>
          <cell r="H533">
            <v>3978702</v>
          </cell>
          <cell r="I533">
            <v>1705045</v>
          </cell>
          <cell r="J533">
            <v>1705045</v>
          </cell>
          <cell r="K533">
            <v>43521</v>
          </cell>
          <cell r="L533">
            <v>43497</v>
          </cell>
          <cell r="M533">
            <v>44651</v>
          </cell>
          <cell r="N533" t="str">
            <v>Konkursowy</v>
          </cell>
          <cell r="O533" t="str">
            <v>Narodowy Fundusz Ochrony Środowiska i Gospodarki Wodnej</v>
          </cell>
          <cell r="P533" t="str">
            <v>Pomoc publiczna</v>
          </cell>
          <cell r="Q533" t="str">
            <v>016 Wysokosprawna kogeneracja i centralne ogrzewanie</v>
          </cell>
          <cell r="R533" t="str">
            <v>10 Energia elektryczna, paliwa gazowe, para wodna, gorąca woda i powietrze do układów klimatyzacyjnych</v>
          </cell>
        </row>
        <row r="534">
          <cell r="D534" t="str">
            <v>POIS.01.05.00-00-0024/17</v>
          </cell>
          <cell r="E534" t="str">
            <v>POIS.01.05.00-00-0024/17-02</v>
          </cell>
          <cell r="F534" t="str">
            <v>Modernizacja osiedlowej sieci ciepłowniczej MPEC Nowy Targ w celu poprawy efektywności dystrybucji ciepła oraz docelowego wykorzystania energii geotermalnej</v>
          </cell>
          <cell r="G534">
            <v>21805194</v>
          </cell>
          <cell r="H534">
            <v>16686550</v>
          </cell>
          <cell r="I534">
            <v>10065326.960000001</v>
          </cell>
          <cell r="J534">
            <v>10065326.960000001</v>
          </cell>
          <cell r="K534">
            <v>43168</v>
          </cell>
          <cell r="L534">
            <v>42853</v>
          </cell>
          <cell r="M534">
            <v>44926</v>
          </cell>
          <cell r="N534" t="str">
            <v>Konkursowy</v>
          </cell>
          <cell r="O534" t="str">
            <v>Narodowy Fundusz Ochrony Środowiska i Gospodarki Wodnej</v>
          </cell>
          <cell r="P534" t="str">
            <v>Pomoc publiczna</v>
          </cell>
          <cell r="Q534" t="str">
            <v>016 Wysokosprawna kogeneracja i centralne ogrzewanie</v>
          </cell>
          <cell r="R534" t="str">
            <v>10 Energia elektryczna, paliwa gazowe, para wodna, gorąca woda i powietrze do układów klimatyzacyjnych</v>
          </cell>
        </row>
        <row r="535">
          <cell r="D535" t="str">
            <v>POIS.01.05.00-00-0024/17</v>
          </cell>
          <cell r="E535" t="str">
            <v>POIS.01.05.00-00-0024/17-02</v>
          </cell>
          <cell r="F535" t="str">
            <v>Modernizacja osiedlowej sieci ciepłowniczej MPEC Nowy Targ w celu poprawy efektywności dystrybucji ciepła oraz docelowego wykorzystania energii geotermalnej</v>
          </cell>
          <cell r="G535">
            <v>0</v>
          </cell>
          <cell r="H535">
            <v>0</v>
          </cell>
          <cell r="I535">
            <v>0</v>
          </cell>
          <cell r="J535">
            <v>0</v>
          </cell>
          <cell r="K535">
            <v>43168</v>
          </cell>
          <cell r="L535">
            <v>42853</v>
          </cell>
          <cell r="M535">
            <v>44926</v>
          </cell>
          <cell r="N535" t="str">
            <v>Konkursowy</v>
          </cell>
          <cell r="O535" t="str">
            <v>Narodowy Fundusz Ochrony Środowiska i Gospodarki Wodnej</v>
          </cell>
          <cell r="P535" t="str">
            <v>Pomoc publiczna</v>
          </cell>
          <cell r="Q535" t="str">
            <v>016 Wysokosprawna kogeneracja i centralne ogrzewanie</v>
          </cell>
        </row>
        <row r="536">
          <cell r="D536" t="str">
            <v>POIS.01.05.00-00-0024/18</v>
          </cell>
          <cell r="E536" t="str">
            <v>POIS.01.05.00-00-0024/18-00</v>
          </cell>
          <cell r="F536" t="str">
            <v>Wymiana sieci ciepłowniczej na os. Kopernika w Wadowicach</v>
          </cell>
          <cell r="G536">
            <v>8793829.6899999995</v>
          </cell>
          <cell r="H536">
            <v>7054711.1299999999</v>
          </cell>
          <cell r="I536">
            <v>4938297.79</v>
          </cell>
          <cell r="J536">
            <v>4938297.79</v>
          </cell>
          <cell r="K536">
            <v>43528</v>
          </cell>
          <cell r="L536">
            <v>43102</v>
          </cell>
          <cell r="M536">
            <v>44561</v>
          </cell>
          <cell r="N536" t="str">
            <v>Konkursowy</v>
          </cell>
          <cell r="O536" t="str">
            <v>Narodowy Fundusz Ochrony Środowiska i Gospodarki Wodnej</v>
          </cell>
          <cell r="P536" t="str">
            <v>Pomoc publiczna</v>
          </cell>
          <cell r="Q536" t="str">
            <v>016 Wysokosprawna kogeneracja i centralne ogrzewanie</v>
          </cell>
          <cell r="R536" t="str">
            <v>10 Energia elektryczna, paliwa gazowe, para wodna, gorąca woda i powietrze do układów klimatyzacyjnych</v>
          </cell>
        </row>
        <row r="537">
          <cell r="D537" t="str">
            <v>POIS.01.05.00-00-0025/16</v>
          </cell>
          <cell r="E537" t="str">
            <v>POIS.01.05.00-00-0025/16-03</v>
          </cell>
          <cell r="F537" t="str">
            <v>Przebudowa sieci ciepłowniczej w Łodzi w celu ograniczenia emisji CO2 i poprawy efektywności energetycznej - Etap II cz. 2</v>
          </cell>
          <cell r="G537">
            <v>61422399.079999998</v>
          </cell>
          <cell r="H537">
            <v>46000000</v>
          </cell>
          <cell r="I537">
            <v>20993210</v>
          </cell>
          <cell r="J537">
            <v>20993210</v>
          </cell>
          <cell r="K537">
            <v>43062</v>
          </cell>
          <cell r="L537">
            <v>42732</v>
          </cell>
          <cell r="M537">
            <v>45016</v>
          </cell>
          <cell r="N537" t="str">
            <v>Pozakonkursowy</v>
          </cell>
          <cell r="O537" t="str">
            <v>Narodowy Fundusz Ochrony Środowiska i Gospodarki Wodnej</v>
          </cell>
          <cell r="P537" t="str">
            <v>Pomoc publiczna</v>
          </cell>
          <cell r="Q537" t="str">
            <v>016 Wysokosprawna kogeneracja i centralne ogrzewanie</v>
          </cell>
          <cell r="R537" t="str">
            <v>10 Energia elektryczna, paliwa gazowe, para wodna, gorąca woda i powietrze do układów klimatyzacyjnych</v>
          </cell>
        </row>
        <row r="538">
          <cell r="D538" t="str">
            <v>POIS.01.05.00-00-0025/18</v>
          </cell>
          <cell r="E538" t="str">
            <v>POIS.01.05.00-00-0025/18-00</v>
          </cell>
          <cell r="F538" t="str">
            <v>Modernizacja warszawskiej sieci ciepłowniczej na terenie Miasta Stołecznego Warszawy w celu ograniczenia emisji dwutlenku węgla i poprawy efektywności energetycznej – ETAP III</v>
          </cell>
          <cell r="G538">
            <v>44019348.219999999</v>
          </cell>
          <cell r="H538">
            <v>34387584.600000001</v>
          </cell>
          <cell r="I538">
            <v>10500000</v>
          </cell>
          <cell r="J538">
            <v>10500000</v>
          </cell>
          <cell r="K538">
            <v>43584</v>
          </cell>
          <cell r="L538">
            <v>43308</v>
          </cell>
          <cell r="M538">
            <v>44926</v>
          </cell>
          <cell r="N538" t="str">
            <v>Konkursowy</v>
          </cell>
          <cell r="O538" t="str">
            <v>Narodowy Fundusz Ochrony Środowiska i Gospodarki Wodnej</v>
          </cell>
          <cell r="P538" t="str">
            <v>Pomoc publiczna</v>
          </cell>
          <cell r="Q538" t="str">
            <v>016 Wysokosprawna kogeneracja i centralne ogrzewanie</v>
          </cell>
          <cell r="R538" t="str">
            <v>10 Energia elektryczna, paliwa gazowe, para wodna, gorąca woda i powietrze do układów klimatyzacyjnych</v>
          </cell>
        </row>
        <row r="539">
          <cell r="D539" t="str">
            <v>POIS.01.05.00-00-0025/18</v>
          </cell>
          <cell r="E539" t="str">
            <v>POIS.01.05.00-00-0025/18-00</v>
          </cell>
          <cell r="F539" t="str">
            <v>Modernizacja warszawskiej sieci ciepłowniczej na terenie Miasta Stołecznego Warszawy w celu ograniczenia emisji dwutlenku węgla i poprawy efektywności energetycznej – ETAP III</v>
          </cell>
          <cell r="G539">
            <v>0</v>
          </cell>
          <cell r="H539">
            <v>0</v>
          </cell>
          <cell r="I539">
            <v>0</v>
          </cell>
          <cell r="J539">
            <v>0</v>
          </cell>
          <cell r="K539">
            <v>43584</v>
          </cell>
          <cell r="L539">
            <v>43308</v>
          </cell>
          <cell r="M539">
            <v>44926</v>
          </cell>
          <cell r="N539" t="str">
            <v>Konkursowy</v>
          </cell>
          <cell r="O539" t="str">
            <v>Narodowy Fundusz Ochrony Środowiska i Gospodarki Wodnej</v>
          </cell>
          <cell r="P539" t="str">
            <v>Pomoc publiczna</v>
          </cell>
          <cell r="Q539" t="str">
            <v>016 Wysokosprawna kogeneracja i centralne ogrzewanie</v>
          </cell>
        </row>
        <row r="540">
          <cell r="D540" t="str">
            <v>POIS.01.05.00-00-0026/16</v>
          </cell>
          <cell r="E540" t="str">
            <v>POIS.01.05.00-00-0026/16-02</v>
          </cell>
          <cell r="F540" t="str">
            <v>Podłączenie do msc. obiektów użyteczności publicznej i budynków mieszkalnych w Gdańsku i Sopocie</v>
          </cell>
          <cell r="G540">
            <v>4511062.1500000004</v>
          </cell>
          <cell r="H540">
            <v>3578480.21</v>
          </cell>
          <cell r="I540">
            <v>1575000</v>
          </cell>
          <cell r="J540">
            <v>1575000</v>
          </cell>
          <cell r="K540">
            <v>43027</v>
          </cell>
          <cell r="L540">
            <v>42737</v>
          </cell>
          <cell r="M540">
            <v>44561</v>
          </cell>
          <cell r="N540" t="str">
            <v>Pozakonkursowy</v>
          </cell>
          <cell r="O540" t="str">
            <v>Narodowy Fundusz Ochrony Środowiska i Gospodarki Wodnej</v>
          </cell>
          <cell r="P540" t="str">
            <v>Pomoc publiczna</v>
          </cell>
          <cell r="Q540" t="str">
            <v>016 Wysokosprawna kogeneracja i centralne ogrzewanie</v>
          </cell>
          <cell r="R540" t="str">
            <v>10 Energia elektryczna, paliwa gazowe, para wodna, gorąca woda i powietrze do układów klimatyzacyjnych</v>
          </cell>
        </row>
        <row r="541">
          <cell r="D541" t="str">
            <v>POIS.01.05.00-00-0026/18</v>
          </cell>
          <cell r="E541" t="str">
            <v>POIS.01.05.00-00-0026/18-01</v>
          </cell>
          <cell r="F541" t="str">
            <v>Modernizacja infrastruktury w zakresie przesyłu w mieście Opole – kontynuacja – etap II i III</v>
          </cell>
          <cell r="G541">
            <v>17086269</v>
          </cell>
          <cell r="H541">
            <v>13837300</v>
          </cell>
          <cell r="I541">
            <v>5534920</v>
          </cell>
          <cell r="J541">
            <v>5534920</v>
          </cell>
          <cell r="K541">
            <v>43521</v>
          </cell>
          <cell r="L541">
            <v>43300</v>
          </cell>
          <cell r="M541">
            <v>44926</v>
          </cell>
          <cell r="N541" t="str">
            <v>Konkursowy</v>
          </cell>
          <cell r="O541" t="str">
            <v>Narodowy Fundusz Ochrony Środowiska i Gospodarki Wodnej</v>
          </cell>
          <cell r="P541" t="str">
            <v>Pomoc publiczna</v>
          </cell>
          <cell r="Q541" t="str">
            <v>016 Wysokosprawna kogeneracja i centralne ogrzewanie</v>
          </cell>
          <cell r="R541" t="str">
            <v>10 Energia elektryczna, paliwa gazowe, para wodna, gorąca woda i powietrze do układów klimatyzacyjnych</v>
          </cell>
        </row>
        <row r="542">
          <cell r="D542" t="str">
            <v>POIS.01.05.00-00-0027/16</v>
          </cell>
          <cell r="E542" t="str">
            <v>POIS.01.05.00-00-0027/16-01</v>
          </cell>
          <cell r="F542" t="str">
            <v>Modernizacja sieci ciepłowniczych w wytypowanych, newralgicznych odcinkach w miejskim systemie ciepłowniczym GPEC na terenie Gdańska</v>
          </cell>
          <cell r="G542">
            <v>24728776.699999999</v>
          </cell>
          <cell r="H542">
            <v>19515876.879999999</v>
          </cell>
          <cell r="I542">
            <v>6083697</v>
          </cell>
          <cell r="J542">
            <v>6083697</v>
          </cell>
          <cell r="K542">
            <v>43027</v>
          </cell>
          <cell r="L542">
            <v>42733</v>
          </cell>
          <cell r="M542">
            <v>44104</v>
          </cell>
          <cell r="N542" t="str">
            <v>Pozakonkursowy</v>
          </cell>
          <cell r="O542" t="str">
            <v>Narodowy Fundusz Ochrony Środowiska i Gospodarki Wodnej</v>
          </cell>
          <cell r="P542" t="str">
            <v>Pomoc publiczna</v>
          </cell>
          <cell r="Q542" t="str">
            <v>016 Wysokosprawna kogeneracja i centralne ogrzewanie</v>
          </cell>
          <cell r="R542" t="str">
            <v>10 Energia elektryczna, paliwa gazowe, para wodna, gorąca woda i powietrze do układów klimatyzacyjnych</v>
          </cell>
        </row>
        <row r="543">
          <cell r="D543" t="str">
            <v>POIS.01.05.00-00-0027/18</v>
          </cell>
          <cell r="E543" t="str">
            <v>POIS.01.05.00-00-0027/18-02</v>
          </cell>
          <cell r="F543" t="str">
            <v>Modernizacja sieci ciepłowniczej oraz likwidacja węzła grupowego</v>
          </cell>
          <cell r="G543">
            <v>23950560</v>
          </cell>
          <cell r="H543">
            <v>19214000</v>
          </cell>
          <cell r="I543">
            <v>14553700</v>
          </cell>
          <cell r="J543">
            <v>14553700</v>
          </cell>
          <cell r="K543">
            <v>43615</v>
          </cell>
          <cell r="L543">
            <v>43284</v>
          </cell>
          <cell r="M543">
            <v>45199</v>
          </cell>
          <cell r="N543" t="str">
            <v>Konkursowy</v>
          </cell>
          <cell r="O543" t="str">
            <v>Narodowy Fundusz Ochrony Środowiska i Gospodarki Wodnej</v>
          </cell>
          <cell r="P543" t="str">
            <v>Pomoc publiczna</v>
          </cell>
          <cell r="Q543" t="str">
            <v>016 Wysokosprawna kogeneracja i centralne ogrzewanie</v>
          </cell>
          <cell r="R543" t="str">
            <v>10 Energia elektryczna, paliwa gazowe, para wodna, gorąca woda i powietrze do układów klimatyzacyjnych</v>
          </cell>
        </row>
        <row r="544">
          <cell r="D544" t="str">
            <v>POIS.01.05.00-00-0028/18</v>
          </cell>
          <cell r="E544" t="str">
            <v>POIS.01.05.00-00-0028/18-02</v>
          </cell>
          <cell r="F544" t="str">
            <v>Budowa sieci ciepłowniczej wraz z przyłączeniami i wymiennikami w miejscowości Boleszyn zasilanej z biogazowni rolniczej</v>
          </cell>
          <cell r="G544">
            <v>2531340</v>
          </cell>
          <cell r="H544">
            <v>2043000</v>
          </cell>
          <cell r="I544">
            <v>1736550</v>
          </cell>
          <cell r="J544">
            <v>1736550</v>
          </cell>
          <cell r="K544">
            <v>43584</v>
          </cell>
          <cell r="L544">
            <v>43466</v>
          </cell>
          <cell r="M544">
            <v>44196</v>
          </cell>
          <cell r="N544" t="str">
            <v>Konkursowy</v>
          </cell>
          <cell r="O544" t="str">
            <v>Narodowy Fundusz Ochrony Środowiska i Gospodarki Wodnej</v>
          </cell>
          <cell r="P544" t="str">
            <v>Pomoc publiczna</v>
          </cell>
          <cell r="Q544" t="str">
            <v>016 Wysokosprawna kogeneracja i centralne ogrzewanie</v>
          </cell>
          <cell r="R544" t="str">
            <v>10 Energia elektryczna, paliwa gazowe, para wodna, gorąca woda i powietrze do układów klimatyzacyjnych</v>
          </cell>
        </row>
        <row r="545">
          <cell r="D545" t="str">
            <v>POIS.01.05.00-00-0028/19</v>
          </cell>
          <cell r="E545" t="str">
            <v>POIS.01.05.00-00-0028/19-00</v>
          </cell>
          <cell r="F545" t="str">
            <v>Poprawa efektywności dystrybucji ciepła poprzez modernizację sieci ciepłowniczej, przebudowę i budowę osiedlowych sieci cieplnych i węzłów indywidualnych skutkująca likwidacją węzłów grupowych w mieście Puławy</v>
          </cell>
          <cell r="G545">
            <v>4367607</v>
          </cell>
          <cell r="H545">
            <v>3417800</v>
          </cell>
          <cell r="I545">
            <v>2392460</v>
          </cell>
          <cell r="J545">
            <v>2392460</v>
          </cell>
          <cell r="K545">
            <v>44022</v>
          </cell>
          <cell r="L545">
            <v>43831</v>
          </cell>
          <cell r="M545">
            <v>44926</v>
          </cell>
          <cell r="N545" t="str">
            <v>Konkursowy</v>
          </cell>
          <cell r="O545" t="str">
            <v>Narodowy Fundusz Ochrony Środowiska i Gospodarki Wodnej</v>
          </cell>
          <cell r="P545" t="str">
            <v>Pomoc publiczna</v>
          </cell>
          <cell r="Q545" t="str">
            <v>083 Działania w zakresie jakości powietrza</v>
          </cell>
          <cell r="R545" t="str">
            <v>10 Energia elektryczna, paliwa gazowe, para wodna, gorąca woda i powietrze do układów klimatyzacyjnych</v>
          </cell>
        </row>
        <row r="546">
          <cell r="D546" t="str">
            <v>POIS.01.05.00-00-0029/16</v>
          </cell>
          <cell r="E546" t="str">
            <v>POIS.01.05.00-00-0029/16-04</v>
          </cell>
          <cell r="F546" t="str">
            <v>Budowa sieci ciepłowniczej zasilającej budynki mieszkalne i placówki systemu oświaty miasta Torunia</v>
          </cell>
          <cell r="G546">
            <v>8794500</v>
          </cell>
          <cell r="H546">
            <v>7150000</v>
          </cell>
          <cell r="I546">
            <v>4065125.35</v>
          </cell>
          <cell r="J546">
            <v>4065125.35</v>
          </cell>
          <cell r="K546">
            <v>43196</v>
          </cell>
          <cell r="L546">
            <v>42736</v>
          </cell>
          <cell r="M546">
            <v>44377</v>
          </cell>
          <cell r="N546" t="str">
            <v>Pozakonkursowy</v>
          </cell>
          <cell r="O546" t="str">
            <v>Narodowy Fundusz Ochrony Środowiska i Gospodarki Wodnej</v>
          </cell>
          <cell r="P546" t="str">
            <v>Pomoc publiczna</v>
          </cell>
          <cell r="Q546" t="str">
            <v>083 Działania w zakresie jakości powietrza</v>
          </cell>
          <cell r="R546" t="str">
            <v>10 Energia elektryczna, paliwa gazowe, para wodna, gorąca woda i powietrze do układów klimatyzacyjnych</v>
          </cell>
        </row>
        <row r="547">
          <cell r="D547" t="str">
            <v>POIS.01.05.00-00-0029/18</v>
          </cell>
          <cell r="E547" t="str">
            <v>POIS.01.05.00-00-0029/18-00</v>
          </cell>
          <cell r="F547" t="str">
            <v>Przebudowa sieci ciepłowniczej w Płocku celem ograniczenia strat na przesyle oraz emisji CO2 i pyłów.</v>
          </cell>
          <cell r="G547">
            <v>23879896.5</v>
          </cell>
          <cell r="H547">
            <v>19404550</v>
          </cell>
          <cell r="I547">
            <v>16493867.5</v>
          </cell>
          <cell r="J547">
            <v>16493867.5</v>
          </cell>
          <cell r="K547">
            <v>43525</v>
          </cell>
          <cell r="L547">
            <v>43309</v>
          </cell>
          <cell r="M547">
            <v>44469</v>
          </cell>
          <cell r="N547" t="str">
            <v>Konkursowy</v>
          </cell>
          <cell r="O547" t="str">
            <v>Narodowy Fundusz Ochrony Środowiska i Gospodarki Wodnej</v>
          </cell>
          <cell r="P547" t="str">
            <v>Pomoc publiczna</v>
          </cell>
          <cell r="Q547" t="str">
            <v>016 Wysokosprawna kogeneracja i centralne ogrzewanie</v>
          </cell>
          <cell r="R547" t="str">
            <v>10 Energia elektryczna, paliwa gazowe, para wodna, gorąca woda i powietrze do układów klimatyzacyjnych</v>
          </cell>
        </row>
        <row r="548">
          <cell r="D548" t="str">
            <v>POIS.01.05.00-00-0030/16</v>
          </cell>
          <cell r="E548" t="str">
            <v>POIS.01.05.00-00-0030/16-01</v>
          </cell>
          <cell r="F548" t="str">
            <v>Efektywna dystrybucja ciepła - Etap 1</v>
          </cell>
          <cell r="G548">
            <v>70107121.799999997</v>
          </cell>
          <cell r="H548">
            <v>56194397</v>
          </cell>
          <cell r="I548">
            <v>43303402.329999998</v>
          </cell>
          <cell r="J548">
            <v>43303402.329999998</v>
          </cell>
          <cell r="K548">
            <v>43063</v>
          </cell>
          <cell r="L548">
            <v>42735</v>
          </cell>
          <cell r="M548">
            <v>44561</v>
          </cell>
          <cell r="N548" t="str">
            <v>Pozakonkursowy</v>
          </cell>
          <cell r="O548" t="str">
            <v>Narodowy Fundusz Ochrony Środowiska i Gospodarki Wodnej</v>
          </cell>
          <cell r="P548" t="str">
            <v>Pomoc publiczna</v>
          </cell>
          <cell r="Q548" t="str">
            <v>083 Działania w zakresie jakości powietrza</v>
          </cell>
          <cell r="R548" t="str">
            <v>10 Energia elektryczna, paliwa gazowe, para wodna, gorąca woda i powietrze do układów klimatyzacyjnych</v>
          </cell>
        </row>
        <row r="549">
          <cell r="D549" t="str">
            <v>POIS.01.05.00-00-0030/16</v>
          </cell>
          <cell r="E549" t="str">
            <v>POIS.01.05.00-00-0030/16-01</v>
          </cell>
          <cell r="F549" t="str">
            <v>Efektywna dystrybucja ciepła - Etap 1</v>
          </cell>
          <cell r="G549">
            <v>0</v>
          </cell>
          <cell r="H549">
            <v>0</v>
          </cell>
          <cell r="I549">
            <v>0</v>
          </cell>
          <cell r="J549">
            <v>0</v>
          </cell>
          <cell r="K549">
            <v>43063</v>
          </cell>
          <cell r="L549">
            <v>42735</v>
          </cell>
          <cell r="M549">
            <v>44561</v>
          </cell>
          <cell r="N549" t="str">
            <v>Pozakonkursowy</v>
          </cell>
          <cell r="O549" t="str">
            <v>Narodowy Fundusz Ochrony Środowiska i Gospodarki Wodnej</v>
          </cell>
          <cell r="P549" t="str">
            <v>Pomoc publiczna</v>
          </cell>
          <cell r="Q549" t="str">
            <v>083 Działania w zakresie jakości powietrza</v>
          </cell>
        </row>
        <row r="550">
          <cell r="D550" t="str">
            <v>POIS.01.05.00-00-0030/18</v>
          </cell>
          <cell r="E550" t="str">
            <v>POIS.01.05.00-00-0030/18-01</v>
          </cell>
          <cell r="F550" t="str">
            <v>Termomodernizacja sieci ciepłowniczych wraz z likwidacją węzłów grupowych na terenie Gdyni</v>
          </cell>
          <cell r="G550">
            <v>12593863.800000001</v>
          </cell>
          <cell r="H550">
            <v>10269060</v>
          </cell>
          <cell r="I550">
            <v>6150000</v>
          </cell>
          <cell r="J550">
            <v>6150000</v>
          </cell>
          <cell r="K550">
            <v>43522</v>
          </cell>
          <cell r="L550">
            <v>43466</v>
          </cell>
          <cell r="M550">
            <v>45107</v>
          </cell>
          <cell r="N550" t="str">
            <v>Konkursowy</v>
          </cell>
          <cell r="O550" t="str">
            <v>Narodowy Fundusz Ochrony Środowiska i Gospodarki Wodnej</v>
          </cell>
          <cell r="P550" t="str">
            <v>Pomoc publiczna</v>
          </cell>
          <cell r="Q550" t="str">
            <v>083 Działania w zakresie jakości powietrza</v>
          </cell>
          <cell r="R550" t="str">
            <v>10 Energia elektryczna, paliwa gazowe, para wodna, gorąca woda i powietrze do układów klimatyzacyjnych</v>
          </cell>
        </row>
        <row r="551">
          <cell r="D551" t="str">
            <v>POIS.01.05.00-00-0031/16</v>
          </cell>
          <cell r="E551" t="str">
            <v>POIS.01.05.00-00-0031/16-02</v>
          </cell>
          <cell r="F551" t="str">
            <v>Przebudowa istniejących i budowa nowych systemów ciepłowniczych - etap I i etap II</v>
          </cell>
          <cell r="G551">
            <v>69874495.659999996</v>
          </cell>
          <cell r="H551">
            <v>55912516.799999997</v>
          </cell>
          <cell r="I551">
            <v>35636177</v>
          </cell>
          <cell r="J551">
            <v>35636177</v>
          </cell>
          <cell r="K551">
            <v>43097</v>
          </cell>
          <cell r="L551">
            <v>42736</v>
          </cell>
          <cell r="M551">
            <v>44865</v>
          </cell>
          <cell r="N551" t="str">
            <v>Pozakonkursowy</v>
          </cell>
          <cell r="O551" t="str">
            <v>Narodowy Fundusz Ochrony Środowiska i Gospodarki Wodnej</v>
          </cell>
          <cell r="P551" t="str">
            <v>Pomoc publiczna</v>
          </cell>
          <cell r="Q551" t="str">
            <v>083 Działania w zakresie jakości powietrza</v>
          </cell>
          <cell r="R551" t="str">
            <v>10 Energia elektryczna, paliwa gazowe, para wodna, gorąca woda i powietrze do układów klimatyzacyjnych</v>
          </cell>
        </row>
        <row r="552">
          <cell r="D552" t="str">
            <v>POIS.01.05.00-00-0032/16</v>
          </cell>
          <cell r="E552" t="str">
            <v>POIS.01.05.00-00-0032/16-00</v>
          </cell>
          <cell r="F552" t="str">
            <v>Modernizacja i rozbudowa Miejskiej Sieci Ciepłowniczej w Szamotułach</v>
          </cell>
          <cell r="G552">
            <v>22632000</v>
          </cell>
          <cell r="H552">
            <v>15200000</v>
          </cell>
          <cell r="I552">
            <v>12920000</v>
          </cell>
          <cell r="J552">
            <v>12920000</v>
          </cell>
          <cell r="K552">
            <v>43076</v>
          </cell>
          <cell r="L552">
            <v>42736</v>
          </cell>
          <cell r="M552">
            <v>44104</v>
          </cell>
          <cell r="N552" t="str">
            <v>Pozakonkursowy</v>
          </cell>
          <cell r="O552" t="str">
            <v>Narodowy Fundusz Ochrony Środowiska i Gospodarki Wodnej</v>
          </cell>
          <cell r="P552" t="str">
            <v>Pomoc publiczna</v>
          </cell>
          <cell r="Q552" t="str">
            <v>083 Działania w zakresie jakości powietrza</v>
          </cell>
          <cell r="R552" t="str">
            <v>10 Energia elektryczna, paliwa gazowe, para wodna, gorąca woda i powietrze do układów klimatyzacyjnych</v>
          </cell>
        </row>
        <row r="553">
          <cell r="D553" t="str">
            <v>POIS.01.05.00-00-0032/18</v>
          </cell>
          <cell r="E553" t="str">
            <v>POIS.01.05.00-00-0032/18-00</v>
          </cell>
          <cell r="F553" t="str">
            <v>Modernizacja i rozbudowa systemu ciepłowniczego Płońska– poprawa efektywności dystrybucji ciepła i likwidacja niskiej emisji</v>
          </cell>
          <cell r="G553">
            <v>7955025</v>
          </cell>
          <cell r="H553">
            <v>6463500</v>
          </cell>
          <cell r="I553">
            <v>5493975</v>
          </cell>
          <cell r="J553">
            <v>5493975</v>
          </cell>
          <cell r="K553">
            <v>43503</v>
          </cell>
          <cell r="L553">
            <v>43307</v>
          </cell>
          <cell r="M553">
            <v>44135</v>
          </cell>
          <cell r="N553" t="str">
            <v>Konkursowy</v>
          </cell>
          <cell r="O553" t="str">
            <v>Narodowy Fundusz Ochrony Środowiska i Gospodarki Wodnej</v>
          </cell>
          <cell r="P553" t="str">
            <v>Pomoc publiczna</v>
          </cell>
          <cell r="Q553" t="str">
            <v>016 Wysokosprawna kogeneracja i centralne ogrzewanie</v>
          </cell>
          <cell r="R553" t="str">
            <v>10 Energia elektryczna, paliwa gazowe, para wodna, gorąca woda i powietrze do układów klimatyzacyjnych</v>
          </cell>
        </row>
        <row r="554">
          <cell r="D554" t="str">
            <v>POIS.01.05.00-00-0033/16</v>
          </cell>
          <cell r="E554" t="str">
            <v>POIS.01.05.00-00-0033/16-01</v>
          </cell>
          <cell r="F554" t="str">
            <v>Budowa sieci ciepłowniczych od ul. Bierutowskiej w kierunku osiedla Zakrzów we Wrocławiu</v>
          </cell>
          <cell r="G554">
            <v>11224576.68</v>
          </cell>
          <cell r="H554">
            <v>9114672.0999999996</v>
          </cell>
          <cell r="I554">
            <v>3822131.93</v>
          </cell>
          <cell r="J554">
            <v>3822131.93</v>
          </cell>
          <cell r="K554">
            <v>43090</v>
          </cell>
          <cell r="L554">
            <v>42737</v>
          </cell>
          <cell r="M554">
            <v>44165</v>
          </cell>
          <cell r="N554" t="str">
            <v>Pozakonkursowy</v>
          </cell>
          <cell r="O554" t="str">
            <v>Narodowy Fundusz Ochrony Środowiska i Gospodarki Wodnej</v>
          </cell>
          <cell r="P554" t="str">
            <v>Pomoc publiczna</v>
          </cell>
          <cell r="Q554" t="str">
            <v>083 Działania w zakresie jakości powietrza</v>
          </cell>
          <cell r="R554" t="str">
            <v>10 Energia elektryczna, paliwa gazowe, para wodna, gorąca woda i powietrze do układów klimatyzacyjnych</v>
          </cell>
        </row>
        <row r="555">
          <cell r="D555" t="str">
            <v>POIS.01.05.00-00-0034/16</v>
          </cell>
          <cell r="E555" t="str">
            <v>POIS.01.05.00-00-0034/16-02</v>
          </cell>
          <cell r="F555" t="str">
            <v>Likwidacja węzłów grupowych wraz budową sieci ciepłowniczej i indywidualnych węzłów cieplnych w rejonach zwartej zabudowy wielorodzinnej m.st. Warszawy na obszarach o przekroczonych dopuszczalnych poziomach zanieczyszczeń powietrza - Węzły Indywidualne dla Warszawy ETAP II</v>
          </cell>
          <cell r="G555">
            <v>34521455.219999999</v>
          </cell>
          <cell r="H555">
            <v>23478031.760000002</v>
          </cell>
          <cell r="I555">
            <v>19956327</v>
          </cell>
          <cell r="J555">
            <v>19956327</v>
          </cell>
          <cell r="K555">
            <v>43056</v>
          </cell>
          <cell r="L555">
            <v>42725</v>
          </cell>
          <cell r="M555">
            <v>44196</v>
          </cell>
          <cell r="N555" t="str">
            <v>Pozakonkursowy</v>
          </cell>
          <cell r="O555" t="str">
            <v>Narodowy Fundusz Ochrony Środowiska i Gospodarki Wodnej</v>
          </cell>
          <cell r="P555" t="str">
            <v>Pomoc publiczna</v>
          </cell>
          <cell r="Q555" t="str">
            <v>016 Wysokosprawna kogeneracja i centralne ogrzewanie</v>
          </cell>
          <cell r="R555" t="str">
            <v>10 Energia elektryczna, paliwa gazowe, para wodna, gorąca woda i powietrze do układów klimatyzacyjnych</v>
          </cell>
        </row>
        <row r="556">
          <cell r="D556" t="str">
            <v>POIS.01.05.00-00-0034/16</v>
          </cell>
          <cell r="E556" t="str">
            <v>POIS.01.05.00-00-0034/16-02</v>
          </cell>
          <cell r="F556" t="str">
            <v>Likwidacja węzłów grupowych wraz budową sieci ciepłowniczej i indywidualnych węzłów cieplnych w rejonach zwartej zabudowy wielorodzinnej m.st. Warszawy na obszarach o przekroczonych dopuszczalnych poziomach zanieczyszczeń powietrza - Węzły Indywidualne dla Warszawy ETAP II</v>
          </cell>
          <cell r="G556">
            <v>0</v>
          </cell>
          <cell r="H556">
            <v>0</v>
          </cell>
          <cell r="I556">
            <v>0</v>
          </cell>
          <cell r="J556">
            <v>0</v>
          </cell>
          <cell r="K556">
            <v>43056</v>
          </cell>
          <cell r="L556">
            <v>42725</v>
          </cell>
          <cell r="M556">
            <v>44196</v>
          </cell>
          <cell r="N556" t="str">
            <v>Pozakonkursowy</v>
          </cell>
          <cell r="O556" t="str">
            <v>Narodowy Fundusz Ochrony Środowiska i Gospodarki Wodnej</v>
          </cell>
          <cell r="P556" t="str">
            <v>Pomoc publiczna</v>
          </cell>
          <cell r="Q556" t="str">
            <v>016 Wysokosprawna kogeneracja i centralne ogrzewanie</v>
          </cell>
        </row>
        <row r="557">
          <cell r="D557" t="str">
            <v>POIS.01.05.00-00-0034/18</v>
          </cell>
          <cell r="E557" t="str">
            <v>POIS.01.05.00-00-0034/18-00</v>
          </cell>
          <cell r="F557" t="str">
            <v>Przebudowa sieci ciepłowniczej we Wrocławiu celem ograniczenia strat na przesyle oraz emisji CO2 i pyłów – Etap III.</v>
          </cell>
          <cell r="G557">
            <v>27435150</v>
          </cell>
          <cell r="H557">
            <v>22300000</v>
          </cell>
          <cell r="I557">
            <v>9335086.9499999993</v>
          </cell>
          <cell r="J557">
            <v>9335086.9499999993</v>
          </cell>
          <cell r="K557">
            <v>43525</v>
          </cell>
          <cell r="L557">
            <v>43309</v>
          </cell>
          <cell r="M557">
            <v>44865</v>
          </cell>
          <cell r="N557" t="str">
            <v>Konkursowy</v>
          </cell>
          <cell r="O557" t="str">
            <v>Narodowy Fundusz Ochrony Środowiska i Gospodarki Wodnej</v>
          </cell>
          <cell r="P557" t="str">
            <v>Pomoc publiczna</v>
          </cell>
          <cell r="Q557" t="str">
            <v>016 Wysokosprawna kogeneracja i centralne ogrzewanie</v>
          </cell>
          <cell r="R557" t="str">
            <v>10 Energia elektryczna, paliwa gazowe, para wodna, gorąca woda i powietrze do układów klimatyzacyjnych</v>
          </cell>
        </row>
        <row r="558">
          <cell r="D558" t="str">
            <v>POIS.01.05.00-00-0035/16</v>
          </cell>
          <cell r="E558" t="str">
            <v>POIS.01.05.00-00-0035/16-02</v>
          </cell>
          <cell r="F558" t="str">
            <v>Termomodernizacja ciepłociągów kanałowych i napowietrznych w Gdyni, Rumi i mieście Wejherowo.</v>
          </cell>
          <cell r="G558">
            <v>27060000</v>
          </cell>
          <cell r="H558">
            <v>21890000</v>
          </cell>
          <cell r="I558">
            <v>12302180</v>
          </cell>
          <cell r="J558">
            <v>12302180</v>
          </cell>
          <cell r="K558">
            <v>43031</v>
          </cell>
          <cell r="L558">
            <v>42736</v>
          </cell>
          <cell r="M558">
            <v>44561</v>
          </cell>
          <cell r="N558" t="str">
            <v>Pozakonkursowy</v>
          </cell>
          <cell r="O558" t="str">
            <v>Narodowy Fundusz Ochrony Środowiska i Gospodarki Wodnej</v>
          </cell>
          <cell r="P558" t="str">
            <v>Pomoc publiczna</v>
          </cell>
          <cell r="Q558" t="str">
            <v>083 Działania w zakresie jakości powietrza</v>
          </cell>
          <cell r="R558" t="str">
            <v>10 Energia elektryczna, paliwa gazowe, para wodna, gorąca woda i powietrze do układów klimatyzacyjnych</v>
          </cell>
        </row>
        <row r="559">
          <cell r="D559" t="str">
            <v>POIS.01.05.00-00-0035/18</v>
          </cell>
          <cell r="E559" t="str">
            <v>POIS.01.05.00-00-0035/18-00</v>
          </cell>
          <cell r="F559" t="str">
            <v>Przebudowa sieci ciepłowniczej we Wrocławiu celem ograniczenia strat na przesyle oraz emisji CO2 i pyłów – Etap IV</v>
          </cell>
          <cell r="G559">
            <v>11814150</v>
          </cell>
          <cell r="H559">
            <v>9600000</v>
          </cell>
          <cell r="I559">
            <v>3160000</v>
          </cell>
          <cell r="J559">
            <v>3160000</v>
          </cell>
          <cell r="K559">
            <v>43525</v>
          </cell>
          <cell r="L559">
            <v>43309</v>
          </cell>
          <cell r="M559">
            <v>44865</v>
          </cell>
          <cell r="N559" t="str">
            <v>Konkursowy</v>
          </cell>
          <cell r="O559" t="str">
            <v>Narodowy Fundusz Ochrony Środowiska i Gospodarki Wodnej</v>
          </cell>
          <cell r="P559" t="str">
            <v>Pomoc publiczna</v>
          </cell>
          <cell r="Q559" t="str">
            <v>016 Wysokosprawna kogeneracja i centralne ogrzewanie</v>
          </cell>
          <cell r="R559" t="str">
            <v>10 Energia elektryczna, paliwa gazowe, para wodna, gorąca woda i powietrze do układów klimatyzacyjnych</v>
          </cell>
        </row>
        <row r="560">
          <cell r="D560" t="str">
            <v>POIS.01.05.00-00-0036/16</v>
          </cell>
          <cell r="E560" t="str">
            <v>POIS.01.05.00-00-0036/16-02</v>
          </cell>
          <cell r="F560" t="str">
            <v>Konwersja kotłowni lokalnych na węzły cieplne w Zielonej Górze.</v>
          </cell>
          <cell r="G560">
            <v>6279185.9500000002</v>
          </cell>
          <cell r="H560">
            <v>4190000</v>
          </cell>
          <cell r="I560">
            <v>2140000</v>
          </cell>
          <cell r="J560">
            <v>2140000</v>
          </cell>
          <cell r="K560">
            <v>43024</v>
          </cell>
          <cell r="L560">
            <v>42734</v>
          </cell>
          <cell r="M560">
            <v>44196</v>
          </cell>
          <cell r="N560" t="str">
            <v>Pozakonkursowy</v>
          </cell>
          <cell r="O560" t="str">
            <v>Narodowy Fundusz Ochrony Środowiska i Gospodarki Wodnej</v>
          </cell>
          <cell r="P560" t="str">
            <v>Pomoc publiczna</v>
          </cell>
          <cell r="Q560" t="str">
            <v>083 Działania w zakresie jakości powietrza</v>
          </cell>
          <cell r="R560" t="str">
            <v>10 Energia elektryczna, paliwa gazowe, para wodna, gorąca woda i powietrze do układów klimatyzacyjnych</v>
          </cell>
        </row>
        <row r="561">
          <cell r="D561" t="str">
            <v>POIS.01.05.00-00-0036/18</v>
          </cell>
          <cell r="E561" t="str">
            <v>POIS.01.05.00-00-0036/18-00</v>
          </cell>
          <cell r="F561" t="str">
            <v>Modernizacja i rozbudowa efektywnej sieci ciepłowniczej w Poznaniu</v>
          </cell>
          <cell r="G561">
            <v>37410450</v>
          </cell>
          <cell r="H561">
            <v>30405000</v>
          </cell>
          <cell r="I561">
            <v>15263310</v>
          </cell>
          <cell r="J561">
            <v>15263310</v>
          </cell>
          <cell r="K561">
            <v>43530</v>
          </cell>
          <cell r="L561">
            <v>43309</v>
          </cell>
          <cell r="M561">
            <v>44926</v>
          </cell>
          <cell r="N561" t="str">
            <v>Konkursowy</v>
          </cell>
          <cell r="O561" t="str">
            <v>Narodowy Fundusz Ochrony Środowiska i Gospodarki Wodnej</v>
          </cell>
          <cell r="P561" t="str">
            <v>Pomoc publiczna</v>
          </cell>
          <cell r="Q561" t="str">
            <v>016 Wysokosprawna kogeneracja i centralne ogrzewanie</v>
          </cell>
          <cell r="R561" t="str">
            <v>10 Energia elektryczna, paliwa gazowe, para wodna, gorąca woda i powietrze do układów klimatyzacyjnych</v>
          </cell>
        </row>
        <row r="562">
          <cell r="D562" t="str">
            <v>POIS.01.05.00-00-0037/16</v>
          </cell>
          <cell r="E562" t="str">
            <v>POIS.01.05.00-00-0037/16-01</v>
          </cell>
          <cell r="F562" t="str">
            <v>Budowa przyłączy do istniejących budynków i instalacja węzłów indywidualnych skutkująca likwidacją węzłów grupowych w Zielonej Górze.</v>
          </cell>
          <cell r="G562">
            <v>5731800</v>
          </cell>
          <cell r="H562">
            <v>4550000</v>
          </cell>
          <cell r="I562">
            <v>1690000</v>
          </cell>
          <cell r="J562">
            <v>1690000</v>
          </cell>
          <cell r="K562">
            <v>43088</v>
          </cell>
          <cell r="L562">
            <v>42734</v>
          </cell>
          <cell r="M562">
            <v>44104</v>
          </cell>
          <cell r="N562" t="str">
            <v>Pozakonkursowy</v>
          </cell>
          <cell r="O562" t="str">
            <v>Narodowy Fundusz Ochrony Środowiska i Gospodarki Wodnej</v>
          </cell>
          <cell r="P562" t="str">
            <v>Pomoc publiczna</v>
          </cell>
          <cell r="Q562" t="str">
            <v>083 Działania w zakresie jakości powietrza</v>
          </cell>
          <cell r="R562" t="str">
            <v>10 Energia elektryczna, paliwa gazowe, para wodna, gorąca woda i powietrze do układów klimatyzacyjnych</v>
          </cell>
        </row>
        <row r="563">
          <cell r="D563" t="str">
            <v>POIS.01.05.00-00-0039/16</v>
          </cell>
          <cell r="E563" t="str">
            <v>POIS.01.05.00-00-0039/16-01</v>
          </cell>
          <cell r="F563" t="str">
            <v>Ograniczenie niskiej emisji poprzez likwidację lokalnego źródła węglowego oraz budowa magistrali ciepłowniczej w Gdańsku</v>
          </cell>
          <cell r="G563">
            <v>102286534.86</v>
          </cell>
          <cell r="H563">
            <v>68212178.400000006</v>
          </cell>
          <cell r="I563">
            <v>33710040</v>
          </cell>
          <cell r="J563">
            <v>33710040</v>
          </cell>
          <cell r="K563">
            <v>43027</v>
          </cell>
          <cell r="L563">
            <v>42737</v>
          </cell>
          <cell r="M563">
            <v>44926</v>
          </cell>
          <cell r="N563" t="str">
            <v>Pozakonkursowy</v>
          </cell>
          <cell r="O563" t="str">
            <v>Narodowy Fundusz Ochrony Środowiska i Gospodarki Wodnej</v>
          </cell>
          <cell r="P563" t="str">
            <v>Pomoc publiczna</v>
          </cell>
          <cell r="Q563" t="str">
            <v>083 Działania w zakresie jakości powietrza</v>
          </cell>
          <cell r="R563" t="str">
            <v>10 Energia elektryczna, paliwa gazowe, para wodna, gorąca woda i powietrze do układów klimatyzacyjnych</v>
          </cell>
        </row>
        <row r="564">
          <cell r="D564" t="str">
            <v>POIS.01.05.00-00-0040/16</v>
          </cell>
          <cell r="E564" t="str">
            <v>POIS.01.05.00-00-0040/16-02</v>
          </cell>
          <cell r="F564" t="str">
            <v>Modernizacja warszawskiej sieci ciepłowniczej na terenie Miasta Stołecznego Warszawy w celu ograniczenia emisji dwutlenku węgla i poprawy efektywności energetycznej - ETAP II</v>
          </cell>
          <cell r="G564">
            <v>94611364.099999994</v>
          </cell>
          <cell r="H564">
            <v>63167466.439999998</v>
          </cell>
          <cell r="I564">
            <v>32300000</v>
          </cell>
          <cell r="J564">
            <v>32300000</v>
          </cell>
          <cell r="K564">
            <v>43056</v>
          </cell>
          <cell r="L564">
            <v>42731</v>
          </cell>
          <cell r="M564">
            <v>44196</v>
          </cell>
          <cell r="N564" t="str">
            <v>Pozakonkursowy</v>
          </cell>
          <cell r="O564" t="str">
            <v>Narodowy Fundusz Ochrony Środowiska i Gospodarki Wodnej</v>
          </cell>
          <cell r="P564" t="str">
            <v>Pomoc publiczna</v>
          </cell>
          <cell r="Q564" t="str">
            <v>016 Wysokosprawna kogeneracja i centralne ogrzewanie</v>
          </cell>
          <cell r="R564" t="str">
            <v>10 Energia elektryczna, paliwa gazowe, para wodna, gorąca woda i powietrze do układów klimatyzacyjnych</v>
          </cell>
        </row>
        <row r="565">
          <cell r="D565" t="str">
            <v>POIS.01.05.00-00-0040/16</v>
          </cell>
          <cell r="E565" t="str">
            <v>POIS.01.05.00-00-0040/16-02</v>
          </cell>
          <cell r="F565" t="str">
            <v>Modernizacja warszawskiej sieci ciepłowniczej na terenie Miasta Stołecznego Warszawy w celu ograniczenia emisji dwutlenku węgla i poprawy efektywności energetycznej - ETAP II</v>
          </cell>
          <cell r="G565">
            <v>0</v>
          </cell>
          <cell r="H565">
            <v>0</v>
          </cell>
          <cell r="I565">
            <v>0</v>
          </cell>
          <cell r="J565">
            <v>0</v>
          </cell>
          <cell r="K565">
            <v>43056</v>
          </cell>
          <cell r="L565">
            <v>42731</v>
          </cell>
          <cell r="M565">
            <v>44196</v>
          </cell>
          <cell r="N565" t="str">
            <v>Pozakonkursowy</v>
          </cell>
          <cell r="O565" t="str">
            <v>Narodowy Fundusz Ochrony Środowiska i Gospodarki Wodnej</v>
          </cell>
          <cell r="P565" t="str">
            <v>Pomoc publiczna</v>
          </cell>
          <cell r="Q565" t="str">
            <v>016 Wysokosprawna kogeneracja i centralne ogrzewanie</v>
          </cell>
        </row>
        <row r="566">
          <cell r="D566" t="str">
            <v>POIS.01.05.00-00-0040/18</v>
          </cell>
          <cell r="E566" t="str">
            <v>POIS.01.05.00-00-0040/18-00</v>
          </cell>
          <cell r="F566" t="str">
            <v>Budowa przyłączy i sieci ciepłowniczych na terenie gminy miasto Zakopane w celu zwiększenia wykorzystania odnawialnych źródeł energii i ograniczenia emisji zanieczyszczeń do powietrza.</v>
          </cell>
          <cell r="G566">
            <v>7897928.4500000002</v>
          </cell>
          <cell r="H566">
            <v>6411080.0300000003</v>
          </cell>
          <cell r="I566">
            <v>5101317.12</v>
          </cell>
          <cell r="J566">
            <v>5101317.12</v>
          </cell>
          <cell r="K566">
            <v>43453</v>
          </cell>
          <cell r="L566">
            <v>43308</v>
          </cell>
          <cell r="M566">
            <v>44196</v>
          </cell>
          <cell r="N566" t="str">
            <v>Konkursowy</v>
          </cell>
          <cell r="O566" t="str">
            <v>Narodowy Fundusz Ochrony Środowiska i Gospodarki Wodnej</v>
          </cell>
          <cell r="P566" t="str">
            <v>Pomoc publiczna</v>
          </cell>
          <cell r="Q566" t="str">
            <v>016 Wysokosprawna kogeneracja i centralne ogrzewanie</v>
          </cell>
          <cell r="R566" t="str">
            <v>10 Energia elektryczna, paliwa gazowe, para wodna, gorąca woda i powietrze do układów klimatyzacyjnych</v>
          </cell>
        </row>
        <row r="567">
          <cell r="D567" t="str">
            <v>POIS.01.05.00-00-0041/16</v>
          </cell>
          <cell r="E567" t="str">
            <v>POIS.01.05.00-00-0041/16-01</v>
          </cell>
          <cell r="F567" t="str">
            <v>Przebudowa istniejących systemów ciepłowniczych, celem zmniejszenia strat na przesyle w Zielonej Górze.</v>
          </cell>
          <cell r="G567">
            <v>11771100</v>
          </cell>
          <cell r="H567">
            <v>9460000</v>
          </cell>
          <cell r="I567">
            <v>4560000</v>
          </cell>
          <cell r="J567">
            <v>4560000</v>
          </cell>
          <cell r="K567">
            <v>43088</v>
          </cell>
          <cell r="L567">
            <v>42734</v>
          </cell>
          <cell r="M567">
            <v>44104</v>
          </cell>
          <cell r="N567" t="str">
            <v>Pozakonkursowy</v>
          </cell>
          <cell r="O567" t="str">
            <v>Narodowy Fundusz Ochrony Środowiska i Gospodarki Wodnej</v>
          </cell>
          <cell r="P567" t="str">
            <v>Pomoc publiczna</v>
          </cell>
          <cell r="Q567" t="str">
            <v>083 Działania w zakresie jakości powietrza</v>
          </cell>
          <cell r="R567" t="str">
            <v>10 Energia elektryczna, paliwa gazowe, para wodna, gorąca woda i powietrze do układów klimatyzacyjnych</v>
          </cell>
        </row>
        <row r="568">
          <cell r="D568" t="str">
            <v>POIS.01.05.00-00-0041/18</v>
          </cell>
          <cell r="E568" t="str">
            <v>POIS.01.05.00-00-0041/18-00</v>
          </cell>
          <cell r="F568" t="str">
            <v>Nowe węzły dla Białogardu. Wymiana węzłów ciepłowniczych na terenie miasta Białograd</v>
          </cell>
          <cell r="G568">
            <v>16113000</v>
          </cell>
          <cell r="H568">
            <v>12000000</v>
          </cell>
          <cell r="I568">
            <v>10200000</v>
          </cell>
          <cell r="J568">
            <v>10200000</v>
          </cell>
          <cell r="K568">
            <v>43994</v>
          </cell>
          <cell r="L568">
            <v>43308</v>
          </cell>
          <cell r="M568">
            <v>45192</v>
          </cell>
          <cell r="N568" t="str">
            <v>Konkursowy</v>
          </cell>
          <cell r="O568" t="str">
            <v>Narodowy Fundusz Ochrony Środowiska i Gospodarki Wodnej</v>
          </cell>
          <cell r="P568" t="str">
            <v>Pomoc publiczna</v>
          </cell>
          <cell r="Q568" t="str">
            <v>016 Wysokosprawna kogeneracja i centralne ogrzewanie</v>
          </cell>
          <cell r="R568" t="str">
            <v>10 Energia elektryczna, paliwa gazowe, para wodna, gorąca woda i powietrze do układów klimatyzacyjnych</v>
          </cell>
        </row>
        <row r="569">
          <cell r="D569" t="str">
            <v>POIS.01.05.00-00-0042/16</v>
          </cell>
          <cell r="E569" t="str">
            <v>POIS.01.05.00-00-0042/16-01</v>
          </cell>
          <cell r="F569" t="str">
            <v>Modernizacja grupowych węzłów cieplnych i budowa węzłów indywidualnych – etap I i zmniejszenie niskiej emisji na terenie Torunia – etap I.</v>
          </cell>
          <cell r="G569">
            <v>3796779</v>
          </cell>
          <cell r="H569">
            <v>2944300</v>
          </cell>
          <cell r="I569">
            <v>1814851.47</v>
          </cell>
          <cell r="J569">
            <v>1814851.47</v>
          </cell>
          <cell r="K569">
            <v>43089</v>
          </cell>
          <cell r="L569">
            <v>42735</v>
          </cell>
          <cell r="M569">
            <v>43921</v>
          </cell>
          <cell r="N569" t="str">
            <v>Pozakonkursowy</v>
          </cell>
          <cell r="O569" t="str">
            <v>Narodowy Fundusz Ochrony Środowiska i Gospodarki Wodnej</v>
          </cell>
          <cell r="P569" t="str">
            <v>Pomoc publiczna</v>
          </cell>
          <cell r="Q569" t="str">
            <v>083 Działania w zakresie jakości powietrza</v>
          </cell>
          <cell r="R569" t="str">
            <v>10 Energia elektryczna, paliwa gazowe, para wodna, gorąca woda i powietrze do układów klimatyzacyjnych</v>
          </cell>
        </row>
        <row r="570">
          <cell r="D570" t="str">
            <v>POIS.01.05.00-00-0043/16</v>
          </cell>
          <cell r="E570" t="str">
            <v>POIS.01.05.00-00-0043/16-01</v>
          </cell>
          <cell r="F570" t="str">
            <v>Budowa pierścienia „Bielawy-Skarpa" od źródła EC1 do komory S16s - projekt podstawowy</v>
          </cell>
          <cell r="G570">
            <v>31457466</v>
          </cell>
          <cell r="H570">
            <v>25148000</v>
          </cell>
          <cell r="I570">
            <v>9780000</v>
          </cell>
          <cell r="J570">
            <v>9780000</v>
          </cell>
          <cell r="K570">
            <v>43089</v>
          </cell>
          <cell r="L570">
            <v>42735</v>
          </cell>
          <cell r="M570">
            <v>44286</v>
          </cell>
          <cell r="N570" t="str">
            <v>Pozakonkursowy</v>
          </cell>
          <cell r="O570" t="str">
            <v>Narodowy Fundusz Ochrony Środowiska i Gospodarki Wodnej</v>
          </cell>
          <cell r="P570" t="str">
            <v>Pomoc publiczna</v>
          </cell>
          <cell r="Q570" t="str">
            <v>083 Działania w zakresie jakości powietrza</v>
          </cell>
          <cell r="R570" t="str">
            <v>10 Energia elektryczna, paliwa gazowe, para wodna, gorąca woda i powietrze do układów klimatyzacyjnych</v>
          </cell>
        </row>
        <row r="571">
          <cell r="D571" t="str">
            <v>POIS.01.05.00-00-0043/18</v>
          </cell>
          <cell r="E571" t="str">
            <v>POIS.01.05.00-00-0043/18-01</v>
          </cell>
          <cell r="F571" t="str">
            <v>Modernizacja i rozbudowa systemu ciepłowniczego w Nidzicy w celu zwiększenia jego efektywności oraz likwidacji niskiej emisji</v>
          </cell>
          <cell r="G571">
            <v>6781066.7999999998</v>
          </cell>
          <cell r="H571">
            <v>4513520</v>
          </cell>
          <cell r="I571">
            <v>3836492</v>
          </cell>
          <cell r="J571">
            <v>3836492</v>
          </cell>
          <cell r="K571">
            <v>43511</v>
          </cell>
          <cell r="L571">
            <v>43308</v>
          </cell>
          <cell r="M571">
            <v>44227</v>
          </cell>
          <cell r="N571" t="str">
            <v>Konkursowy</v>
          </cell>
          <cell r="O571" t="str">
            <v>Narodowy Fundusz Ochrony Środowiska i Gospodarki Wodnej</v>
          </cell>
          <cell r="P571" t="str">
            <v>Pomoc publiczna</v>
          </cell>
          <cell r="Q571" t="str">
            <v>016 Wysokosprawna kogeneracja i centralne ogrzewanie</v>
          </cell>
          <cell r="R571" t="str">
            <v>10 Energia elektryczna, paliwa gazowe, para wodna, gorąca woda i powietrze do układów klimatyzacyjnych</v>
          </cell>
        </row>
        <row r="572">
          <cell r="D572" t="str">
            <v>POIS.01.05.00-00-0045/16</v>
          </cell>
          <cell r="E572" t="str">
            <v>POIS.01.05.00-00-0045/16-01</v>
          </cell>
          <cell r="F572" t="str">
            <v>Modernizacja Północnej Magistrali ciepłowniczej w rejonie ulicy Dąbrowskiego w Oświęcimiu, polegająca na rozbiórce istniejących odcinków sieci napowietrznej i budowie sieci 2xDn350 mm w technologii rur preizolowanych</v>
          </cell>
          <cell r="G572">
            <v>1311645</v>
          </cell>
          <cell r="H572">
            <v>1047500</v>
          </cell>
          <cell r="I572">
            <v>419000</v>
          </cell>
          <cell r="J572">
            <v>419000</v>
          </cell>
          <cell r="K572">
            <v>42916</v>
          </cell>
          <cell r="L572">
            <v>42646</v>
          </cell>
          <cell r="M572">
            <v>43465</v>
          </cell>
          <cell r="N572" t="str">
            <v>Konkursowy</v>
          </cell>
          <cell r="O572" t="str">
            <v>Narodowy Fundusz Ochrony Środowiska i Gospodarki Wodnej</v>
          </cell>
          <cell r="P572" t="str">
            <v>Pomoc publiczna</v>
          </cell>
          <cell r="Q572" t="str">
            <v>016 Wysokosprawna kogeneracja i centralne ogrzewanie</v>
          </cell>
          <cell r="R572" t="str">
            <v>10 Energia elektryczna, paliwa gazowe, para wodna, gorąca woda i powietrze do układów klimatyzacyjnych</v>
          </cell>
        </row>
        <row r="573">
          <cell r="D573" t="str">
            <v>POIS.01.05.00-00-0046/16</v>
          </cell>
          <cell r="E573" t="str">
            <v>POIS.01.05.00-00-0046/16-02</v>
          </cell>
          <cell r="F573" t="str">
            <v>Modernizacja systemu ciepłowniczego Nidzicy – poprawa efektywności dystrybucji ciepła.</v>
          </cell>
          <cell r="G573">
            <v>5321815.0999999996</v>
          </cell>
          <cell r="H573">
            <v>4528757.1900000004</v>
          </cell>
          <cell r="I573">
            <v>3849443.61</v>
          </cell>
          <cell r="J573">
            <v>3849443.61</v>
          </cell>
          <cell r="K573">
            <v>42916</v>
          </cell>
          <cell r="L573">
            <v>42646</v>
          </cell>
          <cell r="M573">
            <v>43131</v>
          </cell>
          <cell r="N573" t="str">
            <v>Konkursowy</v>
          </cell>
          <cell r="O573" t="str">
            <v>Narodowy Fundusz Ochrony Środowiska i Gospodarki Wodnej</v>
          </cell>
          <cell r="P573" t="str">
            <v>Pomoc publiczna</v>
          </cell>
          <cell r="Q573" t="str">
            <v>016 Wysokosprawna kogeneracja i centralne ogrzewanie</v>
          </cell>
          <cell r="R573" t="str">
            <v>10 Energia elektryczna, paliwa gazowe, para wodna, gorąca woda i powietrze do układów klimatyzacyjnych</v>
          </cell>
        </row>
        <row r="574">
          <cell r="D574" t="str">
            <v>POIS.01.05.00-00-0046/18</v>
          </cell>
          <cell r="E574" t="str">
            <v>POIS.01.05.00-00-0046/18-00</v>
          </cell>
          <cell r="F574" t="str">
            <v>Przebudowa sieci ciepłowniczej we Wrocławiu celem ograniczenia strat na przesyle oraz emisji CO2 i pyłów - Etap II</v>
          </cell>
          <cell r="G574">
            <v>29392485.899999999</v>
          </cell>
          <cell r="H574">
            <v>23886330</v>
          </cell>
          <cell r="I574">
            <v>19980000</v>
          </cell>
          <cell r="J574">
            <v>19980000</v>
          </cell>
          <cell r="K574">
            <v>43525</v>
          </cell>
          <cell r="L574">
            <v>43309</v>
          </cell>
          <cell r="M574">
            <v>44895</v>
          </cell>
          <cell r="N574" t="str">
            <v>Konkursowy</v>
          </cell>
          <cell r="O574" t="str">
            <v>Narodowy Fundusz Ochrony Środowiska i Gospodarki Wodnej</v>
          </cell>
          <cell r="P574" t="str">
            <v>Pomoc publiczna</v>
          </cell>
          <cell r="Q574" t="str">
            <v>016 Wysokosprawna kogeneracja i centralne ogrzewanie</v>
          </cell>
          <cell r="R574" t="str">
            <v>10 Energia elektryczna, paliwa gazowe, para wodna, gorąca woda i powietrze do układów klimatyzacyjnych</v>
          </cell>
        </row>
        <row r="575">
          <cell r="D575" t="str">
            <v>POIS.01.05.00-00-0047/16</v>
          </cell>
          <cell r="E575" t="str">
            <v>POIS.01.05.00-00-0047/16-03</v>
          </cell>
          <cell r="F575" t="str">
            <v>Budowa i przebudowa systemu ciepłowniczego w Bełchatowie.</v>
          </cell>
          <cell r="G575">
            <v>20207290.5</v>
          </cell>
          <cell r="H575">
            <v>13533547</v>
          </cell>
          <cell r="I575">
            <v>10150160.24</v>
          </cell>
          <cell r="J575">
            <v>10150160.24</v>
          </cell>
          <cell r="K575">
            <v>42916</v>
          </cell>
          <cell r="L575">
            <v>42646</v>
          </cell>
          <cell r="M575">
            <v>44926</v>
          </cell>
          <cell r="N575" t="str">
            <v>Konkursowy</v>
          </cell>
          <cell r="O575" t="str">
            <v>Narodowy Fundusz Ochrony Środowiska i Gospodarki Wodnej</v>
          </cell>
          <cell r="P575" t="str">
            <v>Pomoc publiczna</v>
          </cell>
          <cell r="Q575" t="str">
            <v>083 Działania w zakresie jakości powietrza</v>
          </cell>
          <cell r="R575" t="str">
            <v>10 Energia elektryczna, paliwa gazowe, para wodna, gorąca woda i powietrze do układów klimatyzacyjnych</v>
          </cell>
        </row>
        <row r="576">
          <cell r="D576" t="str">
            <v>POIS.01.05.00-00-0047/18</v>
          </cell>
          <cell r="E576" t="str">
            <v>POIS.01.05.00-00-0047/18-00</v>
          </cell>
          <cell r="F576" t="str">
            <v>Przyłączenie budynków z indywidualnymi źródłami węglowymi oraz mieszanymi n terenie Sopotu i Gdańska</v>
          </cell>
          <cell r="G576">
            <v>4622947.82</v>
          </cell>
          <cell r="H576">
            <v>3748494.16</v>
          </cell>
          <cell r="I576">
            <v>1874247.08</v>
          </cell>
          <cell r="J576">
            <v>1874247.08</v>
          </cell>
          <cell r="K576">
            <v>43528</v>
          </cell>
          <cell r="L576">
            <v>43308</v>
          </cell>
          <cell r="M576">
            <v>44165</v>
          </cell>
          <cell r="N576" t="str">
            <v>Konkursowy</v>
          </cell>
          <cell r="O576" t="str">
            <v>Narodowy Fundusz Ochrony Środowiska i Gospodarki Wodnej</v>
          </cell>
          <cell r="P576" t="str">
            <v>Pomoc publiczna</v>
          </cell>
          <cell r="Q576" t="str">
            <v>016 Wysokosprawna kogeneracja i centralne ogrzewanie</v>
          </cell>
          <cell r="R576" t="str">
            <v>10 Energia elektryczna, paliwa gazowe, para wodna, gorąca woda i powietrze do układów klimatyzacyjnych</v>
          </cell>
        </row>
        <row r="577">
          <cell r="D577" t="str">
            <v>POIS.01.05.00-00-0048/16</v>
          </cell>
          <cell r="E577" t="str">
            <v>POIS.01.05.00-00-0048/16-02</v>
          </cell>
          <cell r="F577" t="str">
            <v>Efektywna dystrybucja ciepła w Grudziądzu</v>
          </cell>
          <cell r="G577">
            <v>24777612</v>
          </cell>
          <cell r="H577">
            <v>19689200</v>
          </cell>
          <cell r="I577">
            <v>14219980</v>
          </cell>
          <cell r="J577">
            <v>14219980</v>
          </cell>
          <cell r="K577">
            <v>42916</v>
          </cell>
          <cell r="L577">
            <v>42642</v>
          </cell>
          <cell r="M577">
            <v>44196</v>
          </cell>
          <cell r="N577" t="str">
            <v>Konkursowy</v>
          </cell>
          <cell r="O577" t="str">
            <v>Narodowy Fundusz Ochrony Środowiska i Gospodarki Wodnej</v>
          </cell>
          <cell r="P577" t="str">
            <v>Pomoc publiczna</v>
          </cell>
          <cell r="Q577" t="str">
            <v>016 Wysokosprawna kogeneracja i centralne ogrzewanie</v>
          </cell>
          <cell r="R577" t="str">
            <v>10 Energia elektryczna, paliwa gazowe, para wodna, gorąca woda i powietrze do układów klimatyzacyjnych</v>
          </cell>
        </row>
        <row r="578">
          <cell r="D578" t="str">
            <v>POIS.01.05.00-00-0049/18</v>
          </cell>
          <cell r="E578" t="str">
            <v>POIS.01.05.00-00-0049/18-00</v>
          </cell>
          <cell r="F578" t="str">
            <v>Rozbudowa osiedlowej sieci ciepłowniczej na terenie Osiedla Śródmieście i Pogorzelec w Kędzierzynie Koźlu</v>
          </cell>
          <cell r="G578">
            <v>1690198.35</v>
          </cell>
          <cell r="H578">
            <v>1351245</v>
          </cell>
          <cell r="I578">
            <v>728515.01</v>
          </cell>
          <cell r="J578">
            <v>728515.01</v>
          </cell>
          <cell r="K578">
            <v>43521</v>
          </cell>
          <cell r="L578">
            <v>43308</v>
          </cell>
          <cell r="M578">
            <v>44196</v>
          </cell>
          <cell r="N578" t="str">
            <v>Konkursowy</v>
          </cell>
          <cell r="O578" t="str">
            <v>Narodowy Fundusz Ochrony Środowiska i Gospodarki Wodnej</v>
          </cell>
          <cell r="P578" t="str">
            <v>Pomoc publiczna</v>
          </cell>
          <cell r="Q578" t="str">
            <v>016 Wysokosprawna kogeneracja i centralne ogrzewanie</v>
          </cell>
          <cell r="R578" t="str">
            <v>10 Energia elektryczna, paliwa gazowe, para wodna, gorąca woda i powietrze do układów klimatyzacyjnych</v>
          </cell>
        </row>
        <row r="579">
          <cell r="D579" t="str">
            <v>POIS.01.05.00-00-0050/18</v>
          </cell>
          <cell r="E579" t="str">
            <v>POIS.01.05.00-00-0050/18-00</v>
          </cell>
          <cell r="F579" t="str">
            <v>Przebudowa i modernizacja systemu przesyłu energii cieplnej na terenie miasta Zambrów.</v>
          </cell>
          <cell r="G579">
            <v>9162580</v>
          </cell>
          <cell r="H579">
            <v>7440000</v>
          </cell>
          <cell r="I579">
            <v>6037781</v>
          </cell>
          <cell r="J579">
            <v>6037781</v>
          </cell>
          <cell r="K579">
            <v>43593</v>
          </cell>
          <cell r="L579">
            <v>43313</v>
          </cell>
          <cell r="M579">
            <v>45199</v>
          </cell>
          <cell r="N579" t="str">
            <v>Konkursowy</v>
          </cell>
          <cell r="O579" t="str">
            <v>Narodowy Fundusz Ochrony Środowiska i Gospodarki Wodnej</v>
          </cell>
          <cell r="P579" t="str">
            <v>Pomoc publiczna</v>
          </cell>
          <cell r="Q579" t="str">
            <v>016 Wysokosprawna kogeneracja i centralne ogrzewanie</v>
          </cell>
          <cell r="R579" t="str">
            <v>10 Energia elektryczna, paliwa gazowe, para wodna, gorąca woda i powietrze do układów klimatyzacyjnych</v>
          </cell>
        </row>
        <row r="580">
          <cell r="D580" t="str">
            <v>POIS.01.06.01-00-0001/16</v>
          </cell>
          <cell r="E580" t="str">
            <v>POIS.01.06.01-00-0001/16-05</v>
          </cell>
          <cell r="F580" t="str">
            <v>Budowa instalacji wysokosprawnej kogeneracji opalanej biomasą w ciepłowni przy ulicy Złotej 11 w Dzierżoniowie.</v>
          </cell>
          <cell r="G580">
            <v>35943534.780000001</v>
          </cell>
          <cell r="H580">
            <v>28330000</v>
          </cell>
          <cell r="I580">
            <v>20445761</v>
          </cell>
          <cell r="J580">
            <v>20445761</v>
          </cell>
          <cell r="K580">
            <v>42972</v>
          </cell>
          <cell r="L580">
            <v>42640</v>
          </cell>
          <cell r="M580">
            <v>44104</v>
          </cell>
          <cell r="N580" t="str">
            <v>Konkursowy</v>
          </cell>
          <cell r="O580" t="str">
            <v>Narodowy Fundusz Ochrony Środowiska i Gospodarki Wodnej</v>
          </cell>
          <cell r="P580" t="str">
            <v>Pomoc publiczna</v>
          </cell>
          <cell r="Q580" t="str">
            <v>016 Wysokosprawna kogeneracja i centralne ogrzewanie</v>
          </cell>
          <cell r="R580" t="str">
            <v>10 Energia elektryczna, paliwa gazowe, para wodna, gorąca woda i powietrze do układów klimatyzacyjnych</v>
          </cell>
        </row>
        <row r="581">
          <cell r="D581" t="str">
            <v>POIS.01.06.01-00-0001/18</v>
          </cell>
          <cell r="E581" t="str">
            <v>POIS.01.06.01-00-0001/18-01</v>
          </cell>
          <cell r="F581" t="str">
            <v>Budowa ciepłowni gazowej „Solec Zdrój” o mocy cieplnej 3,4 MW na potrzeby obiektów sanatoryjnych, wraz z obiektami towarzyszącymi</v>
          </cell>
          <cell r="G581">
            <v>20415540</v>
          </cell>
          <cell r="H581">
            <v>16578000</v>
          </cell>
          <cell r="I581">
            <v>9810080</v>
          </cell>
          <cell r="J581">
            <v>9810080</v>
          </cell>
          <cell r="K581">
            <v>43447</v>
          </cell>
          <cell r="L581">
            <v>43031</v>
          </cell>
          <cell r="M581">
            <v>44926</v>
          </cell>
          <cell r="N581" t="str">
            <v>Konkursowy</v>
          </cell>
          <cell r="O581" t="str">
            <v>Narodowy Fundusz Ochrony Środowiska i Gospodarki Wodnej</v>
          </cell>
          <cell r="P581" t="str">
            <v>Pomoc publiczna</v>
          </cell>
          <cell r="Q581" t="str">
            <v>016 Wysokosprawna kogeneracja i centralne ogrzewanie</v>
          </cell>
          <cell r="R581" t="str">
            <v>10 Energia elektryczna, paliwa gazowe, para wodna, gorąca woda i powietrze do układów klimatyzacyjnych</v>
          </cell>
        </row>
        <row r="582">
          <cell r="D582" t="str">
            <v>POIS.01.06.01-00-0001/19</v>
          </cell>
          <cell r="E582" t="str">
            <v>POIS.01.06.01-00-0001/19-00</v>
          </cell>
          <cell r="F582" t="str">
            <v>Budowa biogazowni rolniczej o mocy do 500 kW w miejscowości Dzikowiec.</v>
          </cell>
          <cell r="G582">
            <v>9105690</v>
          </cell>
          <cell r="H582">
            <v>7400000</v>
          </cell>
          <cell r="I582">
            <v>4926920</v>
          </cell>
          <cell r="J582">
            <v>4926920</v>
          </cell>
          <cell r="K582">
            <v>43816</v>
          </cell>
          <cell r="L582">
            <v>43459</v>
          </cell>
          <cell r="M582">
            <v>44561</v>
          </cell>
          <cell r="N582" t="str">
            <v>Konkursowy</v>
          </cell>
          <cell r="O582" t="str">
            <v>Narodowy Fundusz Ochrony Środowiska i Gospodarki Wodnej</v>
          </cell>
          <cell r="P582" t="str">
            <v>Pomoc publiczna</v>
          </cell>
          <cell r="Q582" t="str">
            <v>016 Wysokosprawna kogeneracja i centralne ogrzewanie</v>
          </cell>
          <cell r="R582" t="str">
            <v>10 Energia elektryczna, paliwa gazowe, para wodna, gorąca woda i powietrze do układów klimatyzacyjnych</v>
          </cell>
        </row>
        <row r="583">
          <cell r="D583" t="str">
            <v>POIS.01.06.01-00-0002/19</v>
          </cell>
          <cell r="E583" t="str">
            <v>POIS.01.06.01-00-0002/19-00</v>
          </cell>
          <cell r="F583" t="str">
            <v>Budowa agregatu wysokosprawnej kogeneracji o mocy 358 kWt oraz 245 kWe w ramach kotłowni w Kluczach.</v>
          </cell>
          <cell r="G583">
            <v>2189400</v>
          </cell>
          <cell r="H583">
            <v>1700000</v>
          </cell>
          <cell r="I583">
            <v>798756</v>
          </cell>
          <cell r="J583">
            <v>798756</v>
          </cell>
          <cell r="K583">
            <v>43818</v>
          </cell>
          <cell r="L583">
            <v>43460</v>
          </cell>
          <cell r="M583">
            <v>44377</v>
          </cell>
          <cell r="N583" t="str">
            <v>Konkursowy</v>
          </cell>
          <cell r="O583" t="str">
            <v>Narodowy Fundusz Ochrony Środowiska i Gospodarki Wodnej</v>
          </cell>
          <cell r="P583" t="str">
            <v>Pomoc publiczna</v>
          </cell>
          <cell r="Q583" t="str">
            <v>016 Wysokosprawna kogeneracja i centralne ogrzewanie</v>
          </cell>
          <cell r="R583" t="str">
            <v>10 Energia elektryczna, paliwa gazowe, para wodna, gorąca woda i powietrze do układów klimatyzacyjnych</v>
          </cell>
        </row>
        <row r="584">
          <cell r="D584" t="str">
            <v>POIS.01.06.01-00-0003/18</v>
          </cell>
          <cell r="E584" t="str">
            <v>POIS.01.06.01-00-0003/18-01</v>
          </cell>
          <cell r="F584" t="str">
            <v>Budowa Wysokosprawnej Kogeneracji Gazowej na terenie DOZAMEL Sp. z o.o. we Wrocławiu przy ul. Fabrycznej 10.</v>
          </cell>
          <cell r="G584">
            <v>10792635</v>
          </cell>
          <cell r="H584">
            <v>8434500</v>
          </cell>
          <cell r="I584">
            <v>4092210</v>
          </cell>
          <cell r="J584">
            <v>4092210</v>
          </cell>
          <cell r="K584">
            <v>43454</v>
          </cell>
          <cell r="L584">
            <v>43454</v>
          </cell>
          <cell r="M584">
            <v>44104</v>
          </cell>
          <cell r="N584" t="str">
            <v>Konkursowy</v>
          </cell>
          <cell r="O584" t="str">
            <v>Narodowy Fundusz Ochrony Środowiska i Gospodarki Wodnej</v>
          </cell>
          <cell r="P584" t="str">
            <v>Pomoc publiczna</v>
          </cell>
          <cell r="Q584" t="str">
            <v>016 Wysokosprawna kogeneracja i centralne ogrzewanie</v>
          </cell>
          <cell r="R584" t="str">
            <v>10 Energia elektryczna, paliwa gazowe, para wodna, gorąca woda i powietrze do układów klimatyzacyjnych</v>
          </cell>
        </row>
        <row r="585">
          <cell r="D585" t="str">
            <v>POIS.01.06.01-00-0004/16</v>
          </cell>
          <cell r="E585" t="str">
            <v>POIS.01.06.01-00-0004/16-03</v>
          </cell>
          <cell r="F585" t="str">
            <v>Budowa nowych jednostek wytwarzania energii elektrycznej i ciepła w technologii wysokosprawnej kogeneracji o całkowitej nominalnej mocy elektrycznej powyżej w miejscowościach: Wojkowice, Myszków, Lubliniec, Dąbrowa Górnicza, Bytom</v>
          </cell>
          <cell r="G585">
            <v>57807540.049999997</v>
          </cell>
          <cell r="H585">
            <v>46998000.049999997</v>
          </cell>
          <cell r="I585">
            <v>26007322.23</v>
          </cell>
          <cell r="J585">
            <v>26007322.23</v>
          </cell>
          <cell r="K585">
            <v>43000</v>
          </cell>
          <cell r="L585">
            <v>42648</v>
          </cell>
          <cell r="M585">
            <v>44196</v>
          </cell>
          <cell r="N585" t="str">
            <v>Konkursowy</v>
          </cell>
          <cell r="O585" t="str">
            <v>Narodowy Fundusz Ochrony Środowiska i Gospodarki Wodnej</v>
          </cell>
          <cell r="P585" t="str">
            <v>Pomoc publiczna</v>
          </cell>
          <cell r="Q585" t="str">
            <v>016 Wysokosprawna kogeneracja i centralne ogrzewanie</v>
          </cell>
          <cell r="R585" t="str">
            <v>10 Energia elektryczna, paliwa gazowe, para wodna, gorąca woda i powietrze do układów klimatyzacyjnych</v>
          </cell>
        </row>
        <row r="586">
          <cell r="D586" t="str">
            <v>POIS.01.06.01-00-0005/16</v>
          </cell>
          <cell r="E586" t="str">
            <v>POIS.01.06.01-00-0005/16-03</v>
          </cell>
          <cell r="F586" t="str">
            <v>Budowa nowych jednostek wytwarzania energii elektrycznej i ciepła w technologii wysokosprawnej kogeneracji w jednostkach kogeneracji o całkowitej nominalnej mocy elektrycznej powyżej 1 MWe w miejscowości Mikołów dla mocy 2x1,2 MWe</v>
          </cell>
          <cell r="G586">
            <v>12595000</v>
          </cell>
          <cell r="H586">
            <v>10239837.4</v>
          </cell>
          <cell r="I586">
            <v>5642790.7699999996</v>
          </cell>
          <cell r="J586">
            <v>5642790.7699999996</v>
          </cell>
          <cell r="K586">
            <v>43014</v>
          </cell>
          <cell r="L586">
            <v>42643</v>
          </cell>
          <cell r="M586">
            <v>44012</v>
          </cell>
          <cell r="N586" t="str">
            <v>Konkursowy</v>
          </cell>
          <cell r="O586" t="str">
            <v>Narodowy Fundusz Ochrony Środowiska i Gospodarki Wodnej</v>
          </cell>
          <cell r="P586" t="str">
            <v>Pomoc publiczna</v>
          </cell>
          <cell r="Q586" t="str">
            <v>016 Wysokosprawna kogeneracja i centralne ogrzewanie</v>
          </cell>
          <cell r="R586" t="str">
            <v>10 Energia elektryczna, paliwa gazowe, para wodna, gorąca woda i powietrze do układów klimatyzacyjnych</v>
          </cell>
        </row>
        <row r="587">
          <cell r="D587" t="str">
            <v>POIS.01.06.01-00-0005/18</v>
          </cell>
          <cell r="E587" t="str">
            <v>POIS.01.06.01-00-0005/18-02</v>
          </cell>
          <cell r="F587" t="str">
            <v>SM Mlekpol – Kogeneracja 4 MW w Mrągowie</v>
          </cell>
          <cell r="G587">
            <v>26039550.280000001</v>
          </cell>
          <cell r="H587">
            <v>21170366.079999998</v>
          </cell>
          <cell r="I587">
            <v>8606548.3000000007</v>
          </cell>
          <cell r="J587">
            <v>8606548.3000000007</v>
          </cell>
          <cell r="K587">
            <v>43439</v>
          </cell>
          <cell r="L587">
            <v>43068</v>
          </cell>
          <cell r="M587">
            <v>44196</v>
          </cell>
          <cell r="N587" t="str">
            <v>Konkursowy</v>
          </cell>
          <cell r="O587" t="str">
            <v>Narodowy Fundusz Ochrony Środowiska i Gospodarki Wodnej</v>
          </cell>
          <cell r="P587" t="str">
            <v>Pomoc publiczna</v>
          </cell>
          <cell r="Q587" t="str">
            <v>016 Wysokosprawna kogeneracja i centralne ogrzewanie</v>
          </cell>
          <cell r="R587" t="str">
            <v>10 Energia elektryczna, paliwa gazowe, para wodna, gorąca woda i powietrze do układów klimatyzacyjnych</v>
          </cell>
        </row>
        <row r="588">
          <cell r="D588" t="str">
            <v>POIS.01.06.01-00-0006/19</v>
          </cell>
          <cell r="E588" t="str">
            <v>POIS.01.06.01-00-0006/19-00</v>
          </cell>
          <cell r="F588" t="str">
            <v>Budowa Zakładu Termicznego Przekształcania Odpadów umożliwiającego uzyskanie zielonej energii wytwarzanej w procesie kogeneracji ze spalania odpadów komunalnych</v>
          </cell>
          <cell r="G588">
            <v>492024600</v>
          </cell>
          <cell r="H588">
            <v>400000000</v>
          </cell>
          <cell r="I588">
            <v>63000000</v>
          </cell>
          <cell r="J588">
            <v>63000000</v>
          </cell>
          <cell r="K588">
            <v>43935</v>
          </cell>
          <cell r="L588">
            <v>43831</v>
          </cell>
          <cell r="M588">
            <v>44834</v>
          </cell>
          <cell r="N588" t="str">
            <v>Konkursowy</v>
          </cell>
          <cell r="O588" t="str">
            <v>Narodowy Fundusz Ochrony Środowiska i Gospodarki Wodnej</v>
          </cell>
          <cell r="P588" t="str">
            <v>Pomoc publiczna</v>
          </cell>
          <cell r="Q588" t="str">
            <v>016 Wysokosprawna kogeneracja i centralne ogrzewanie</v>
          </cell>
          <cell r="R588" t="str">
            <v>10 Energia elektryczna, paliwa gazowe, para wodna, gorąca woda i powietrze do układów klimatyzacyjnych</v>
          </cell>
        </row>
        <row r="589">
          <cell r="D589" t="str">
            <v>POIS.01.06.01-00-0007/18</v>
          </cell>
          <cell r="E589" t="str">
            <v>POIS.01.06.01-00-0007/18-00</v>
          </cell>
          <cell r="F589" t="str">
            <v>Nowe źródła wysokosprawnej kogeneracji w Szamotulskim Klastrze Energii</v>
          </cell>
          <cell r="G589">
            <v>12978960</v>
          </cell>
          <cell r="H589">
            <v>9862000</v>
          </cell>
          <cell r="I589">
            <v>6129920</v>
          </cell>
          <cell r="J589">
            <v>6129920</v>
          </cell>
          <cell r="K589">
            <v>43451</v>
          </cell>
          <cell r="L589">
            <v>43101</v>
          </cell>
          <cell r="M589">
            <v>44012</v>
          </cell>
          <cell r="N589" t="str">
            <v>Konkursowy</v>
          </cell>
          <cell r="O589" t="str">
            <v>Narodowy Fundusz Ochrony Środowiska i Gospodarki Wodnej</v>
          </cell>
          <cell r="P589" t="str">
            <v>Pomoc publiczna</v>
          </cell>
          <cell r="Q589" t="str">
            <v>016 Wysokosprawna kogeneracja i centralne ogrzewanie</v>
          </cell>
          <cell r="R589" t="str">
            <v>10 Energia elektryczna, paliwa gazowe, para wodna, gorąca woda i powietrze do układów klimatyzacyjnych</v>
          </cell>
        </row>
        <row r="590">
          <cell r="D590" t="str">
            <v>POIS.01.06.01-00-0007/19</v>
          </cell>
          <cell r="E590" t="str">
            <v>POIS.01.06.01-00-0007/19-00</v>
          </cell>
          <cell r="F590" t="str">
            <v>Budowa elektrociepłowni opalanej biomasą w Runowie Pomorskim</v>
          </cell>
          <cell r="G590">
            <v>29529840</v>
          </cell>
          <cell r="H590">
            <v>24000000</v>
          </cell>
          <cell r="I590">
            <v>14860186.25</v>
          </cell>
          <cell r="J590">
            <v>14860186.25</v>
          </cell>
          <cell r="K590">
            <v>43819</v>
          </cell>
          <cell r="L590">
            <v>43800</v>
          </cell>
          <cell r="M590">
            <v>44742</v>
          </cell>
          <cell r="N590" t="str">
            <v>Konkursowy</v>
          </cell>
          <cell r="O590" t="str">
            <v>Narodowy Fundusz Ochrony Środowiska i Gospodarki Wodnej</v>
          </cell>
          <cell r="P590" t="str">
            <v>Pomoc publiczna</v>
          </cell>
          <cell r="Q590" t="str">
            <v>016 Wysokosprawna kogeneracja i centralne ogrzewanie</v>
          </cell>
          <cell r="R590" t="str">
            <v>10 Energia elektryczna, paliwa gazowe, para wodna, gorąca woda i powietrze do układów klimatyzacyjnych</v>
          </cell>
        </row>
        <row r="591">
          <cell r="D591" t="str">
            <v>POIS.01.06.01-00-0008/18</v>
          </cell>
          <cell r="E591" t="str">
            <v>POIS.01.06.01-00-0008/18-00</v>
          </cell>
          <cell r="F591" t="str">
            <v>Budowa wysokosprawnej elektrociepłowni kogeneracyjnej w Wałczu</v>
          </cell>
          <cell r="G591">
            <v>12927300</v>
          </cell>
          <cell r="H591">
            <v>9820000</v>
          </cell>
          <cell r="I591">
            <v>5334280</v>
          </cell>
          <cell r="J591">
            <v>5334280</v>
          </cell>
          <cell r="K591">
            <v>43439</v>
          </cell>
          <cell r="L591">
            <v>43101</v>
          </cell>
          <cell r="M591">
            <v>44012</v>
          </cell>
          <cell r="N591" t="str">
            <v>Konkursowy</v>
          </cell>
          <cell r="O591" t="str">
            <v>Narodowy Fundusz Ochrony Środowiska i Gospodarki Wodnej</v>
          </cell>
          <cell r="P591" t="str">
            <v>Pomoc publiczna</v>
          </cell>
          <cell r="Q591" t="str">
            <v>016 Wysokosprawna kogeneracja i centralne ogrzewanie</v>
          </cell>
          <cell r="R591" t="str">
            <v>10 Energia elektryczna, paliwa gazowe, para wodna, gorąca woda i powietrze do układów klimatyzacyjnych</v>
          </cell>
        </row>
        <row r="592">
          <cell r="D592" t="str">
            <v>POIS.01.06.01-00-0008/19</v>
          </cell>
          <cell r="E592" t="str">
            <v>POIS.01.06.01-00-0008/19-01</v>
          </cell>
          <cell r="F592" t="str">
            <v>Budowa źródła kogeneracyjnego KR-Zachód w Pile</v>
          </cell>
          <cell r="G592">
            <v>48634476.75</v>
          </cell>
          <cell r="H592">
            <v>35026480</v>
          </cell>
          <cell r="I592">
            <v>18476468.199999999</v>
          </cell>
          <cell r="J592">
            <v>18476468.199999999</v>
          </cell>
          <cell r="K592">
            <v>43819</v>
          </cell>
          <cell r="L592">
            <v>43455</v>
          </cell>
          <cell r="M592">
            <v>44834</v>
          </cell>
          <cell r="N592" t="str">
            <v>Konkursowy</v>
          </cell>
          <cell r="O592" t="str">
            <v>Narodowy Fundusz Ochrony Środowiska i Gospodarki Wodnej</v>
          </cell>
          <cell r="P592" t="str">
            <v>Pomoc publiczna</v>
          </cell>
          <cell r="Q592" t="str">
            <v>016 Wysokosprawna kogeneracja i centralne ogrzewanie</v>
          </cell>
          <cell r="R592" t="str">
            <v>10 Energia elektryczna, paliwa gazowe, para wodna, gorąca woda i powietrze do układów klimatyzacyjnych</v>
          </cell>
        </row>
        <row r="593">
          <cell r="D593" t="str">
            <v>POIS.01.06.01-00-0011/16</v>
          </cell>
          <cell r="E593" t="str">
            <v>POIS.01.06.01-00-0011/16-01</v>
          </cell>
          <cell r="F593" t="str">
            <v>Elektrociepłownia opalana słomą Daszyna</v>
          </cell>
          <cell r="G593">
            <v>42391760.219999999</v>
          </cell>
          <cell r="H593">
            <v>37751092.100000001</v>
          </cell>
          <cell r="I593">
            <v>18900274.760000002</v>
          </cell>
          <cell r="J593">
            <v>18900274.760000002</v>
          </cell>
          <cell r="K593">
            <v>42970</v>
          </cell>
          <cell r="L593">
            <v>42643</v>
          </cell>
          <cell r="M593">
            <v>44957</v>
          </cell>
          <cell r="N593" t="str">
            <v>Konkursowy</v>
          </cell>
          <cell r="O593" t="str">
            <v>Narodowy Fundusz Ochrony Środowiska i Gospodarki Wodnej</v>
          </cell>
          <cell r="P593" t="str">
            <v>Pomoc publiczna</v>
          </cell>
          <cell r="Q593" t="str">
            <v>016 Wysokosprawna kogeneracja i centralne ogrzewanie</v>
          </cell>
          <cell r="R593" t="str">
            <v>10 Energia elektryczna, paliwa gazowe, para wodna, gorąca woda i powietrze do układów klimatyzacyjnych</v>
          </cell>
        </row>
        <row r="594">
          <cell r="D594" t="str">
            <v>POIS.01.06.01-00-0012/16</v>
          </cell>
          <cell r="E594" t="str">
            <v>POIS.01.06.01-00-0012/16-02</v>
          </cell>
          <cell r="F594" t="str">
            <v>Modernizacja Ciepłowni Głównej Zambrowa w celu podniesienia jej sprawności, zmniejszenia emisji pyłu oraz efektywnego wykorzystania energii cieplnej</v>
          </cell>
          <cell r="G594">
            <v>14022484.02</v>
          </cell>
          <cell r="H594">
            <v>8328419.46</v>
          </cell>
          <cell r="I594">
            <v>2953418.59</v>
          </cell>
          <cell r="J594">
            <v>2953418.59</v>
          </cell>
          <cell r="K594">
            <v>42968</v>
          </cell>
          <cell r="L594">
            <v>42646</v>
          </cell>
          <cell r="M594">
            <v>43465</v>
          </cell>
          <cell r="N594" t="str">
            <v>Konkursowy</v>
          </cell>
          <cell r="O594" t="str">
            <v>Narodowy Fundusz Ochrony Środowiska i Gospodarki Wodnej</v>
          </cell>
          <cell r="P594" t="str">
            <v>Pomoc publiczna</v>
          </cell>
          <cell r="Q594" t="str">
            <v>016 Wysokosprawna kogeneracja i centralne ogrzewanie</v>
          </cell>
          <cell r="R594" t="str">
            <v>10 Energia elektryczna, paliwa gazowe, para wodna, gorąca woda i powietrze do układów klimatyzacyjnych</v>
          </cell>
        </row>
        <row r="595">
          <cell r="D595" t="str">
            <v>POIS.01.06.01-00-0012/19</v>
          </cell>
          <cell r="E595" t="str">
            <v>POIS.01.06.01-00-0012/19-00</v>
          </cell>
          <cell r="F595" t="str">
            <v>Budowa kogeneracji gazowej o mocy 0,99 MWe w Zakładzie POLMLEK w Raciążu</v>
          </cell>
          <cell r="G595">
            <v>5098350</v>
          </cell>
          <cell r="H595">
            <v>4140000</v>
          </cell>
          <cell r="I595">
            <v>1556545</v>
          </cell>
          <cell r="J595">
            <v>1556545</v>
          </cell>
          <cell r="K595">
            <v>43817</v>
          </cell>
          <cell r="L595">
            <v>43463</v>
          </cell>
          <cell r="M595">
            <v>44196</v>
          </cell>
          <cell r="N595" t="str">
            <v>Konkursowy</v>
          </cell>
          <cell r="O595" t="str">
            <v>Narodowy Fundusz Ochrony Środowiska i Gospodarki Wodnej</v>
          </cell>
          <cell r="P595" t="str">
            <v>Pomoc publiczna</v>
          </cell>
          <cell r="Q595" t="str">
            <v>016 Wysokosprawna kogeneracja i centralne ogrzewanie</v>
          </cell>
          <cell r="R595" t="str">
            <v>10 Energia elektryczna, paliwa gazowe, para wodna, gorąca woda i powietrze do układów klimatyzacyjnych</v>
          </cell>
        </row>
        <row r="596">
          <cell r="D596" t="str">
            <v>POIS.01.06.01-00-0013/19</v>
          </cell>
          <cell r="E596" t="str">
            <v>POIS.01.06.01-00-0013/19-00</v>
          </cell>
          <cell r="F596" t="str">
            <v>Budowa jednostki wytwarzania energii elektrycznej i ciepła w technologii wysokosprawnej kogeneracji w miejscowości Oleśnica.</v>
          </cell>
          <cell r="G596">
            <v>6827730</v>
          </cell>
          <cell r="H596">
            <v>5550000</v>
          </cell>
          <cell r="I596">
            <v>2657790</v>
          </cell>
          <cell r="J596">
            <v>2657790</v>
          </cell>
          <cell r="K596">
            <v>43816</v>
          </cell>
          <cell r="L596">
            <v>43801</v>
          </cell>
          <cell r="M596">
            <v>44742</v>
          </cell>
          <cell r="N596" t="str">
            <v>Konkursowy</v>
          </cell>
          <cell r="O596" t="str">
            <v>Narodowy Fundusz Ochrony Środowiska i Gospodarki Wodnej</v>
          </cell>
          <cell r="P596" t="str">
            <v>Pomoc publiczna</v>
          </cell>
          <cell r="Q596" t="str">
            <v>016 Wysokosprawna kogeneracja i centralne ogrzewanie</v>
          </cell>
          <cell r="R596" t="str">
            <v>10 Energia elektryczna, paliwa gazowe, para wodna, gorąca woda i powietrze do układów klimatyzacyjnych</v>
          </cell>
        </row>
        <row r="597">
          <cell r="D597" t="str">
            <v>POIS.01.06.01-00-0015/18</v>
          </cell>
          <cell r="E597" t="str">
            <v>POIS.01.06.01-00-0015/18-02</v>
          </cell>
          <cell r="F597" t="str">
            <v>Rozbudowa systemu ciepłowniczego w Słupsku poprzez budowę wysokosprawnego źródła gazowego w kogeneracji o mocy do 20 MW w ramach "Słupskiego Klastra Bioenergetycznego" realizowanego przez ENGIE EC Słupsk Sp. z o.o. w Słupsku</v>
          </cell>
          <cell r="G597">
            <v>80712179.340000004</v>
          </cell>
          <cell r="H597">
            <v>41375000</v>
          </cell>
          <cell r="I597">
            <v>22157400</v>
          </cell>
          <cell r="J597">
            <v>22157400</v>
          </cell>
          <cell r="K597">
            <v>43465</v>
          </cell>
          <cell r="L597">
            <v>43466</v>
          </cell>
          <cell r="M597">
            <v>45107</v>
          </cell>
          <cell r="N597" t="str">
            <v>Konkursowy</v>
          </cell>
          <cell r="O597" t="str">
            <v>Narodowy Fundusz Ochrony Środowiska i Gospodarki Wodnej</v>
          </cell>
          <cell r="P597" t="str">
            <v>Pomoc publiczna</v>
          </cell>
          <cell r="Q597" t="str">
            <v>016 Wysokosprawna kogeneracja i centralne ogrzewanie</v>
          </cell>
          <cell r="R597" t="str">
            <v>10 Energia elektryczna, paliwa gazowe, para wodna, gorąca woda i powietrze do układów klimatyzacyjnych</v>
          </cell>
        </row>
        <row r="598">
          <cell r="D598" t="str">
            <v>POIS.01.06.01-00-0015/19</v>
          </cell>
          <cell r="E598" t="str">
            <v>POIS.01.06.01-00-0015/19-00</v>
          </cell>
          <cell r="F598" t="str">
            <v>Budowa źródła wysokosprawnej kogeneracji w Opolu.</v>
          </cell>
          <cell r="G598">
            <v>34158524.799999997</v>
          </cell>
          <cell r="H598">
            <v>27595760</v>
          </cell>
          <cell r="I598">
            <v>14183520</v>
          </cell>
          <cell r="J598">
            <v>14183520</v>
          </cell>
          <cell r="K598">
            <v>43811</v>
          </cell>
          <cell r="L598">
            <v>43455</v>
          </cell>
          <cell r="M598">
            <v>44926</v>
          </cell>
          <cell r="N598" t="str">
            <v>Konkursowy</v>
          </cell>
          <cell r="O598" t="str">
            <v>Narodowy Fundusz Ochrony Środowiska i Gospodarki Wodnej</v>
          </cell>
          <cell r="P598" t="str">
            <v>Pomoc publiczna</v>
          </cell>
          <cell r="Q598" t="str">
            <v>016 Wysokosprawna kogeneracja i centralne ogrzewanie</v>
          </cell>
          <cell r="R598" t="str">
            <v>10 Energia elektryczna, paliwa gazowe, para wodna, gorąca woda i powietrze do układów klimatyzacyjnych</v>
          </cell>
        </row>
        <row r="599">
          <cell r="D599" t="str">
            <v>POIS.01.06.01-00-0016/16</v>
          </cell>
          <cell r="E599" t="str">
            <v>POIS.01.06.01-00-0016/16-01</v>
          </cell>
          <cell r="F599" t="str">
            <v>OSM Piątnica - kogeneracja 2.0 MW</v>
          </cell>
          <cell r="G599">
            <v>7593010</v>
          </cell>
          <cell r="H599">
            <v>5805600</v>
          </cell>
          <cell r="I599">
            <v>2385360</v>
          </cell>
          <cell r="J599">
            <v>2385360</v>
          </cell>
          <cell r="K599">
            <v>42968</v>
          </cell>
          <cell r="L599">
            <v>42646</v>
          </cell>
          <cell r="M599">
            <v>43281</v>
          </cell>
          <cell r="N599" t="str">
            <v>Konkursowy</v>
          </cell>
          <cell r="O599" t="str">
            <v>Narodowy Fundusz Ochrony Środowiska i Gospodarki Wodnej</v>
          </cell>
          <cell r="P599" t="str">
            <v>Pomoc publiczna</v>
          </cell>
          <cell r="Q599" t="str">
            <v>016 Wysokosprawna kogeneracja i centralne ogrzewanie</v>
          </cell>
          <cell r="R599" t="str">
            <v>10 Energia elektryczna, paliwa gazowe, para wodna, gorąca woda i powietrze do układów klimatyzacyjnych</v>
          </cell>
        </row>
        <row r="600">
          <cell r="D600" t="str">
            <v>POIS.01.06.01-00-0016/19</v>
          </cell>
          <cell r="E600" t="str">
            <v>POIS.01.06.01-00-0016/19-00</v>
          </cell>
          <cell r="F600" t="str">
            <v>Instalacja kogeneracyjna o mocy 0,8 MW w miejscowości Ujazdówek</v>
          </cell>
          <cell r="G600">
            <v>3990120</v>
          </cell>
          <cell r="H600">
            <v>3234000</v>
          </cell>
          <cell r="I600">
            <v>1247230</v>
          </cell>
          <cell r="J600">
            <v>1247230</v>
          </cell>
          <cell r="K600">
            <v>43818</v>
          </cell>
          <cell r="L600">
            <v>43800</v>
          </cell>
          <cell r="M600">
            <v>44286</v>
          </cell>
          <cell r="N600" t="str">
            <v>Konkursowy</v>
          </cell>
          <cell r="O600" t="str">
            <v>Narodowy Fundusz Ochrony Środowiska i Gospodarki Wodnej</v>
          </cell>
          <cell r="P600" t="str">
            <v>Pomoc publiczna</v>
          </cell>
          <cell r="Q600" t="str">
            <v>016 Wysokosprawna kogeneracja i centralne ogrzewanie</v>
          </cell>
          <cell r="R600" t="str">
            <v>10 Energia elektryczna, paliwa gazowe, para wodna, gorąca woda i powietrze do układów klimatyzacyjnych</v>
          </cell>
        </row>
        <row r="601">
          <cell r="D601" t="str">
            <v>POIS.01.06.01-00-0017/18</v>
          </cell>
          <cell r="E601" t="str">
            <v>POIS.01.06.01-00-0017/18-03</v>
          </cell>
          <cell r="F601" t="str">
            <v>Budowa niezależnej instalacji układu kogeneracyjnego w sąsiedztwie Ciepłowni Hankówka w Jaśle</v>
          </cell>
          <cell r="G601">
            <v>19451930.09</v>
          </cell>
          <cell r="H601">
            <v>11521980</v>
          </cell>
          <cell r="I601">
            <v>5213028</v>
          </cell>
          <cell r="J601">
            <v>5213028</v>
          </cell>
          <cell r="K601">
            <v>43447</v>
          </cell>
          <cell r="L601">
            <v>43129</v>
          </cell>
          <cell r="M601">
            <v>44286</v>
          </cell>
          <cell r="N601" t="str">
            <v>Konkursowy</v>
          </cell>
          <cell r="O601" t="str">
            <v>Narodowy Fundusz Ochrony Środowiska i Gospodarki Wodnej</v>
          </cell>
          <cell r="P601" t="str">
            <v>Pomoc publiczna</v>
          </cell>
          <cell r="Q601" t="str">
            <v>016 Wysokosprawna kogeneracja i centralne ogrzewanie</v>
          </cell>
          <cell r="R601" t="str">
            <v>10 Energia elektryczna, paliwa gazowe, para wodna, gorąca woda i powietrze do układów klimatyzacyjnych</v>
          </cell>
        </row>
        <row r="602">
          <cell r="D602" t="str">
            <v>POIS.01.06.01-00-0017/19</v>
          </cell>
          <cell r="E602" t="str">
            <v>POIS.01.06.01-00-0017/19-00</v>
          </cell>
          <cell r="F602" t="str">
            <v>Budowa układu wysokosprawnej kogeneracji dla kompleksu sportowo-rekreacyjnego w Redzikowie.</v>
          </cell>
          <cell r="G602">
            <v>3469833.44</v>
          </cell>
          <cell r="H602">
            <v>2735555.64</v>
          </cell>
          <cell r="I602">
            <v>1457787.38</v>
          </cell>
          <cell r="J602">
            <v>1457787.38</v>
          </cell>
          <cell r="K602">
            <v>43819</v>
          </cell>
          <cell r="L602">
            <v>43462</v>
          </cell>
          <cell r="M602">
            <v>44196</v>
          </cell>
          <cell r="N602" t="str">
            <v>Konkursowy</v>
          </cell>
          <cell r="O602" t="str">
            <v>Narodowy Fundusz Ochrony Środowiska i Gospodarki Wodnej</v>
          </cell>
          <cell r="P602" t="str">
            <v>Pomoc publiczna</v>
          </cell>
          <cell r="Q602" t="str">
            <v>016 Wysokosprawna kogeneracja i centralne ogrzewanie</v>
          </cell>
          <cell r="R602" t="str">
            <v>10 Energia elektryczna, paliwa gazowe, para wodna, gorąca woda i powietrze do układów klimatyzacyjnych</v>
          </cell>
        </row>
        <row r="603">
          <cell r="D603" t="str">
            <v>POIS.01.06.01-00-0018/16</v>
          </cell>
          <cell r="E603" t="str">
            <v>POIS.01.06.01-00-0018/16-04</v>
          </cell>
          <cell r="F603" t="str">
            <v>Rozbudowa kompleksu gorzelnianego przy ulicy Brunatnej w Koninie, obręb Maliniec</v>
          </cell>
          <cell r="G603">
            <v>37102950</v>
          </cell>
          <cell r="H603">
            <v>30150000</v>
          </cell>
          <cell r="I603">
            <v>22556227.649999999</v>
          </cell>
          <cell r="J603">
            <v>22556227.649999999</v>
          </cell>
          <cell r="K603">
            <v>43018</v>
          </cell>
          <cell r="L603">
            <v>42646</v>
          </cell>
          <cell r="M603">
            <v>44196</v>
          </cell>
          <cell r="N603" t="str">
            <v>Konkursowy</v>
          </cell>
          <cell r="O603" t="str">
            <v>Narodowy Fundusz Ochrony Środowiska i Gospodarki Wodnej</v>
          </cell>
          <cell r="P603" t="str">
            <v>Pomoc publiczna</v>
          </cell>
          <cell r="Q603" t="str">
            <v>016 Wysokosprawna kogeneracja i centralne ogrzewanie</v>
          </cell>
          <cell r="R603" t="str">
            <v>10 Energia elektryczna, paliwa gazowe, para wodna, gorąca woda i powietrze do układów klimatyzacyjnych</v>
          </cell>
        </row>
        <row r="604">
          <cell r="D604" t="str">
            <v>POIS.01.06.01-00-0018/18</v>
          </cell>
          <cell r="E604" t="str">
            <v>POIS.01.06.01-00-0018/18-01</v>
          </cell>
          <cell r="F604" t="str">
            <v>Budowa układu wysokosprawnej kogeneracji gazowej w Krotoszynie o mocy 1,2 MW</v>
          </cell>
          <cell r="G604">
            <v>4448910</v>
          </cell>
          <cell r="H604">
            <v>3537000</v>
          </cell>
          <cell r="I604">
            <v>1418337</v>
          </cell>
          <cell r="J604">
            <v>1418337</v>
          </cell>
          <cell r="K604">
            <v>43455</v>
          </cell>
          <cell r="L604">
            <v>43129</v>
          </cell>
          <cell r="M604">
            <v>44012</v>
          </cell>
          <cell r="N604" t="str">
            <v>Konkursowy</v>
          </cell>
          <cell r="O604" t="str">
            <v>Narodowy Fundusz Ochrony Środowiska i Gospodarki Wodnej</v>
          </cell>
          <cell r="P604" t="str">
            <v>Pomoc publiczna</v>
          </cell>
          <cell r="Q604" t="str">
            <v>016 Wysokosprawna kogeneracja i centralne ogrzewanie</v>
          </cell>
          <cell r="R604" t="str">
            <v>10 Energia elektryczna, paliwa gazowe, para wodna, gorąca woda i powietrze do układów klimatyzacyjnych</v>
          </cell>
        </row>
        <row r="605">
          <cell r="D605" t="str">
            <v>POIS.01.06.01-00-0018/19</v>
          </cell>
          <cell r="E605" t="str">
            <v>POIS.01.06.01-00-0018/19-00</v>
          </cell>
          <cell r="F605" t="str">
            <v>Budowa jednostki wytwarzania energii elektrycznej i ciepła w wysokosprawnej trigeneracji o całkowitej nominalnej mocy elektrycznej do 1,2 MW.</v>
          </cell>
          <cell r="G605">
            <v>7366224</v>
          </cell>
          <cell r="H605">
            <v>5986800</v>
          </cell>
          <cell r="I605">
            <v>3900305.2</v>
          </cell>
          <cell r="J605">
            <v>3900305.2</v>
          </cell>
          <cell r="K605">
            <v>43817</v>
          </cell>
          <cell r="L605">
            <v>43801</v>
          </cell>
          <cell r="M605">
            <v>44196</v>
          </cell>
          <cell r="N605" t="str">
            <v>Konkursowy</v>
          </cell>
          <cell r="O605" t="str">
            <v>Narodowy Fundusz Ochrony Środowiska i Gospodarki Wodnej</v>
          </cell>
          <cell r="P605" t="str">
            <v>Pomoc publiczna</v>
          </cell>
          <cell r="Q605" t="str">
            <v>016 Wysokosprawna kogeneracja i centralne ogrzewanie</v>
          </cell>
          <cell r="R605" t="str">
            <v>10 Energia elektryczna, paliwa gazowe, para wodna, gorąca woda i powietrze do układów klimatyzacyjnych</v>
          </cell>
        </row>
        <row r="606">
          <cell r="D606" t="str">
            <v>POIS.01.06.01-00-0019/18</v>
          </cell>
          <cell r="E606" t="str">
            <v>POIS.01.06.01-00-0019/18-01</v>
          </cell>
          <cell r="F606" t="str">
            <v>Budowa nowej jednostki wysokosprawnej kogeneracji o mocy 4,5 MWe</v>
          </cell>
          <cell r="G606">
            <v>10980963.6</v>
          </cell>
          <cell r="H606">
            <v>9663192</v>
          </cell>
          <cell r="I606">
            <v>4762589.72</v>
          </cell>
          <cell r="J606">
            <v>4762589.72</v>
          </cell>
          <cell r="K606">
            <v>43455</v>
          </cell>
          <cell r="L606">
            <v>43435</v>
          </cell>
          <cell r="M606">
            <v>44286</v>
          </cell>
          <cell r="N606" t="str">
            <v>Konkursowy</v>
          </cell>
          <cell r="O606" t="str">
            <v>Narodowy Fundusz Ochrony Środowiska i Gospodarki Wodnej</v>
          </cell>
          <cell r="P606" t="str">
            <v>Pomoc publiczna</v>
          </cell>
          <cell r="Q606" t="str">
            <v>016 Wysokosprawna kogeneracja i centralne ogrzewanie</v>
          </cell>
          <cell r="R606" t="str">
            <v>10 Energia elektryczna, paliwa gazowe, para wodna, gorąca woda i powietrze do układów klimatyzacyjnych</v>
          </cell>
        </row>
        <row r="607">
          <cell r="D607" t="str">
            <v>POIS.01.06.01-00-0020/18</v>
          </cell>
          <cell r="E607" t="str">
            <v>POIS.01.06.01-00-0020/18-03</v>
          </cell>
          <cell r="F607" t="str">
            <v>Budowa elektrociepłowni w Mińsku Mazowieckim</v>
          </cell>
          <cell r="G607">
            <v>31331022.199999999</v>
          </cell>
          <cell r="H607">
            <v>21216379.989999998</v>
          </cell>
          <cell r="I607">
            <v>8911870</v>
          </cell>
          <cell r="J607">
            <v>8911870</v>
          </cell>
          <cell r="K607">
            <v>43452</v>
          </cell>
          <cell r="L607">
            <v>43129</v>
          </cell>
          <cell r="M607">
            <v>44135</v>
          </cell>
          <cell r="N607" t="str">
            <v>Konkursowy</v>
          </cell>
          <cell r="O607" t="str">
            <v>Narodowy Fundusz Ochrony Środowiska i Gospodarki Wodnej</v>
          </cell>
          <cell r="P607" t="str">
            <v>Pomoc publiczna</v>
          </cell>
          <cell r="Q607" t="str">
            <v>016 Wysokosprawna kogeneracja i centralne ogrzewanie</v>
          </cell>
          <cell r="R607" t="str">
            <v>10 Energia elektryczna, paliwa gazowe, para wodna, gorąca woda i powietrze do układów klimatyzacyjnych</v>
          </cell>
        </row>
        <row r="608">
          <cell r="D608" t="str">
            <v>POIS.01.06.01-00-0020/19</v>
          </cell>
          <cell r="E608" t="str">
            <v>POIS.01.06.01-00-0020/19-01</v>
          </cell>
          <cell r="F608" t="str">
            <v>SM Mlekpol – kogeneracja 1,315 MW w Zambrowie</v>
          </cell>
          <cell r="G608">
            <v>6622320</v>
          </cell>
          <cell r="H608">
            <v>5384000</v>
          </cell>
          <cell r="I608">
            <v>2289763.15</v>
          </cell>
          <cell r="J608">
            <v>2289763.15</v>
          </cell>
          <cell r="K608">
            <v>43816</v>
          </cell>
          <cell r="L608">
            <v>43800</v>
          </cell>
          <cell r="M608">
            <v>44561</v>
          </cell>
          <cell r="N608" t="str">
            <v>Konkursowy</v>
          </cell>
          <cell r="O608" t="str">
            <v>Narodowy Fundusz Ochrony Środowiska i Gospodarki Wodnej</v>
          </cell>
          <cell r="P608" t="str">
            <v>Pomoc publiczna</v>
          </cell>
          <cell r="Q608" t="str">
            <v>016 Wysokosprawna kogeneracja i centralne ogrzewanie</v>
          </cell>
          <cell r="R608" t="str">
            <v>10 Energia elektryczna, paliwa gazowe, para wodna, gorąca woda i powietrze do układów klimatyzacyjnych</v>
          </cell>
        </row>
        <row r="609">
          <cell r="D609" t="str">
            <v>POIS.01.06.01-00-0021/16</v>
          </cell>
          <cell r="E609" t="str">
            <v>POIS.01.06.01-00-0021/16-01</v>
          </cell>
          <cell r="F609" t="str">
            <v>Instalacja kogeneracji wysokosprawnej na terenie zakładu ESV Wisłosan w Nowej Dębie</v>
          </cell>
          <cell r="G609">
            <v>2895235.5</v>
          </cell>
          <cell r="H609">
            <v>2250000</v>
          </cell>
          <cell r="I609">
            <v>729120</v>
          </cell>
          <cell r="J609">
            <v>729120</v>
          </cell>
          <cell r="K609">
            <v>42964</v>
          </cell>
          <cell r="L609">
            <v>42644</v>
          </cell>
          <cell r="M609">
            <v>43100</v>
          </cell>
          <cell r="N609" t="str">
            <v>Konkursowy</v>
          </cell>
          <cell r="O609" t="str">
            <v>Narodowy Fundusz Ochrony Środowiska i Gospodarki Wodnej</v>
          </cell>
          <cell r="P609" t="str">
            <v>Pomoc publiczna</v>
          </cell>
          <cell r="Q609" t="str">
            <v>016 Wysokosprawna kogeneracja i centralne ogrzewanie</v>
          </cell>
          <cell r="R609" t="str">
            <v>10 Energia elektryczna, paliwa gazowe, para wodna, gorąca woda i powietrze do układów klimatyzacyjnych</v>
          </cell>
        </row>
        <row r="610">
          <cell r="D610" t="str">
            <v>POIS.01.06.01-00-0022/19</v>
          </cell>
          <cell r="E610" t="str">
            <v>POIS.01.06.01-00-0022/19-00</v>
          </cell>
          <cell r="F610" t="str">
            <v>OSM Piątnica - kogeneracja 3,0 MW w Ostrołęce</v>
          </cell>
          <cell r="G610">
            <v>11955600</v>
          </cell>
          <cell r="H610">
            <v>9410000</v>
          </cell>
          <cell r="I610">
            <v>3484990.75</v>
          </cell>
          <cell r="J610">
            <v>3484990.75</v>
          </cell>
          <cell r="K610">
            <v>43818</v>
          </cell>
          <cell r="L610">
            <v>43462</v>
          </cell>
          <cell r="M610">
            <v>44196</v>
          </cell>
          <cell r="N610" t="str">
            <v>Konkursowy</v>
          </cell>
          <cell r="O610" t="str">
            <v>Narodowy Fundusz Ochrony Środowiska i Gospodarki Wodnej</v>
          </cell>
          <cell r="P610" t="str">
            <v>Pomoc publiczna</v>
          </cell>
          <cell r="Q610" t="str">
            <v>016 Wysokosprawna kogeneracja i centralne ogrzewanie</v>
          </cell>
          <cell r="R610" t="str">
            <v>10 Energia elektryczna, paliwa gazowe, para wodna, gorąca woda i powietrze do układów klimatyzacyjnych</v>
          </cell>
        </row>
        <row r="611">
          <cell r="D611" t="str">
            <v>POIS.01.06.01-00-0025/16</v>
          </cell>
          <cell r="E611" t="str">
            <v>POIS.01.06.01-00-0025/16-02</v>
          </cell>
          <cell r="F611" t="str">
            <v>Budowa jednostki wysokosprawnej kogeneracji o mocy 3356 kW dla Zakładu Produkcyjnego POL-MAK</v>
          </cell>
          <cell r="G611">
            <v>9726594</v>
          </cell>
          <cell r="H611">
            <v>7892800</v>
          </cell>
          <cell r="I611">
            <v>3813310</v>
          </cell>
          <cell r="J611">
            <v>3813310</v>
          </cell>
          <cell r="K611">
            <v>42977</v>
          </cell>
          <cell r="L611">
            <v>42646</v>
          </cell>
          <cell r="M611">
            <v>43496</v>
          </cell>
          <cell r="N611" t="str">
            <v>Konkursowy</v>
          </cell>
          <cell r="O611" t="str">
            <v>Narodowy Fundusz Ochrony Środowiska i Gospodarki Wodnej</v>
          </cell>
          <cell r="P611" t="str">
            <v>Pomoc publiczna</v>
          </cell>
          <cell r="Q611" t="str">
            <v>016 Wysokosprawna kogeneracja i centralne ogrzewanie</v>
          </cell>
          <cell r="R611" t="str">
            <v>10 Energia elektryczna, paliwa gazowe, para wodna, gorąca woda i powietrze do układów klimatyzacyjnych</v>
          </cell>
        </row>
        <row r="612">
          <cell r="D612" t="str">
            <v>POIS.01.06.01-00-0025/18</v>
          </cell>
          <cell r="E612" t="str">
            <v>POIS.01.06.01-00-0025/18-00</v>
          </cell>
          <cell r="F612" t="str">
            <v>Budowa źródła wysokosprawnej kogeneracji w Nowej Soli.</v>
          </cell>
          <cell r="G612">
            <v>9088196.0899999999</v>
          </cell>
          <cell r="H612">
            <v>7292454</v>
          </cell>
          <cell r="I612">
            <v>3319687.26</v>
          </cell>
          <cell r="J612">
            <v>3319687.26</v>
          </cell>
          <cell r="K612">
            <v>43455</v>
          </cell>
          <cell r="L612">
            <v>43123</v>
          </cell>
          <cell r="M612">
            <v>44561</v>
          </cell>
          <cell r="N612" t="str">
            <v>Konkursowy</v>
          </cell>
          <cell r="O612" t="str">
            <v>Narodowy Fundusz Ochrony Środowiska i Gospodarki Wodnej</v>
          </cell>
          <cell r="P612" t="str">
            <v>Pomoc publiczna</v>
          </cell>
          <cell r="Q612" t="str">
            <v>016 Wysokosprawna kogeneracja i centralne ogrzewanie</v>
          </cell>
          <cell r="R612" t="str">
            <v>10 Energia elektryczna, paliwa gazowe, para wodna, gorąca woda i powietrze do układów klimatyzacyjnych</v>
          </cell>
        </row>
        <row r="613">
          <cell r="D613" t="str">
            <v>POIS.01.06.01-00-0025/18</v>
          </cell>
          <cell r="E613" t="str">
            <v>POIS.01.06.01-00-0025/18-00</v>
          </cell>
          <cell r="F613" t="str">
            <v>Budowa źródła wysokosprawnej kogeneracji w Nowej Soli.</v>
          </cell>
          <cell r="G613">
            <v>0</v>
          </cell>
          <cell r="H613">
            <v>0</v>
          </cell>
          <cell r="I613">
            <v>0</v>
          </cell>
          <cell r="J613">
            <v>0</v>
          </cell>
          <cell r="K613">
            <v>43455</v>
          </cell>
          <cell r="L613">
            <v>43123</v>
          </cell>
          <cell r="M613">
            <v>44561</v>
          </cell>
          <cell r="N613" t="str">
            <v>Konkursowy</v>
          </cell>
          <cell r="O613" t="str">
            <v>Narodowy Fundusz Ochrony Środowiska i Gospodarki Wodnej</v>
          </cell>
          <cell r="P613" t="str">
            <v>Pomoc publiczna</v>
          </cell>
          <cell r="Q613" t="str">
            <v>016 Wysokosprawna kogeneracja i centralne ogrzewanie</v>
          </cell>
        </row>
        <row r="614">
          <cell r="D614" t="str">
            <v>POIS.01.06.01-00-0026/19</v>
          </cell>
          <cell r="E614" t="str">
            <v>POIS.01.06.01-00-0026/19-00</v>
          </cell>
          <cell r="F614" t="str">
            <v>Rozbudowa EC Sp. z o.o. w Skierniewicach o wysokosprawny blok kogeneracyjny oparty na silnikach gazowych</v>
          </cell>
          <cell r="G614">
            <v>35486669.240000002</v>
          </cell>
          <cell r="H614">
            <v>28759056.289999999</v>
          </cell>
          <cell r="I614">
            <v>14904183.77</v>
          </cell>
          <cell r="J614">
            <v>14904183.77</v>
          </cell>
          <cell r="K614">
            <v>43815</v>
          </cell>
          <cell r="L614">
            <v>43544</v>
          </cell>
          <cell r="M614">
            <v>44620</v>
          </cell>
          <cell r="N614" t="str">
            <v>Konkursowy</v>
          </cell>
          <cell r="O614" t="str">
            <v>Narodowy Fundusz Ochrony Środowiska i Gospodarki Wodnej</v>
          </cell>
          <cell r="P614" t="str">
            <v>Pomoc publiczna</v>
          </cell>
          <cell r="Q614" t="str">
            <v>016 Wysokosprawna kogeneracja i centralne ogrzewanie</v>
          </cell>
          <cell r="R614" t="str">
            <v>10 Energia elektryczna, paliwa gazowe, para wodna, gorąca woda i powietrze do układów klimatyzacyjnych</v>
          </cell>
        </row>
        <row r="615">
          <cell r="D615" t="str">
            <v>POIS.01.06.01-00-0027/19</v>
          </cell>
          <cell r="E615" t="str">
            <v>POIS.01.06.01-00-0027/19-00</v>
          </cell>
          <cell r="F615" t="str">
            <v>Instalacja wysokosprawnej kogeneracji na terenie zakładu ESV Wisłosan.</v>
          </cell>
          <cell r="G615">
            <v>4305000</v>
          </cell>
          <cell r="H615">
            <v>3500000</v>
          </cell>
          <cell r="I615">
            <v>1697176.25</v>
          </cell>
          <cell r="J615">
            <v>1697176.25</v>
          </cell>
          <cell r="K615">
            <v>43815</v>
          </cell>
          <cell r="L615">
            <v>43800</v>
          </cell>
          <cell r="M615">
            <v>44286</v>
          </cell>
          <cell r="N615" t="str">
            <v>Konkursowy</v>
          </cell>
          <cell r="O615" t="str">
            <v>Narodowy Fundusz Ochrony Środowiska i Gospodarki Wodnej</v>
          </cell>
          <cell r="P615" t="str">
            <v>Pomoc publiczna</v>
          </cell>
          <cell r="Q615" t="str">
            <v>016 Wysokosprawna kogeneracja i centralne ogrzewanie</v>
          </cell>
          <cell r="R615" t="str">
            <v>10 Energia elektryczna, paliwa gazowe, para wodna, gorąca woda i powietrze do układów klimatyzacyjnych</v>
          </cell>
        </row>
        <row r="616">
          <cell r="D616" t="str">
            <v>POIS.01.06.01-00-0028/19</v>
          </cell>
          <cell r="E616" t="str">
            <v>POIS.01.06.01-00-0028/19-00</v>
          </cell>
          <cell r="F616" t="str">
            <v>Budowa biogazowni rolniczej o mocy 0,499 MWe wraz z infrastrukturą towarzyszącą w m. Lutol</v>
          </cell>
          <cell r="G616">
            <v>13224099</v>
          </cell>
          <cell r="H616">
            <v>10746300</v>
          </cell>
          <cell r="I616">
            <v>7363069</v>
          </cell>
          <cell r="J616">
            <v>7363069</v>
          </cell>
          <cell r="K616">
            <v>43818</v>
          </cell>
          <cell r="L616">
            <v>43462</v>
          </cell>
          <cell r="M616">
            <v>44196</v>
          </cell>
          <cell r="N616" t="str">
            <v>Konkursowy</v>
          </cell>
          <cell r="O616" t="str">
            <v>Narodowy Fundusz Ochrony Środowiska i Gospodarki Wodnej</v>
          </cell>
          <cell r="P616" t="str">
            <v>Pomoc publiczna</v>
          </cell>
          <cell r="Q616" t="str">
            <v>016 Wysokosprawna kogeneracja i centralne ogrzewanie</v>
          </cell>
          <cell r="R616" t="str">
            <v>10 Energia elektryczna, paliwa gazowe, para wodna, gorąca woda i powietrze do układów klimatyzacyjnych</v>
          </cell>
        </row>
        <row r="617">
          <cell r="D617" t="str">
            <v>POIS.01.06.01-00-0029/18</v>
          </cell>
          <cell r="E617" t="str">
            <v>POIS.01.06.01-00-0029/18-00</v>
          </cell>
          <cell r="F617" t="str">
            <v>Rozbudowa instalacji energetycznego spalania paliw w Ciepłowni Miejskiej w Łomży o wysokosprawny układ kogeneracyjny oparty o kocioł biomasowy.</v>
          </cell>
          <cell r="G617">
            <v>57195000</v>
          </cell>
          <cell r="H617">
            <v>46480000</v>
          </cell>
          <cell r="I617">
            <v>18876922</v>
          </cell>
          <cell r="J617">
            <v>18876922</v>
          </cell>
          <cell r="K617">
            <v>43454</v>
          </cell>
          <cell r="L617">
            <v>43126</v>
          </cell>
          <cell r="M617">
            <v>45107</v>
          </cell>
          <cell r="N617" t="str">
            <v>Konkursowy</v>
          </cell>
          <cell r="O617" t="str">
            <v>Narodowy Fundusz Ochrony Środowiska i Gospodarki Wodnej</v>
          </cell>
          <cell r="P617" t="str">
            <v>bez pomocy publicznej</v>
          </cell>
          <cell r="Q617" t="str">
            <v>016 Wysokosprawna kogeneracja i centralne ogrzewanie</v>
          </cell>
          <cell r="R617" t="str">
            <v>10 Energia elektryczna, paliwa gazowe, para wodna, gorąca woda i powietrze do układów klimatyzacyjnych</v>
          </cell>
        </row>
        <row r="618">
          <cell r="D618" t="str">
            <v>POIS.01.06.01-00-0029/19</v>
          </cell>
          <cell r="E618" t="str">
            <v>POIS.01.06.01-00-0029/19-00</v>
          </cell>
          <cell r="F618" t="str">
            <v>Budowa modułu kogeneracyjnego o mocy 0,9 MWe i 1,1 MWt wspomagającego pracę ciepłowni geotermalno-biomasowej w Sieradzu</v>
          </cell>
          <cell r="G618">
            <v>4033972.64</v>
          </cell>
          <cell r="H618">
            <v>3269652.55</v>
          </cell>
          <cell r="I618">
            <v>1289550.96</v>
          </cell>
          <cell r="J618">
            <v>1289550.96</v>
          </cell>
          <cell r="K618">
            <v>43819</v>
          </cell>
          <cell r="L618">
            <v>43462</v>
          </cell>
          <cell r="M618">
            <v>44286</v>
          </cell>
          <cell r="N618" t="str">
            <v>Konkursowy</v>
          </cell>
          <cell r="O618" t="str">
            <v>Narodowy Fundusz Ochrony Środowiska i Gospodarki Wodnej</v>
          </cell>
          <cell r="P618" t="str">
            <v>Pomoc publiczna</v>
          </cell>
          <cell r="Q618" t="str">
            <v>016 Wysokosprawna kogeneracja i centralne ogrzewanie</v>
          </cell>
          <cell r="R618" t="str">
            <v>10 Energia elektryczna, paliwa gazowe, para wodna, gorąca woda i powietrze do układów klimatyzacyjnych</v>
          </cell>
        </row>
        <row r="619">
          <cell r="D619" t="str">
            <v>POIS.01.06.01-00-0030/16</v>
          </cell>
          <cell r="E619" t="str">
            <v>POIS.01.06.01-00-0030/16-02</v>
          </cell>
          <cell r="F619" t="str">
            <v>Budowa jednostki poligeneracyjnej produkującej energię dla Ekoland Sp. z o.o.</v>
          </cell>
          <cell r="G619">
            <v>7793065.5599999996</v>
          </cell>
          <cell r="H619">
            <v>6322850</v>
          </cell>
          <cell r="I619">
            <v>3063462.9</v>
          </cell>
          <cell r="J619">
            <v>3063462.9</v>
          </cell>
          <cell r="K619">
            <v>42971</v>
          </cell>
          <cell r="L619">
            <v>42646</v>
          </cell>
          <cell r="M619">
            <v>43524</v>
          </cell>
          <cell r="N619" t="str">
            <v>Konkursowy</v>
          </cell>
          <cell r="O619" t="str">
            <v>Narodowy Fundusz Ochrony Środowiska i Gospodarki Wodnej</v>
          </cell>
          <cell r="P619" t="str">
            <v>Pomoc publiczna</v>
          </cell>
          <cell r="Q619" t="str">
            <v>016 Wysokosprawna kogeneracja i centralne ogrzewanie</v>
          </cell>
          <cell r="R619" t="str">
            <v>10 Energia elektryczna, paliwa gazowe, para wodna, gorąca woda i powietrze do układów klimatyzacyjnych</v>
          </cell>
        </row>
        <row r="620">
          <cell r="D620" t="str">
            <v>POIS.01.06.01-00-0030/18</v>
          </cell>
          <cell r="E620" t="str">
            <v>POIS.01.06.01-00-0030/18-00</v>
          </cell>
          <cell r="F620" t="str">
            <v>Budowa źródła wysokosprawnej kogeneracji w Żaganiu.</v>
          </cell>
          <cell r="G620">
            <v>8720843.3499999996</v>
          </cell>
          <cell r="H620">
            <v>6999616</v>
          </cell>
          <cell r="I620">
            <v>3143984.46</v>
          </cell>
          <cell r="J620">
            <v>3143984.46</v>
          </cell>
          <cell r="K620">
            <v>43455</v>
          </cell>
          <cell r="L620">
            <v>43123</v>
          </cell>
          <cell r="M620">
            <v>44561</v>
          </cell>
          <cell r="N620" t="str">
            <v>Konkursowy</v>
          </cell>
          <cell r="O620" t="str">
            <v>Narodowy Fundusz Ochrony Środowiska i Gospodarki Wodnej</v>
          </cell>
          <cell r="P620" t="str">
            <v>Pomoc publiczna</v>
          </cell>
          <cell r="Q620" t="str">
            <v>016 Wysokosprawna kogeneracja i centralne ogrzewanie</v>
          </cell>
          <cell r="R620" t="str">
            <v>10 Energia elektryczna, paliwa gazowe, para wodna, gorąca woda i powietrze do układów klimatyzacyjnych</v>
          </cell>
        </row>
        <row r="621">
          <cell r="D621" t="str">
            <v>POIS.01.06.01-00-0030/18</v>
          </cell>
          <cell r="E621" t="str">
            <v>POIS.01.06.01-00-0030/18-00</v>
          </cell>
          <cell r="F621" t="str">
            <v>Budowa źródła wysokosprawnej kogeneracji w Żaganiu.</v>
          </cell>
          <cell r="G621">
            <v>0</v>
          </cell>
          <cell r="H621">
            <v>0</v>
          </cell>
          <cell r="I621">
            <v>0</v>
          </cell>
          <cell r="J621">
            <v>0</v>
          </cell>
          <cell r="K621">
            <v>43455</v>
          </cell>
          <cell r="L621">
            <v>43123</v>
          </cell>
          <cell r="M621">
            <v>44561</v>
          </cell>
          <cell r="N621" t="str">
            <v>Konkursowy</v>
          </cell>
          <cell r="O621" t="str">
            <v>Narodowy Fundusz Ochrony Środowiska i Gospodarki Wodnej</v>
          </cell>
          <cell r="P621" t="str">
            <v>Pomoc publiczna</v>
          </cell>
          <cell r="Q621" t="str">
            <v>016 Wysokosprawna kogeneracja i centralne ogrzewanie</v>
          </cell>
        </row>
        <row r="622">
          <cell r="D622" t="str">
            <v>POIS.01.06.01-00-0030/19</v>
          </cell>
          <cell r="E622" t="str">
            <v>POIS.01.06.01-00-0030/19-01</v>
          </cell>
          <cell r="F622" t="str">
            <v>Budowa biogazowni o mocy do 500 kWe w Iłówcu Wielkim</v>
          </cell>
          <cell r="G622">
            <v>14162480</v>
          </cell>
          <cell r="H622">
            <v>11536000</v>
          </cell>
          <cell r="I622">
            <v>8945344</v>
          </cell>
          <cell r="J622">
            <v>8945344</v>
          </cell>
          <cell r="K622">
            <v>43812</v>
          </cell>
          <cell r="L622">
            <v>43461</v>
          </cell>
          <cell r="M622">
            <v>44561</v>
          </cell>
          <cell r="N622" t="str">
            <v>Konkursowy</v>
          </cell>
          <cell r="O622" t="str">
            <v>Narodowy Fundusz Ochrony Środowiska i Gospodarki Wodnej</v>
          </cell>
          <cell r="P622" t="str">
            <v>Pomoc publiczna</v>
          </cell>
          <cell r="Q622" t="str">
            <v>016 Wysokosprawna kogeneracja i centralne ogrzewanie</v>
          </cell>
          <cell r="R622" t="str">
            <v>10 Energia elektryczna, paliwa gazowe, para wodna, gorąca woda i powietrze do układów klimatyzacyjnych</v>
          </cell>
        </row>
        <row r="623">
          <cell r="D623" t="str">
            <v>POIS.01.06.01-00-0031/19</v>
          </cell>
          <cell r="E623" t="str">
            <v>POIS.01.06.01-00-0031/19-00</v>
          </cell>
          <cell r="F623" t="str">
            <v>Budowa bloku energetycznego zasilanego biomasą w MEGATEM EC-LUBLIN Sp. z o.o.</v>
          </cell>
          <cell r="G623">
            <v>209112300</v>
          </cell>
          <cell r="H623">
            <v>170000000</v>
          </cell>
          <cell r="I623">
            <v>41864769.100000001</v>
          </cell>
          <cell r="J623">
            <v>41864769.100000001</v>
          </cell>
          <cell r="K623">
            <v>43818</v>
          </cell>
          <cell r="L623">
            <v>43463</v>
          </cell>
          <cell r="M623">
            <v>44926</v>
          </cell>
          <cell r="N623" t="str">
            <v>Konkursowy</v>
          </cell>
          <cell r="O623" t="str">
            <v>Narodowy Fundusz Ochrony Środowiska i Gospodarki Wodnej</v>
          </cell>
          <cell r="P623" t="str">
            <v>Pomoc publiczna</v>
          </cell>
          <cell r="Q623" t="str">
            <v>016 Wysokosprawna kogeneracja i centralne ogrzewanie</v>
          </cell>
          <cell r="R623" t="str">
            <v>10 Energia elektryczna, paliwa gazowe, para wodna, gorąca woda i powietrze do układów klimatyzacyjnych</v>
          </cell>
        </row>
        <row r="624">
          <cell r="D624" t="str">
            <v>POIS.01.06.01-00-0032/16</v>
          </cell>
          <cell r="E624" t="str">
            <v>POIS.01.06.01-00-0032/16-02</v>
          </cell>
          <cell r="F624" t="str">
            <v>POPRAWA EFEKTYWNOŚCI WYTWARZANIA I DYSTRYBUCJI ENERGII CIEPLNEJ POPRZEZ BUDOWĘ SYSTEMU KOGENERACYJNEGO DLA MIEJSKIEGO PRZEDSIĘBIORSTWA ENERGETYKI CIEPLNEJ SP. Z O.O. W OSTRÓDZIE</v>
          </cell>
          <cell r="G624">
            <v>14512634.699999999</v>
          </cell>
          <cell r="H624">
            <v>11392800</v>
          </cell>
          <cell r="I624">
            <v>5156645.62</v>
          </cell>
          <cell r="J624">
            <v>5156645.62</v>
          </cell>
          <cell r="K624">
            <v>42965</v>
          </cell>
          <cell r="L624">
            <v>42643</v>
          </cell>
          <cell r="M624">
            <v>43555</v>
          </cell>
          <cell r="N624" t="str">
            <v>Konkursowy</v>
          </cell>
          <cell r="O624" t="str">
            <v>Narodowy Fundusz Ochrony Środowiska i Gospodarki Wodnej</v>
          </cell>
          <cell r="P624" t="str">
            <v>Pomoc publiczna</v>
          </cell>
          <cell r="Q624" t="str">
            <v>016 Wysokosprawna kogeneracja i centralne ogrzewanie</v>
          </cell>
          <cell r="R624" t="str">
            <v>10 Energia elektryczna, paliwa gazowe, para wodna, gorąca woda i powietrze do układów klimatyzacyjnych</v>
          </cell>
        </row>
        <row r="625">
          <cell r="D625" t="str">
            <v>POIS.01.06.01-00-0032/16</v>
          </cell>
          <cell r="E625" t="str">
            <v>POIS.01.06.01-00-0032/16-02</v>
          </cell>
          <cell r="F625" t="str">
            <v>POPRAWA EFEKTYWNOŚCI WYTWARZANIA I DYSTRYBUCJI ENERGII CIEPLNEJ POPRZEZ BUDOWĘ SYSTEMU KOGENERACYJNEGO DLA MIEJSKIEGO PRZEDSIĘBIORSTWA ENERGETYKI CIEPLNEJ SP. Z O.O. W OSTRÓDZIE</v>
          </cell>
          <cell r="G625">
            <v>0</v>
          </cell>
          <cell r="H625">
            <v>0</v>
          </cell>
          <cell r="I625">
            <v>0</v>
          </cell>
          <cell r="J625">
            <v>0</v>
          </cell>
          <cell r="K625">
            <v>42965</v>
          </cell>
          <cell r="L625">
            <v>42643</v>
          </cell>
          <cell r="M625">
            <v>43555</v>
          </cell>
          <cell r="N625" t="str">
            <v>Konkursowy</v>
          </cell>
          <cell r="O625" t="str">
            <v>Narodowy Fundusz Ochrony Środowiska i Gospodarki Wodnej</v>
          </cell>
          <cell r="P625" t="str">
            <v>Pomoc publiczna</v>
          </cell>
          <cell r="Q625" t="str">
            <v>016 Wysokosprawna kogeneracja i centralne ogrzewanie</v>
          </cell>
        </row>
        <row r="626">
          <cell r="D626" t="str">
            <v>POIS.01.06.01-00-0032/19</v>
          </cell>
          <cell r="E626" t="str">
            <v>POIS.01.06.01-00-0032/19-00</v>
          </cell>
          <cell r="F626" t="str">
            <v>Budowa układu trigeneracyjnego o mocy 0,999 MWe wraz z niezbędną infrastrukturą techniczną</v>
          </cell>
          <cell r="G626">
            <v>20913690</v>
          </cell>
          <cell r="H626">
            <v>17000000</v>
          </cell>
          <cell r="I626">
            <v>7902500</v>
          </cell>
          <cell r="J626">
            <v>7902500</v>
          </cell>
          <cell r="K626">
            <v>43819</v>
          </cell>
          <cell r="L626">
            <v>43463</v>
          </cell>
          <cell r="M626">
            <v>44196</v>
          </cell>
          <cell r="N626" t="str">
            <v>Konkursowy</v>
          </cell>
          <cell r="O626" t="str">
            <v>Narodowy Fundusz Ochrony Środowiska i Gospodarki Wodnej</v>
          </cell>
          <cell r="P626" t="str">
            <v>Pomoc publiczna</v>
          </cell>
          <cell r="Q626" t="str">
            <v>016 Wysokosprawna kogeneracja i centralne ogrzewanie</v>
          </cell>
          <cell r="R626" t="str">
            <v>10 Energia elektryczna, paliwa gazowe, para wodna, gorąca woda i powietrze do układów klimatyzacyjnych</v>
          </cell>
        </row>
        <row r="627">
          <cell r="D627" t="str">
            <v>POIS.01.06.01-00-0033/16</v>
          </cell>
          <cell r="E627" t="str">
            <v>POIS.01.06.01-00-0033/16-02</v>
          </cell>
          <cell r="F627" t="str">
            <v>Poprawa efektywności energetycznej w Przedsiębiorstwie Energetyki Cieplnej Sp. z o.o. w Brodnicy</v>
          </cell>
          <cell r="G627">
            <v>9716271.8100000005</v>
          </cell>
          <cell r="H627">
            <v>7898957.9800000004</v>
          </cell>
          <cell r="I627">
            <v>3163283.31</v>
          </cell>
          <cell r="J627">
            <v>3163283.31</v>
          </cell>
          <cell r="K627">
            <v>42972</v>
          </cell>
          <cell r="L627">
            <v>42643</v>
          </cell>
          <cell r="M627">
            <v>43646</v>
          </cell>
          <cell r="N627" t="str">
            <v>Konkursowy</v>
          </cell>
          <cell r="O627" t="str">
            <v>Narodowy Fundusz Ochrony Środowiska i Gospodarki Wodnej</v>
          </cell>
          <cell r="P627" t="str">
            <v>Pomoc publiczna</v>
          </cell>
          <cell r="Q627" t="str">
            <v>016 Wysokosprawna kogeneracja i centralne ogrzewanie</v>
          </cell>
          <cell r="R627" t="str">
            <v>10 Energia elektryczna, paliwa gazowe, para wodna, gorąca woda i powietrze do układów klimatyzacyjnych</v>
          </cell>
        </row>
        <row r="628">
          <cell r="D628" t="str">
            <v>POIS.01.06.01-00-0033/19</v>
          </cell>
          <cell r="E628" t="str">
            <v>POIS.01.06.01-00-0033/19-00</v>
          </cell>
          <cell r="F628" t="str">
            <v>Budowa kogeneracji gazowej o mocy 0,99 MWe w Zakładzie POLMLEK w Lidzbarku Warmińskim</v>
          </cell>
          <cell r="G628">
            <v>5098350</v>
          </cell>
          <cell r="H628">
            <v>4140000</v>
          </cell>
          <cell r="I628">
            <v>1867854</v>
          </cell>
          <cell r="J628">
            <v>1867854</v>
          </cell>
          <cell r="K628">
            <v>43811</v>
          </cell>
          <cell r="L628">
            <v>43463</v>
          </cell>
          <cell r="M628">
            <v>44561</v>
          </cell>
          <cell r="N628" t="str">
            <v>Konkursowy</v>
          </cell>
          <cell r="O628" t="str">
            <v>Narodowy Fundusz Ochrony Środowiska i Gospodarki Wodnej</v>
          </cell>
          <cell r="P628" t="str">
            <v>Pomoc publiczna</v>
          </cell>
          <cell r="Q628" t="str">
            <v>016 Wysokosprawna kogeneracja i centralne ogrzewanie</v>
          </cell>
          <cell r="R628" t="str">
            <v>10 Energia elektryczna, paliwa gazowe, para wodna, gorąca woda i powietrze do układów klimatyzacyjnych</v>
          </cell>
        </row>
        <row r="629">
          <cell r="D629" t="str">
            <v>POIS.01.06.01-00-0034/16</v>
          </cell>
          <cell r="E629" t="str">
            <v>POIS.01.06.01-00-0034/16-02</v>
          </cell>
          <cell r="F629" t="str">
            <v>Budowa kotłowni kogeneracyjnej dla Spółdzielni Mleczarskiej MLEKOVITA – elektrociepłownia w technologii wysokosprawnej kogeneracji gazowej dla Zakładu w Trzebownisku</v>
          </cell>
          <cell r="G629">
            <v>8702447.6999999993</v>
          </cell>
          <cell r="H629">
            <v>2139287.0499999998</v>
          </cell>
          <cell r="I629">
            <v>1818393.99</v>
          </cell>
          <cell r="J629">
            <v>1818393.99</v>
          </cell>
          <cell r="K629">
            <v>42969</v>
          </cell>
          <cell r="L629">
            <v>42646</v>
          </cell>
          <cell r="M629">
            <v>43312</v>
          </cell>
          <cell r="N629" t="str">
            <v>Konkursowy</v>
          </cell>
          <cell r="O629" t="str">
            <v>Narodowy Fundusz Ochrony Środowiska i Gospodarki Wodnej</v>
          </cell>
          <cell r="P629" t="str">
            <v>Pomoc publiczna</v>
          </cell>
          <cell r="Q629" t="str">
            <v>016 Wysokosprawna kogeneracja i centralne ogrzewanie</v>
          </cell>
          <cell r="R629" t="str">
            <v>10 Energia elektryczna, paliwa gazowe, para wodna, gorąca woda i powietrze do układów klimatyzacyjnych</v>
          </cell>
        </row>
        <row r="630">
          <cell r="D630" t="str">
            <v>POIS.01.06.01-00-0035/16</v>
          </cell>
          <cell r="E630" t="str">
            <v>POIS.01.06.01-00-0035/16-03</v>
          </cell>
          <cell r="F630" t="str">
            <v>Budowa elektrociepłowni biomasowej z blokiem ORC w Olecku</v>
          </cell>
          <cell r="G630">
            <v>42402742.340000004</v>
          </cell>
          <cell r="H630">
            <v>37000000</v>
          </cell>
          <cell r="I630">
            <v>19420584.289999999</v>
          </cell>
          <cell r="J630">
            <v>19420584.289999999</v>
          </cell>
          <cell r="K630">
            <v>42968</v>
          </cell>
          <cell r="L630">
            <v>42968</v>
          </cell>
          <cell r="M630">
            <v>44196</v>
          </cell>
          <cell r="N630" t="str">
            <v>Konkursowy</v>
          </cell>
          <cell r="O630" t="str">
            <v>Narodowy Fundusz Ochrony Środowiska i Gospodarki Wodnej</v>
          </cell>
          <cell r="P630" t="str">
            <v>Pomoc publiczna</v>
          </cell>
          <cell r="Q630" t="str">
            <v>016 Wysokosprawna kogeneracja i centralne ogrzewanie</v>
          </cell>
          <cell r="R630" t="str">
            <v>10 Energia elektryczna, paliwa gazowe, para wodna, gorąca woda i powietrze do układów klimatyzacyjnych</v>
          </cell>
        </row>
        <row r="631">
          <cell r="D631" t="str">
            <v>POIS.01.06.01-00-0035/18</v>
          </cell>
          <cell r="E631" t="str">
            <v>POIS.01.06.01-00-0035/18-02</v>
          </cell>
          <cell r="F631" t="str">
            <v>Modernizacja struktury energetycznej firmy „Sanplast” spółka akcyjna poprzez inwestycję w źródła wysokosprawnej kogeneracji</v>
          </cell>
          <cell r="G631">
            <v>6114092.3799999999</v>
          </cell>
          <cell r="H631">
            <v>4968806.8099999996</v>
          </cell>
          <cell r="I631">
            <v>2185604.92</v>
          </cell>
          <cell r="J631">
            <v>2185604.92</v>
          </cell>
          <cell r="K631">
            <v>43453</v>
          </cell>
          <cell r="L631">
            <v>43466</v>
          </cell>
          <cell r="M631">
            <v>44012</v>
          </cell>
          <cell r="N631" t="str">
            <v>Konkursowy</v>
          </cell>
          <cell r="O631" t="str">
            <v>Narodowy Fundusz Ochrony Środowiska i Gospodarki Wodnej</v>
          </cell>
          <cell r="P631" t="str">
            <v>Pomoc publiczna</v>
          </cell>
          <cell r="Q631" t="str">
            <v>016 Wysokosprawna kogeneracja i centralne ogrzewanie</v>
          </cell>
          <cell r="R631" t="str">
            <v>10 Energia elektryczna, paliwa gazowe, para wodna, gorąca woda i powietrze do układów klimatyzacyjnych</v>
          </cell>
        </row>
        <row r="632">
          <cell r="D632" t="str">
            <v>POIS.01.06.01-00-0037/16</v>
          </cell>
          <cell r="E632" t="str">
            <v>POIS.01.06.01-00-0037/16-00</v>
          </cell>
          <cell r="F632" t="str">
            <v>Budowa układu kogeneracji o mocy 1,2 MW w zakładzie Werner Kenkel Bochnia Spółka z o.o.</v>
          </cell>
          <cell r="G632">
            <v>5266860</v>
          </cell>
          <cell r="H632">
            <v>4250000</v>
          </cell>
          <cell r="I632">
            <v>1870000</v>
          </cell>
          <cell r="J632">
            <v>1870000</v>
          </cell>
          <cell r="K632">
            <v>42964</v>
          </cell>
          <cell r="L632">
            <v>42643</v>
          </cell>
          <cell r="M632">
            <v>43373</v>
          </cell>
          <cell r="N632" t="str">
            <v>Konkursowy</v>
          </cell>
          <cell r="O632" t="str">
            <v>Narodowy Fundusz Ochrony Środowiska i Gospodarki Wodnej</v>
          </cell>
          <cell r="P632" t="str">
            <v>Pomoc publiczna</v>
          </cell>
          <cell r="Q632" t="str">
            <v>016 Wysokosprawna kogeneracja i centralne ogrzewanie</v>
          </cell>
          <cell r="R632" t="str">
            <v>10 Energia elektryczna, paliwa gazowe, para wodna, gorąca woda i powietrze do układów klimatyzacyjnych</v>
          </cell>
        </row>
        <row r="633">
          <cell r="D633" t="str">
            <v>POIS.01.06.01-00-0037/18</v>
          </cell>
          <cell r="E633" t="str">
            <v>POIS.01.06.01-00-0037/18-03</v>
          </cell>
          <cell r="F633" t="str">
            <v>Modernizacja systemu zasilania w ciepło i energię elektryczną w celu obniżenia emisji zanieczyszczeń poprzez budowę układu kogeneracji gazowej dla Proszkowni Mleka Sp. z o.o.</v>
          </cell>
          <cell r="G633">
            <v>9029430</v>
          </cell>
          <cell r="H633">
            <v>7205000</v>
          </cell>
          <cell r="I633">
            <v>2892300</v>
          </cell>
          <cell r="J633">
            <v>2892300</v>
          </cell>
          <cell r="K633">
            <v>43455</v>
          </cell>
          <cell r="L633">
            <v>43129</v>
          </cell>
          <cell r="M633">
            <v>44104</v>
          </cell>
          <cell r="N633" t="str">
            <v>Konkursowy</v>
          </cell>
          <cell r="O633" t="str">
            <v>Narodowy Fundusz Ochrony Środowiska i Gospodarki Wodnej</v>
          </cell>
          <cell r="P633" t="str">
            <v>Pomoc publiczna</v>
          </cell>
          <cell r="Q633" t="str">
            <v>016 Wysokosprawna kogeneracja i centralne ogrzewanie</v>
          </cell>
          <cell r="R633" t="str">
            <v>10 Energia elektryczna, paliwa gazowe, para wodna, gorąca woda i powietrze do układów klimatyzacyjnych</v>
          </cell>
        </row>
        <row r="634">
          <cell r="D634" t="str">
            <v>POIS.01.06.01-00-0037/18</v>
          </cell>
          <cell r="E634" t="str">
            <v>POIS.01.06.01-00-0037/18-03</v>
          </cell>
          <cell r="F634" t="str">
            <v>Modernizacja systemu zasilania w ciepło i energię elektryczną w celu obniżenia emisji zanieczyszczeń poprzez budowę układu kogeneracji gazowej dla Proszkowni Mleka Sp. z o.o.</v>
          </cell>
          <cell r="G634">
            <v>0</v>
          </cell>
          <cell r="H634">
            <v>0</v>
          </cell>
          <cell r="I634">
            <v>0</v>
          </cell>
          <cell r="J634">
            <v>0</v>
          </cell>
          <cell r="K634">
            <v>43455</v>
          </cell>
          <cell r="L634">
            <v>43129</v>
          </cell>
          <cell r="M634">
            <v>44104</v>
          </cell>
          <cell r="N634" t="str">
            <v>Konkursowy</v>
          </cell>
          <cell r="O634" t="str">
            <v>Narodowy Fundusz Ochrony Środowiska i Gospodarki Wodnej</v>
          </cell>
          <cell r="P634" t="str">
            <v>Pomoc publiczna</v>
          </cell>
          <cell r="Q634" t="str">
            <v>016 Wysokosprawna kogeneracja i centralne ogrzewanie</v>
          </cell>
        </row>
        <row r="635">
          <cell r="D635" t="str">
            <v>POIS.01.06.01-00-0038/16</v>
          </cell>
          <cell r="E635" t="str">
            <v>POIS.01.06.01-00-0038/16-03</v>
          </cell>
          <cell r="F635" t="str">
            <v>Budowa systemu kogeneracji w Szlachęcinie.</v>
          </cell>
          <cell r="G635">
            <v>13533444</v>
          </cell>
          <cell r="H635">
            <v>7837000</v>
          </cell>
          <cell r="I635">
            <v>4056922.5</v>
          </cell>
          <cell r="J635">
            <v>4056922.5</v>
          </cell>
          <cell r="K635">
            <v>43007</v>
          </cell>
          <cell r="L635">
            <v>42643</v>
          </cell>
          <cell r="M635">
            <v>44196</v>
          </cell>
          <cell r="N635" t="str">
            <v>Konkursowy</v>
          </cell>
          <cell r="O635" t="str">
            <v>Narodowy Fundusz Ochrony Środowiska i Gospodarki Wodnej</v>
          </cell>
          <cell r="P635" t="str">
            <v>Pomoc publiczna</v>
          </cell>
          <cell r="Q635" t="str">
            <v>016 Wysokosprawna kogeneracja i centralne ogrzewanie</v>
          </cell>
          <cell r="R635" t="str">
            <v>10 Energia elektryczna, paliwa gazowe, para wodna, gorąca woda i powietrze do układów klimatyzacyjnych</v>
          </cell>
        </row>
        <row r="636">
          <cell r="D636" t="str">
            <v>POIS.01.06.01-00-0038/18</v>
          </cell>
          <cell r="E636" t="str">
            <v>POIS.01.06.01-00-0038/18-01</v>
          </cell>
          <cell r="F636" t="str">
            <v>Modernizacja systemu ciepłowniczego w Grajewie w celu zwiększenia jego efektywności – budowa wysokosprawnej instalacji kogeneracji zasilanej gazem</v>
          </cell>
          <cell r="G636">
            <v>27838590</v>
          </cell>
          <cell r="H636">
            <v>22607000</v>
          </cell>
          <cell r="I636">
            <v>11477544</v>
          </cell>
          <cell r="J636">
            <v>11477544</v>
          </cell>
          <cell r="K636">
            <v>43452</v>
          </cell>
          <cell r="L636">
            <v>43130</v>
          </cell>
          <cell r="M636">
            <v>44377</v>
          </cell>
          <cell r="N636" t="str">
            <v>Konkursowy</v>
          </cell>
          <cell r="O636" t="str">
            <v>Narodowy Fundusz Ochrony Środowiska i Gospodarki Wodnej</v>
          </cell>
          <cell r="P636" t="str">
            <v>Pomoc publiczna</v>
          </cell>
          <cell r="Q636" t="str">
            <v>016 Wysokosprawna kogeneracja i centralne ogrzewanie</v>
          </cell>
          <cell r="R636" t="str">
            <v>10 Energia elektryczna, paliwa gazowe, para wodna, gorąca woda i powietrze do układów klimatyzacyjnych</v>
          </cell>
        </row>
        <row r="637">
          <cell r="D637" t="str">
            <v>POIS.01.06.01-00-0039/18</v>
          </cell>
          <cell r="E637" t="str">
            <v>POIS.01.06.01-00-0039/18-00</v>
          </cell>
          <cell r="F637" t="str">
            <v>Budowa nowych jednostek wytwarzania energii elektrycznej i ciepła w technologii wysokosprawnej kogeneracji w jednostkach kogeneracji o całkowitej nominalnej mocy elektrycznej powyżej 1 MWe w miejscowości Kłodzko przy ul. Wielisławskiej 9</v>
          </cell>
          <cell r="G637">
            <v>19926500</v>
          </cell>
          <cell r="H637">
            <v>16200000</v>
          </cell>
          <cell r="I637">
            <v>10769445.880000001</v>
          </cell>
          <cell r="J637">
            <v>10769445.880000001</v>
          </cell>
          <cell r="K637">
            <v>43560</v>
          </cell>
          <cell r="L637">
            <v>43560</v>
          </cell>
          <cell r="M637">
            <v>44104</v>
          </cell>
          <cell r="N637" t="str">
            <v>Konkursowy</v>
          </cell>
          <cell r="O637" t="str">
            <v>Narodowy Fundusz Ochrony Środowiska i Gospodarki Wodnej</v>
          </cell>
          <cell r="P637" t="str">
            <v>Pomoc publiczna</v>
          </cell>
          <cell r="Q637" t="str">
            <v>016 Wysokosprawna kogeneracja i centralne ogrzewanie</v>
          </cell>
          <cell r="R637" t="str">
            <v>10 Energia elektryczna, paliwa gazowe, para wodna, gorąca woda i powietrze do układów klimatyzacyjnych</v>
          </cell>
        </row>
        <row r="638">
          <cell r="D638" t="str">
            <v>POIS.01.06.01-00-0039/19</v>
          </cell>
          <cell r="E638" t="str">
            <v>POIS.01.06.01-00-0039/19-01</v>
          </cell>
          <cell r="F638" t="str">
            <v>Budowa Systemu Kogeneracyjnego dla Przedsiębiorstwa Energetyki Cieplnej Sp. z o.o. w Brodnicy.</v>
          </cell>
          <cell r="G638">
            <v>8243700</v>
          </cell>
          <cell r="H638">
            <v>6690000</v>
          </cell>
          <cell r="I638">
            <v>2802241.98</v>
          </cell>
          <cell r="J638">
            <v>2802241.98</v>
          </cell>
          <cell r="K638">
            <v>43817</v>
          </cell>
          <cell r="L638">
            <v>43922</v>
          </cell>
          <cell r="M638">
            <v>44286</v>
          </cell>
          <cell r="N638" t="str">
            <v>Konkursowy</v>
          </cell>
          <cell r="O638" t="str">
            <v>Narodowy Fundusz Ochrony Środowiska i Gospodarki Wodnej</v>
          </cell>
          <cell r="P638" t="str">
            <v>Pomoc publiczna</v>
          </cell>
          <cell r="Q638" t="str">
            <v>016 Wysokosprawna kogeneracja i centralne ogrzewanie</v>
          </cell>
          <cell r="R638" t="str">
            <v>10 Energia elektryczna, paliwa gazowe, para wodna, gorąca woda i powietrze do układów klimatyzacyjnych</v>
          </cell>
        </row>
        <row r="639">
          <cell r="D639" t="str">
            <v>POIS.01.06.01-00-0040/16</v>
          </cell>
          <cell r="E639" t="str">
            <v>POIS.01.06.01-00-0040/16-02</v>
          </cell>
          <cell r="F639" t="str">
            <v>Budowa źródła wysokosprawnej kogeneracji w Tarnobrzegu.</v>
          </cell>
          <cell r="G639">
            <v>20163468.940000001</v>
          </cell>
          <cell r="H639">
            <v>15490000</v>
          </cell>
          <cell r="I639">
            <v>7584347.9000000004</v>
          </cell>
          <cell r="J639">
            <v>7584347.9000000004</v>
          </cell>
          <cell r="K639">
            <v>42969</v>
          </cell>
          <cell r="L639">
            <v>42644</v>
          </cell>
          <cell r="M639">
            <v>43830</v>
          </cell>
          <cell r="N639" t="str">
            <v>Konkursowy</v>
          </cell>
          <cell r="O639" t="str">
            <v>Narodowy Fundusz Ochrony Środowiska i Gospodarki Wodnej</v>
          </cell>
          <cell r="P639" t="str">
            <v>Pomoc publiczna</v>
          </cell>
          <cell r="Q639" t="str">
            <v>016 Wysokosprawna kogeneracja i centralne ogrzewanie</v>
          </cell>
          <cell r="R639" t="str">
            <v>10 Energia elektryczna, paliwa gazowe, para wodna, gorąca woda i powietrze do układów klimatyzacyjnych</v>
          </cell>
        </row>
        <row r="640">
          <cell r="D640" t="str">
            <v>POIS.01.06.01-00-0040/18</v>
          </cell>
          <cell r="E640" t="str">
            <v>POIS.01.06.01-00-0040/18-01</v>
          </cell>
          <cell r="F640" t="str">
            <v>Budowa układu wysokosprawnej kogeneracji w oparciu o silniki gazowe o mocy elektrycznej około 8 MW z możliwością produkcji chłodu wraz z niezbędną infrastrukturą techniczną w Ujeźdźcu Małym</v>
          </cell>
          <cell r="G640">
            <v>47771970</v>
          </cell>
          <cell r="H640">
            <v>37797200</v>
          </cell>
          <cell r="I640">
            <v>13344000</v>
          </cell>
          <cell r="J640">
            <v>13344000</v>
          </cell>
          <cell r="K640">
            <v>43455</v>
          </cell>
          <cell r="L640">
            <v>43127</v>
          </cell>
          <cell r="M640">
            <v>44316</v>
          </cell>
          <cell r="N640" t="str">
            <v>Konkursowy</v>
          </cell>
          <cell r="O640" t="str">
            <v>Narodowy Fundusz Ochrony Środowiska i Gospodarki Wodnej</v>
          </cell>
          <cell r="P640" t="str">
            <v>Pomoc publiczna</v>
          </cell>
          <cell r="Q640" t="str">
            <v>016 Wysokosprawna kogeneracja i centralne ogrzewanie</v>
          </cell>
          <cell r="R640" t="str">
            <v>10 Energia elektryczna, paliwa gazowe, para wodna, gorąca woda i powietrze do układów klimatyzacyjnych</v>
          </cell>
        </row>
        <row r="641">
          <cell r="D641" t="str">
            <v>POIS.01.06.01-00-0040/19</v>
          </cell>
          <cell r="E641" t="str">
            <v>POIS.01.06.01-00-0040/19-00</v>
          </cell>
          <cell r="F641" t="str">
            <v>Modernizacja istniejącej ciepłowni poprzez budowę układu wysokosprawnej kogeneracji z wykorzystaniem OZE (biomasa)</v>
          </cell>
          <cell r="G641">
            <v>50580060</v>
          </cell>
          <cell r="H641">
            <v>41120000</v>
          </cell>
          <cell r="I641">
            <v>18108179.199999999</v>
          </cell>
          <cell r="J641">
            <v>18108179.199999999</v>
          </cell>
          <cell r="K641">
            <v>43822</v>
          </cell>
          <cell r="L641">
            <v>43463</v>
          </cell>
          <cell r="M641">
            <v>44926</v>
          </cell>
          <cell r="N641" t="str">
            <v>Konkursowy</v>
          </cell>
          <cell r="O641" t="str">
            <v>Narodowy Fundusz Ochrony Środowiska i Gospodarki Wodnej</v>
          </cell>
          <cell r="P641" t="str">
            <v>Pomoc publiczna</v>
          </cell>
          <cell r="Q641" t="str">
            <v>016 Wysokosprawna kogeneracja i centralne ogrzewanie</v>
          </cell>
          <cell r="R641" t="str">
            <v>10 Energia elektryczna, paliwa gazowe, para wodna, gorąca woda i powietrze do układów klimatyzacyjnych</v>
          </cell>
        </row>
        <row r="642">
          <cell r="D642" t="str">
            <v>POIS.01.06.01-00-0041/16</v>
          </cell>
          <cell r="E642" t="str">
            <v>POIS.01.06.01-00-0041/16-04</v>
          </cell>
          <cell r="F642" t="str">
            <v>Budowa źródła wysokosprawnej kogeneracji w Malborku.</v>
          </cell>
          <cell r="G642">
            <v>17049963.859999999</v>
          </cell>
          <cell r="H642">
            <v>12390000</v>
          </cell>
          <cell r="I642">
            <v>5794112.0999999996</v>
          </cell>
          <cell r="J642">
            <v>5794112.0999999996</v>
          </cell>
          <cell r="K642">
            <v>42969</v>
          </cell>
          <cell r="L642">
            <v>42644</v>
          </cell>
          <cell r="M642">
            <v>43830</v>
          </cell>
          <cell r="N642" t="str">
            <v>Konkursowy</v>
          </cell>
          <cell r="O642" t="str">
            <v>Narodowy Fundusz Ochrony Środowiska i Gospodarki Wodnej</v>
          </cell>
          <cell r="P642" t="str">
            <v>Pomoc publiczna</v>
          </cell>
          <cell r="Q642" t="str">
            <v>016 Wysokosprawna kogeneracja i centralne ogrzewanie</v>
          </cell>
          <cell r="R642" t="str">
            <v>10 Energia elektryczna, paliwa gazowe, para wodna, gorąca woda i powietrze do układów klimatyzacyjnych</v>
          </cell>
        </row>
        <row r="643">
          <cell r="D643" t="str">
            <v>POIS.01.06.01-00-0041/18</v>
          </cell>
          <cell r="E643" t="str">
            <v>POIS.01.06.01-00-0041/18-00</v>
          </cell>
          <cell r="F643" t="str">
            <v>Budowa gazowego układu kogeneracyjnego EC Przemyśl</v>
          </cell>
          <cell r="G643">
            <v>25851235.98</v>
          </cell>
          <cell r="H643">
            <v>19322397.670000002</v>
          </cell>
          <cell r="I643">
            <v>5613156.5199999996</v>
          </cell>
          <cell r="J643">
            <v>5613156.5199999996</v>
          </cell>
          <cell r="K643">
            <v>43454</v>
          </cell>
          <cell r="L643">
            <v>43405</v>
          </cell>
          <cell r="M643">
            <v>44196</v>
          </cell>
          <cell r="N643" t="str">
            <v>Konkursowy</v>
          </cell>
          <cell r="O643" t="str">
            <v>Narodowy Fundusz Ochrony Środowiska i Gospodarki Wodnej</v>
          </cell>
          <cell r="P643" t="str">
            <v>Pomoc publiczna</v>
          </cell>
          <cell r="Q643" t="str">
            <v>016 Wysokosprawna kogeneracja i centralne ogrzewanie</v>
          </cell>
          <cell r="R643" t="str">
            <v>10 Energia elektryczna, paliwa gazowe, para wodna, gorąca woda i powietrze do układów klimatyzacyjnych</v>
          </cell>
        </row>
        <row r="644">
          <cell r="D644" t="str">
            <v>POIS.01.06.01-00-0042/16</v>
          </cell>
          <cell r="E644" t="str">
            <v>POIS.01.06.01-00-0042/16-02</v>
          </cell>
          <cell r="F644" t="str">
            <v>Promowanie wykorzystania wysokosprawnej kogeneracji ciepła i energii elektrycznej poprzez budowę źródła ciepła pracującego w wysokosprawnej kogeneracji zasilanego gazem ziemnym na terenie Ciepłowni Szubin, Nakło nad Notecią i Osowa Góra</v>
          </cell>
          <cell r="G644">
            <v>26356998.280000001</v>
          </cell>
          <cell r="H644">
            <v>21256000</v>
          </cell>
          <cell r="I644">
            <v>9682426.8399999999</v>
          </cell>
          <cell r="J644">
            <v>9682426.8399999999</v>
          </cell>
          <cell r="K644">
            <v>42969</v>
          </cell>
          <cell r="L644">
            <v>42643</v>
          </cell>
          <cell r="M644">
            <v>44651</v>
          </cell>
          <cell r="N644" t="str">
            <v>Konkursowy</v>
          </cell>
          <cell r="O644" t="str">
            <v>Narodowy Fundusz Ochrony Środowiska i Gospodarki Wodnej</v>
          </cell>
          <cell r="P644" t="str">
            <v>Pomoc publiczna</v>
          </cell>
          <cell r="Q644" t="str">
            <v>016 Wysokosprawna kogeneracja i centralne ogrzewanie</v>
          </cell>
          <cell r="R644" t="str">
            <v>10 Energia elektryczna, paliwa gazowe, para wodna, gorąca woda i powietrze do układów klimatyzacyjnych</v>
          </cell>
        </row>
        <row r="645">
          <cell r="D645" t="str">
            <v>POIS.01.06.01-00-0042/18</v>
          </cell>
          <cell r="E645" t="str">
            <v>POIS.01.06.01-00-0042/18-01</v>
          </cell>
          <cell r="F645" t="str">
            <v>Budowa układu kogeneracyjnego produkującego energię elektryczną i cieplną przy ul. 11 Listopada 7 w Skarżysku-Kamiennej</v>
          </cell>
          <cell r="G645">
            <v>20913690</v>
          </cell>
          <cell r="H645">
            <v>17000000</v>
          </cell>
          <cell r="I645">
            <v>8497312.1699999999</v>
          </cell>
          <cell r="J645">
            <v>8497312.1699999999</v>
          </cell>
          <cell r="K645">
            <v>43455</v>
          </cell>
          <cell r="L645">
            <v>43130</v>
          </cell>
          <cell r="M645">
            <v>44195</v>
          </cell>
          <cell r="N645" t="str">
            <v>Konkursowy</v>
          </cell>
          <cell r="O645" t="str">
            <v>Narodowy Fundusz Ochrony Środowiska i Gospodarki Wodnej</v>
          </cell>
          <cell r="P645" t="str">
            <v>Pomoc publiczna</v>
          </cell>
          <cell r="Q645" t="str">
            <v>016 Wysokosprawna kogeneracja i centralne ogrzewanie</v>
          </cell>
          <cell r="R645" t="str">
            <v>10 Energia elektryczna, paliwa gazowe, para wodna, gorąca woda i powietrze do układów klimatyzacyjnych</v>
          </cell>
        </row>
        <row r="646">
          <cell r="D646" t="str">
            <v>POIS.01.06.01-00-0042/19</v>
          </cell>
          <cell r="E646" t="str">
            <v>POIS.01.06.01-00-0042/19-00</v>
          </cell>
          <cell r="F646" t="str">
            <v>Modernizacja istniejącego systemu ciepłowniczego w celu zwiększenia jego efektywności - budowa elektrociepłowni gazowej w Radzyniu Podlaskim</v>
          </cell>
          <cell r="G646">
            <v>9281580</v>
          </cell>
          <cell r="H646">
            <v>7542000</v>
          </cell>
          <cell r="I646">
            <v>3574916.4</v>
          </cell>
          <cell r="J646">
            <v>3574916.4</v>
          </cell>
          <cell r="K646">
            <v>43818</v>
          </cell>
          <cell r="L646">
            <v>43800</v>
          </cell>
          <cell r="M646">
            <v>44561</v>
          </cell>
          <cell r="N646" t="str">
            <v>Konkursowy</v>
          </cell>
          <cell r="O646" t="str">
            <v>Narodowy Fundusz Ochrony Środowiska i Gospodarki Wodnej</v>
          </cell>
          <cell r="P646" t="str">
            <v>Pomoc publiczna</v>
          </cell>
          <cell r="Q646" t="str">
            <v>016 Wysokosprawna kogeneracja i centralne ogrzewanie</v>
          </cell>
          <cell r="R646" t="str">
            <v>10 Energia elektryczna, paliwa gazowe, para wodna, gorąca woda i powietrze do układów klimatyzacyjnych</v>
          </cell>
        </row>
        <row r="647">
          <cell r="D647" t="str">
            <v>POIS.01.06.01-00-0043/16</v>
          </cell>
          <cell r="E647" t="str">
            <v>POIS.01.06.01-00-0043/16-01</v>
          </cell>
          <cell r="F647" t="str">
            <v>Budowa instalacji do metanizacji pozostałości przetwórczych o mocy 1,44 MW w Murowanej Goślinie</v>
          </cell>
          <cell r="G647">
            <v>14736507</v>
          </cell>
          <cell r="H647">
            <v>11965900</v>
          </cell>
          <cell r="I647">
            <v>7232189.96</v>
          </cell>
          <cell r="J647">
            <v>7232189.96</v>
          </cell>
          <cell r="K647">
            <v>42971</v>
          </cell>
          <cell r="L647">
            <v>42643</v>
          </cell>
          <cell r="M647">
            <v>43738</v>
          </cell>
          <cell r="N647" t="str">
            <v>Konkursowy</v>
          </cell>
          <cell r="O647" t="str">
            <v>Narodowy Fundusz Ochrony Środowiska i Gospodarki Wodnej</v>
          </cell>
          <cell r="P647" t="str">
            <v>Pomoc publiczna</v>
          </cell>
          <cell r="Q647" t="str">
            <v>016 Wysokosprawna kogeneracja i centralne ogrzewanie</v>
          </cell>
          <cell r="R647" t="str">
            <v>10 Energia elektryczna, paliwa gazowe, para wodna, gorąca woda i powietrze do układów klimatyzacyjnych</v>
          </cell>
        </row>
        <row r="648">
          <cell r="D648" t="str">
            <v>POIS.01.06.01-00-0043/18</v>
          </cell>
          <cell r="E648" t="str">
            <v>POIS.01.06.01-00-0043/18-01</v>
          </cell>
          <cell r="F648" t="str">
            <v>Budowa układu kogeneracyjnego produkującego energię elektryczną i cieplną przy ul. Zdrojowej w Grójcu</v>
          </cell>
          <cell r="G648">
            <v>6584190</v>
          </cell>
          <cell r="H648">
            <v>3583333.33</v>
          </cell>
          <cell r="I648">
            <v>1102866.6599999999</v>
          </cell>
          <cell r="J648">
            <v>1102866.6599999999</v>
          </cell>
          <cell r="K648">
            <v>43455</v>
          </cell>
          <cell r="L648">
            <v>43130</v>
          </cell>
          <cell r="M648">
            <v>44195</v>
          </cell>
          <cell r="N648" t="str">
            <v>Konkursowy</v>
          </cell>
          <cell r="O648" t="str">
            <v>Narodowy Fundusz Ochrony Środowiska i Gospodarki Wodnej</v>
          </cell>
          <cell r="P648" t="str">
            <v>Pomoc publiczna</v>
          </cell>
          <cell r="Q648" t="str">
            <v>016 Wysokosprawna kogeneracja i centralne ogrzewanie</v>
          </cell>
          <cell r="R648" t="str">
            <v>10 Energia elektryczna, paliwa gazowe, para wodna, gorąca woda i powietrze do układów klimatyzacyjnych</v>
          </cell>
        </row>
        <row r="649">
          <cell r="D649" t="str">
            <v>POIS.01.06.01-00-0043/19</v>
          </cell>
          <cell r="E649" t="str">
            <v>POIS.01.06.01-00-0043/19-00</v>
          </cell>
          <cell r="F649" t="str">
            <v>Budowa układu trigeneracji w przedsiębiorstwie WABCO Polska Sp. z o.o.</v>
          </cell>
          <cell r="G649">
            <v>6505524</v>
          </cell>
          <cell r="H649">
            <v>5288800</v>
          </cell>
          <cell r="I649">
            <v>2470260.52</v>
          </cell>
          <cell r="J649">
            <v>2470260.52</v>
          </cell>
          <cell r="K649">
            <v>43822</v>
          </cell>
          <cell r="L649">
            <v>43556</v>
          </cell>
          <cell r="M649">
            <v>44470</v>
          </cell>
          <cell r="N649" t="str">
            <v>Konkursowy</v>
          </cell>
          <cell r="O649" t="str">
            <v>Narodowy Fundusz Ochrony Środowiska i Gospodarki Wodnej</v>
          </cell>
          <cell r="P649" t="str">
            <v>Pomoc publiczna</v>
          </cell>
          <cell r="Q649" t="str">
            <v>016 Wysokosprawna kogeneracja i centralne ogrzewanie</v>
          </cell>
          <cell r="R649" t="str">
            <v>10 Energia elektryczna, paliwa gazowe, para wodna, gorąca woda i powietrze do układów klimatyzacyjnych</v>
          </cell>
        </row>
        <row r="650">
          <cell r="D650" t="str">
            <v>POIS.01.06.01-00-0044/16</v>
          </cell>
          <cell r="E650" t="str">
            <v>POIS.01.06.01-00-0044/16-03</v>
          </cell>
          <cell r="F650" t="str">
            <v>Promowanie wykorzystania wysokosprawnej kogeneracji ciepła i energii elektrycznej poprzez budowę źródła ciepła pracującego w wysokosprawnej kogeneracji zasilanego gazem ziemnym na terenie Ciepłowni Solec Kujawski i Koronowo</v>
          </cell>
          <cell r="G650">
            <v>18083131.5</v>
          </cell>
          <cell r="H650">
            <v>14549500</v>
          </cell>
          <cell r="I650">
            <v>6998454.5899999999</v>
          </cell>
          <cell r="J650">
            <v>6998454.5899999999</v>
          </cell>
          <cell r="K650">
            <v>42969</v>
          </cell>
          <cell r="L650">
            <v>42643</v>
          </cell>
          <cell r="M650">
            <v>44651</v>
          </cell>
          <cell r="N650" t="str">
            <v>Konkursowy</v>
          </cell>
          <cell r="O650" t="str">
            <v>Narodowy Fundusz Ochrony Środowiska i Gospodarki Wodnej</v>
          </cell>
          <cell r="P650" t="str">
            <v>Pomoc publiczna</v>
          </cell>
          <cell r="Q650" t="str">
            <v>016 Wysokosprawna kogeneracja i centralne ogrzewanie</v>
          </cell>
          <cell r="R650" t="str">
            <v>10 Energia elektryczna, paliwa gazowe, para wodna, gorąca woda i powietrze do układów klimatyzacyjnych</v>
          </cell>
        </row>
        <row r="651">
          <cell r="D651" t="str">
            <v>POIS.01.06.01-00-0045/16</v>
          </cell>
          <cell r="E651" t="str">
            <v>POIS.01.06.01-00-0045/16-03</v>
          </cell>
          <cell r="F651" t="str">
            <v>Budowa nowej jednostki wysokosprawnej kogeneracji o mocy 6 MWe</v>
          </cell>
          <cell r="G651">
            <v>13479464.220000001</v>
          </cell>
          <cell r="H651">
            <v>9609016.4000000004</v>
          </cell>
          <cell r="I651">
            <v>4239498.04</v>
          </cell>
          <cell r="J651">
            <v>4239498.04</v>
          </cell>
          <cell r="K651">
            <v>42965</v>
          </cell>
          <cell r="L651">
            <v>42646</v>
          </cell>
          <cell r="M651">
            <v>43465</v>
          </cell>
          <cell r="N651" t="str">
            <v>Konkursowy</v>
          </cell>
          <cell r="O651" t="str">
            <v>Narodowy Fundusz Ochrony Środowiska i Gospodarki Wodnej</v>
          </cell>
          <cell r="P651" t="str">
            <v>Pomoc publiczna</v>
          </cell>
          <cell r="Q651" t="str">
            <v>016 Wysokosprawna kogeneracja i centralne ogrzewanie</v>
          </cell>
          <cell r="R651" t="str">
            <v>10 Energia elektryczna, paliwa gazowe, para wodna, gorąca woda i powietrze do układów klimatyzacyjnych</v>
          </cell>
        </row>
        <row r="652">
          <cell r="D652" t="str">
            <v>POIS.01.06.01-00-0045/18</v>
          </cell>
          <cell r="E652" t="str">
            <v>POIS.01.06.01-00-0045/18-00</v>
          </cell>
          <cell r="F652" t="str">
            <v>Budowa źródła wysokosprawnej kogeneracji w Żarach</v>
          </cell>
          <cell r="G652">
            <v>9640352.1999999993</v>
          </cell>
          <cell r="H652">
            <v>7736611</v>
          </cell>
          <cell r="I652">
            <v>3586181.46</v>
          </cell>
          <cell r="J652">
            <v>3586181.46</v>
          </cell>
          <cell r="K652">
            <v>43455</v>
          </cell>
          <cell r="L652">
            <v>43123</v>
          </cell>
          <cell r="M652">
            <v>44561</v>
          </cell>
          <cell r="N652" t="str">
            <v>Konkursowy</v>
          </cell>
          <cell r="O652" t="str">
            <v>Narodowy Fundusz Ochrony Środowiska i Gospodarki Wodnej</v>
          </cell>
          <cell r="P652" t="str">
            <v>Pomoc publiczna</v>
          </cell>
          <cell r="Q652" t="str">
            <v>016 Wysokosprawna kogeneracja i centralne ogrzewanie</v>
          </cell>
          <cell r="R652" t="str">
            <v>10 Energia elektryczna, paliwa gazowe, para wodna, gorąca woda i powietrze do układów klimatyzacyjnych</v>
          </cell>
        </row>
        <row r="653">
          <cell r="D653" t="str">
            <v>POIS.01.06.01-00-0045/18</v>
          </cell>
          <cell r="E653" t="str">
            <v>POIS.01.06.01-00-0045/18-00</v>
          </cell>
          <cell r="F653" t="str">
            <v>Budowa źródła wysokosprawnej kogeneracji w Żarach</v>
          </cell>
          <cell r="G653">
            <v>0</v>
          </cell>
          <cell r="H653">
            <v>0</v>
          </cell>
          <cell r="I653">
            <v>0</v>
          </cell>
          <cell r="J653">
            <v>0</v>
          </cell>
          <cell r="K653">
            <v>43455</v>
          </cell>
          <cell r="L653">
            <v>43123</v>
          </cell>
          <cell r="M653">
            <v>44561</v>
          </cell>
          <cell r="N653" t="str">
            <v>Konkursowy</v>
          </cell>
          <cell r="O653" t="str">
            <v>Narodowy Fundusz Ochrony Środowiska i Gospodarki Wodnej</v>
          </cell>
          <cell r="P653" t="str">
            <v>Pomoc publiczna</v>
          </cell>
          <cell r="Q653" t="str">
            <v>016 Wysokosprawna kogeneracja i centralne ogrzewanie</v>
          </cell>
        </row>
        <row r="654">
          <cell r="D654" t="str">
            <v>POIS.01.06.01-00-0045/19</v>
          </cell>
          <cell r="E654" t="str">
            <v>POIS.01.06.01-00-0045/19-00</v>
          </cell>
          <cell r="F654" t="str">
            <v>Budowa układu wysokosprawnej kogeneracji gazowej o mocy 1 MW w Zakładzie Drobiarskim w Stasinie Sp. z o.o.</v>
          </cell>
          <cell r="G654">
            <v>6312975</v>
          </cell>
          <cell r="H654">
            <v>5122500</v>
          </cell>
          <cell r="I654">
            <v>2001075</v>
          </cell>
          <cell r="J654">
            <v>2001075</v>
          </cell>
          <cell r="K654">
            <v>43819</v>
          </cell>
          <cell r="L654">
            <v>43739</v>
          </cell>
          <cell r="M654">
            <v>44377</v>
          </cell>
          <cell r="N654" t="str">
            <v>Konkursowy</v>
          </cell>
          <cell r="O654" t="str">
            <v>Narodowy Fundusz Ochrony Środowiska i Gospodarki Wodnej</v>
          </cell>
          <cell r="P654" t="str">
            <v>Pomoc publiczna</v>
          </cell>
          <cell r="Q654" t="str">
            <v>016 Wysokosprawna kogeneracja i centralne ogrzewanie</v>
          </cell>
          <cell r="R654" t="str">
            <v>10 Energia elektryczna, paliwa gazowe, para wodna, gorąca woda i powietrze do układów klimatyzacyjnych</v>
          </cell>
        </row>
        <row r="655">
          <cell r="D655" t="str">
            <v>POIS.01.06.01-00-0046/19</v>
          </cell>
          <cell r="E655" t="str">
            <v>POIS.01.06.01-00-0046/19-00</v>
          </cell>
          <cell r="F655" t="str">
            <v>Budowa systemu wysokosprawnej kogeneracji na terenie ciepłowni należącej do Pruszczańskiego Przedsiębiorstwa Ciepłowniczego przy ul. 24 marca 5, 83-000 Pruszcz Gdański, działka nr: 3/44 w Pruszczu Gdańskim</v>
          </cell>
          <cell r="G655">
            <v>16599157.5</v>
          </cell>
          <cell r="H655">
            <v>13443750</v>
          </cell>
          <cell r="I655">
            <v>6598087.2800000003</v>
          </cell>
          <cell r="J655">
            <v>6598087.2800000003</v>
          </cell>
          <cell r="K655">
            <v>43822</v>
          </cell>
          <cell r="L655">
            <v>43462</v>
          </cell>
          <cell r="M655">
            <v>44926</v>
          </cell>
          <cell r="N655" t="str">
            <v>Konkursowy</v>
          </cell>
          <cell r="O655" t="str">
            <v>Narodowy Fundusz Ochrony Środowiska i Gospodarki Wodnej</v>
          </cell>
          <cell r="P655" t="str">
            <v>Pomoc publiczna</v>
          </cell>
          <cell r="Q655" t="str">
            <v>016 Wysokosprawna kogeneracja i centralne ogrzewanie</v>
          </cell>
          <cell r="R655" t="str">
            <v>10 Energia elektryczna, paliwa gazowe, para wodna, gorąca woda i powietrze do układów klimatyzacyjnych</v>
          </cell>
        </row>
        <row r="656">
          <cell r="D656" t="str">
            <v>POIS.01.06.01-00-0048/19</v>
          </cell>
          <cell r="E656" t="str">
            <v>POIS.01.06.01-00-0048/19-00</v>
          </cell>
          <cell r="F656" t="str">
            <v>Budowa źródła wysokosprawnej kogeneracji dla Miejskiego Przedsiębiorstwa Energetyki Cieplnej Sp. z o. o. w Dębicy</v>
          </cell>
          <cell r="G656">
            <v>17752590</v>
          </cell>
          <cell r="H656">
            <v>14375000</v>
          </cell>
          <cell r="I656">
            <v>7158390</v>
          </cell>
          <cell r="J656">
            <v>7158390</v>
          </cell>
          <cell r="K656">
            <v>43816</v>
          </cell>
          <cell r="L656">
            <v>43800</v>
          </cell>
          <cell r="M656">
            <v>44742</v>
          </cell>
          <cell r="N656" t="str">
            <v>Konkursowy</v>
          </cell>
          <cell r="O656" t="str">
            <v>Narodowy Fundusz Ochrony Środowiska i Gospodarki Wodnej</v>
          </cell>
          <cell r="P656" t="str">
            <v>Pomoc publiczna</v>
          </cell>
          <cell r="Q656" t="str">
            <v>016 Wysokosprawna kogeneracja i centralne ogrzewanie</v>
          </cell>
          <cell r="R656" t="str">
            <v>10 Energia elektryczna, paliwa gazowe, para wodna, gorąca woda i powietrze do układów klimatyzacyjnych</v>
          </cell>
        </row>
        <row r="657">
          <cell r="D657" t="str">
            <v>POIS.01.06.01-00-0049/19</v>
          </cell>
          <cell r="E657" t="str">
            <v>POIS.01.06.01-00-0049/19-00</v>
          </cell>
          <cell r="F657" t="str">
            <v>Budowa kogeneracji gazowej o mocy 0,999 MWe w zakładzie AMICA S.A.</v>
          </cell>
          <cell r="G657">
            <v>5172150</v>
          </cell>
          <cell r="H657">
            <v>4200000</v>
          </cell>
          <cell r="I657">
            <v>1885592.1</v>
          </cell>
          <cell r="J657">
            <v>1885592.1</v>
          </cell>
          <cell r="K657">
            <v>43817</v>
          </cell>
          <cell r="L657">
            <v>43800</v>
          </cell>
          <cell r="M657">
            <v>44255</v>
          </cell>
          <cell r="N657" t="str">
            <v>Konkursowy</v>
          </cell>
          <cell r="O657" t="str">
            <v>Narodowy Fundusz Ochrony Środowiska i Gospodarki Wodnej</v>
          </cell>
          <cell r="P657" t="str">
            <v>Pomoc publiczna</v>
          </cell>
          <cell r="Q657" t="str">
            <v>016 Wysokosprawna kogeneracja i centralne ogrzewanie</v>
          </cell>
          <cell r="R657" t="str">
            <v>10 Energia elektryczna, paliwa gazowe, para wodna, gorąca woda i powietrze do układów klimatyzacyjnych</v>
          </cell>
        </row>
        <row r="658">
          <cell r="D658" t="str">
            <v>POIS.01.06.01-00-0049/19</v>
          </cell>
          <cell r="E658" t="str">
            <v>POIS.01.06.01-00-0049/19-00</v>
          </cell>
          <cell r="F658" t="str">
            <v>Budowa kogeneracji gazowej o mocy 0,999 MWe w zakładzie AMICA S.A.</v>
          </cell>
          <cell r="G658">
            <v>0</v>
          </cell>
          <cell r="H658">
            <v>0</v>
          </cell>
          <cell r="I658">
            <v>0</v>
          </cell>
          <cell r="J658">
            <v>0</v>
          </cell>
          <cell r="K658">
            <v>43817</v>
          </cell>
          <cell r="L658">
            <v>43800</v>
          </cell>
          <cell r="M658">
            <v>44255</v>
          </cell>
          <cell r="N658" t="str">
            <v>Konkursowy</v>
          </cell>
          <cell r="O658" t="str">
            <v>Narodowy Fundusz Ochrony Środowiska i Gospodarki Wodnej</v>
          </cell>
          <cell r="P658" t="str">
            <v>Pomoc publiczna</v>
          </cell>
          <cell r="Q658" t="str">
            <v>016 Wysokosprawna kogeneracja i centralne ogrzewanie</v>
          </cell>
        </row>
        <row r="659">
          <cell r="D659" t="str">
            <v>POIS.01.06.01-00-0051/19</v>
          </cell>
          <cell r="E659" t="str">
            <v>POIS.01.06.01-00-0051/19-00</v>
          </cell>
          <cell r="F659" t="str">
            <v>Budowa kogeneracji gazowej o mocy 2 MWe w Grajewie</v>
          </cell>
          <cell r="G659">
            <v>9228690</v>
          </cell>
          <cell r="H659">
            <v>7500000</v>
          </cell>
          <cell r="I659">
            <v>3402411.07</v>
          </cell>
          <cell r="J659">
            <v>3402411.07</v>
          </cell>
          <cell r="K659">
            <v>43817</v>
          </cell>
          <cell r="L659">
            <v>43463</v>
          </cell>
          <cell r="M659">
            <v>44834</v>
          </cell>
          <cell r="N659" t="str">
            <v>Konkursowy</v>
          </cell>
          <cell r="O659" t="str">
            <v>Narodowy Fundusz Ochrony Środowiska i Gospodarki Wodnej</v>
          </cell>
          <cell r="P659" t="str">
            <v>Pomoc publiczna</v>
          </cell>
          <cell r="Q659" t="str">
            <v>016 Wysokosprawna kogeneracja i centralne ogrzewanie</v>
          </cell>
          <cell r="R659" t="str">
            <v>10 Energia elektryczna, paliwa gazowe, para wodna, gorąca woda i powietrze do układów klimatyzacyjnych</v>
          </cell>
        </row>
        <row r="660">
          <cell r="D660" t="str">
            <v>POIS.01.06.01-00-0053/19</v>
          </cell>
          <cell r="E660" t="str">
            <v>POIS.01.06.01-00-0053/19-00</v>
          </cell>
          <cell r="F660" t="str">
            <v>Instalacja trigeneracyjna o mocy 0,999 MW w miejscowości Grąbkowo</v>
          </cell>
          <cell r="G660">
            <v>6797964</v>
          </cell>
          <cell r="H660">
            <v>5516800</v>
          </cell>
          <cell r="I660">
            <v>2692080</v>
          </cell>
          <cell r="J660">
            <v>2692080</v>
          </cell>
          <cell r="K660">
            <v>43817</v>
          </cell>
          <cell r="L660">
            <v>43466</v>
          </cell>
          <cell r="M660">
            <v>44196</v>
          </cell>
          <cell r="N660" t="str">
            <v>Konkursowy</v>
          </cell>
          <cell r="O660" t="str">
            <v>Narodowy Fundusz Ochrony Środowiska i Gospodarki Wodnej</v>
          </cell>
          <cell r="P660" t="str">
            <v>Pomoc publiczna</v>
          </cell>
          <cell r="Q660" t="str">
            <v>016 Wysokosprawna kogeneracja i centralne ogrzewanie</v>
          </cell>
          <cell r="R660" t="str">
            <v>10 Energia elektryczna, paliwa gazowe, para wodna, gorąca woda i powietrze do układów klimatyzacyjnych</v>
          </cell>
        </row>
        <row r="661">
          <cell r="D661" t="str">
            <v>POIS.01.06.01-00-0055/19</v>
          </cell>
          <cell r="E661" t="str">
            <v>POIS.01.06.01-00-0055/19-00</v>
          </cell>
          <cell r="F661" t="str">
            <v>Budowa układu kogeneracji na terenie zakładu Volkswagen przy ul. 28 Czerwca 1956 r. w Poznaniu.</v>
          </cell>
          <cell r="G661">
            <v>5661690</v>
          </cell>
          <cell r="H661">
            <v>4600000</v>
          </cell>
          <cell r="I661">
            <v>2086100</v>
          </cell>
          <cell r="J661">
            <v>2086100</v>
          </cell>
          <cell r="K661">
            <v>43817</v>
          </cell>
          <cell r="L661">
            <v>43463</v>
          </cell>
          <cell r="M661">
            <v>44561</v>
          </cell>
          <cell r="N661" t="str">
            <v>Konkursowy</v>
          </cell>
          <cell r="O661" t="str">
            <v>Narodowy Fundusz Ochrony Środowiska i Gospodarki Wodnej</v>
          </cell>
          <cell r="P661" t="str">
            <v>Pomoc publiczna</v>
          </cell>
          <cell r="Q661" t="str">
            <v>016 Wysokosprawna kogeneracja i centralne ogrzewanie</v>
          </cell>
          <cell r="R661" t="str">
            <v>10 Energia elektryczna, paliwa gazowe, para wodna, gorąca woda i powietrze do układów klimatyzacyjnych</v>
          </cell>
        </row>
        <row r="662">
          <cell r="D662" t="str">
            <v>POIS.01.06.01-00-0056/19</v>
          </cell>
          <cell r="E662" t="str">
            <v>POIS.01.06.01-00-0056/19-00</v>
          </cell>
          <cell r="F662" t="str">
            <v>Budowa układu dwóch jednostek kogeneracji gazu ziemnego do wytwarzania energii elektrycznej i ciepła na działce nr 45 w obrębie Kisiele</v>
          </cell>
          <cell r="G662">
            <v>10978980</v>
          </cell>
          <cell r="H662">
            <v>8918000</v>
          </cell>
          <cell r="I662">
            <v>4247600</v>
          </cell>
          <cell r="J662">
            <v>4247600</v>
          </cell>
          <cell r="K662">
            <v>43818</v>
          </cell>
          <cell r="L662">
            <v>43475</v>
          </cell>
          <cell r="M662">
            <v>44926</v>
          </cell>
          <cell r="N662" t="str">
            <v>Konkursowy</v>
          </cell>
          <cell r="O662" t="str">
            <v>Narodowy Fundusz Ochrony Środowiska i Gospodarki Wodnej</v>
          </cell>
          <cell r="P662" t="str">
            <v>Pomoc publiczna</v>
          </cell>
          <cell r="Q662" t="str">
            <v>016 Wysokosprawna kogeneracja i centralne ogrzewanie</v>
          </cell>
          <cell r="R662" t="str">
            <v>10 Energia elektryczna, paliwa gazowe, para wodna, gorąca woda i powietrze do układów klimatyzacyjnych</v>
          </cell>
        </row>
        <row r="663">
          <cell r="D663" t="str">
            <v>POIS.01.06.01-00-0058/19</v>
          </cell>
          <cell r="E663" t="str">
            <v>POIS.01.06.01-00-0058/19-00</v>
          </cell>
          <cell r="F663" t="str">
            <v>Budowa kogeneracji gazowej o mocy 0,99 MWe w Zakładzie POLMLEK w Grudziądzu</v>
          </cell>
          <cell r="G663">
            <v>5098350</v>
          </cell>
          <cell r="H663">
            <v>4140000</v>
          </cell>
          <cell r="I663">
            <v>1867854</v>
          </cell>
          <cell r="J663">
            <v>1867854</v>
          </cell>
          <cell r="K663">
            <v>43817</v>
          </cell>
          <cell r="L663">
            <v>43463</v>
          </cell>
          <cell r="M663">
            <v>44196</v>
          </cell>
          <cell r="N663" t="str">
            <v>Konkursowy</v>
          </cell>
          <cell r="O663" t="str">
            <v>Narodowy Fundusz Ochrony Środowiska i Gospodarki Wodnej</v>
          </cell>
          <cell r="P663" t="str">
            <v>Pomoc publiczna</v>
          </cell>
          <cell r="Q663" t="str">
            <v>016 Wysokosprawna kogeneracja i centralne ogrzewanie</v>
          </cell>
          <cell r="R663" t="str">
            <v>10 Energia elektryczna, paliwa gazowe, para wodna, gorąca woda i powietrze do układów klimatyzacyjnych</v>
          </cell>
        </row>
        <row r="664">
          <cell r="D664" t="str">
            <v>POIS.01.06.01-00-0061/19</v>
          </cell>
          <cell r="E664" t="str">
            <v>POIS.01.06.01-00-0061/19-00</v>
          </cell>
          <cell r="F664" t="str">
            <v>Budowa nowych jednostek wytwarzania energii elektrycznej i ciepła w technologii wysokosprawnej kogeneracji w miejscowości Łódź ul. Przybyszewskiego 211 w województwie łódzkim.</v>
          </cell>
          <cell r="G664">
            <v>5536230</v>
          </cell>
          <cell r="H664">
            <v>4500000</v>
          </cell>
          <cell r="I664">
            <v>1944950.91</v>
          </cell>
          <cell r="J664">
            <v>1944950.91</v>
          </cell>
          <cell r="K664">
            <v>43816</v>
          </cell>
          <cell r="L664">
            <v>43709</v>
          </cell>
          <cell r="M664">
            <v>44561</v>
          </cell>
          <cell r="N664" t="str">
            <v>Konkursowy</v>
          </cell>
          <cell r="O664" t="str">
            <v>Narodowy Fundusz Ochrony Środowiska i Gospodarki Wodnej</v>
          </cell>
          <cell r="P664" t="str">
            <v>Pomoc publiczna</v>
          </cell>
          <cell r="Q664" t="str">
            <v>016 Wysokosprawna kogeneracja i centralne ogrzewanie</v>
          </cell>
          <cell r="R664" t="str">
            <v>10 Energia elektryczna, paliwa gazowe, para wodna, gorąca woda i powietrze do układów klimatyzacyjnych</v>
          </cell>
        </row>
        <row r="665">
          <cell r="D665" t="str">
            <v>POIS.01.06.01-00-0064/19</v>
          </cell>
          <cell r="E665" t="str">
            <v>POIS.01.06.01-00-0064/19-00</v>
          </cell>
          <cell r="F665" t="str">
            <v>Budowa biogazowni rolniczej o mocy do 500 kW</v>
          </cell>
          <cell r="G665">
            <v>9846150</v>
          </cell>
          <cell r="H665">
            <v>8000000</v>
          </cell>
          <cell r="I665">
            <v>5347650</v>
          </cell>
          <cell r="J665">
            <v>5347650</v>
          </cell>
          <cell r="K665">
            <v>43816</v>
          </cell>
          <cell r="L665">
            <v>43739</v>
          </cell>
          <cell r="M665">
            <v>44196</v>
          </cell>
          <cell r="N665" t="str">
            <v>Konkursowy</v>
          </cell>
          <cell r="O665" t="str">
            <v>Narodowy Fundusz Ochrony Środowiska i Gospodarki Wodnej</v>
          </cell>
          <cell r="P665" t="str">
            <v>Pomoc publiczna</v>
          </cell>
          <cell r="Q665" t="str">
            <v>016 Wysokosprawna kogeneracja i centralne ogrzewanie</v>
          </cell>
          <cell r="R665" t="str">
            <v>10 Energia elektryczna, paliwa gazowe, para wodna, gorąca woda i powietrze do układów klimatyzacyjnych</v>
          </cell>
        </row>
        <row r="666">
          <cell r="D666" t="str">
            <v>POIS.01.06.01-00-0065/19</v>
          </cell>
          <cell r="E666" t="str">
            <v>POIS.01.06.01-00-0065/19-00</v>
          </cell>
          <cell r="F666" t="str">
            <v>Budowa nowego układu wysokosprawnej kogeneracji na potrzeby miejskiej sieci ciepłowniczej w Chełmie</v>
          </cell>
          <cell r="G666">
            <v>32047650</v>
          </cell>
          <cell r="H666">
            <v>26050000</v>
          </cell>
          <cell r="I666">
            <v>13112242.970000001</v>
          </cell>
          <cell r="J666">
            <v>13112242.970000001</v>
          </cell>
          <cell r="K666">
            <v>43819</v>
          </cell>
          <cell r="L666">
            <v>43800</v>
          </cell>
          <cell r="M666">
            <v>44561</v>
          </cell>
          <cell r="N666" t="str">
            <v>Konkursowy</v>
          </cell>
          <cell r="O666" t="str">
            <v>Narodowy Fundusz Ochrony Środowiska i Gospodarki Wodnej</v>
          </cell>
          <cell r="P666" t="str">
            <v>bez pomocy publicznej</v>
          </cell>
          <cell r="Q666" t="str">
            <v>016 Wysokosprawna kogeneracja i centralne ogrzewanie</v>
          </cell>
          <cell r="R666" t="str">
            <v>10 Energia elektryczna, paliwa gazowe, para wodna, gorąca woda i powietrze do układów klimatyzacyjnych</v>
          </cell>
        </row>
        <row r="667">
          <cell r="D667" t="str">
            <v>POIS.01.06.01-00-0066/19</v>
          </cell>
          <cell r="E667" t="str">
            <v>POIS.01.06.01-00-0066/19-00</v>
          </cell>
          <cell r="F667" t="str">
            <v>Budowa nowych jednostek wytwarzania energii elektrycznej i ciepła w technologii wysokosprawnej kogeneracji w miejscowości Lidzbark Warmiński w województwie warmińsko-mazurskim.</v>
          </cell>
          <cell r="G667">
            <v>11070615</v>
          </cell>
          <cell r="H667">
            <v>9000000</v>
          </cell>
          <cell r="I667">
            <v>4222560</v>
          </cell>
          <cell r="J667">
            <v>4222560</v>
          </cell>
          <cell r="K667">
            <v>43818</v>
          </cell>
          <cell r="L667">
            <v>43709</v>
          </cell>
          <cell r="M667">
            <v>44469</v>
          </cell>
          <cell r="N667" t="str">
            <v>Konkursowy</v>
          </cell>
          <cell r="O667" t="str">
            <v>Narodowy Fundusz Ochrony Środowiska i Gospodarki Wodnej</v>
          </cell>
          <cell r="P667" t="str">
            <v>Pomoc publiczna</v>
          </cell>
          <cell r="Q667" t="str">
            <v>016 Wysokosprawna kogeneracja i centralne ogrzewanie</v>
          </cell>
          <cell r="R667" t="str">
            <v>10 Energia elektryczna, paliwa gazowe, para wodna, gorąca woda i powietrze do układów klimatyzacyjnych</v>
          </cell>
        </row>
        <row r="668">
          <cell r="D668" t="str">
            <v>POIS.01.06.01-00-0067/19</v>
          </cell>
          <cell r="E668" t="str">
            <v>POIS.01.06.01-00-0067/19-00</v>
          </cell>
          <cell r="F668" t="str">
            <v>Budowa wysokosprawnego bloku kogeneracji na potrzeby systemu ciepłowniczego Ostrowa Wielkopolskiego i Klastra Energii „Ostrowski Rynek Energetyczny”</v>
          </cell>
          <cell r="G668">
            <v>20046615</v>
          </cell>
          <cell r="H668">
            <v>16320000</v>
          </cell>
          <cell r="I668">
            <v>7705344</v>
          </cell>
          <cell r="J668">
            <v>7705344</v>
          </cell>
          <cell r="K668">
            <v>43818</v>
          </cell>
          <cell r="L668">
            <v>43801</v>
          </cell>
          <cell r="M668">
            <v>44561</v>
          </cell>
          <cell r="N668" t="str">
            <v>Konkursowy</v>
          </cell>
          <cell r="O668" t="str">
            <v>Narodowy Fundusz Ochrony Środowiska i Gospodarki Wodnej</v>
          </cell>
          <cell r="P668" t="str">
            <v>Pomoc publiczna</v>
          </cell>
          <cell r="Q668" t="str">
            <v>016 Wysokosprawna kogeneracja i centralne ogrzewanie</v>
          </cell>
          <cell r="R668" t="str">
            <v>10 Energia elektryczna, paliwa gazowe, para wodna, gorąca woda i powietrze do układów klimatyzacyjnych</v>
          </cell>
        </row>
        <row r="669">
          <cell r="D669" t="str">
            <v>POIS.01.06.01-00-0070/19</v>
          </cell>
          <cell r="E669" t="str">
            <v>POIS.01.06.01-00-0070/19-00</v>
          </cell>
          <cell r="F669" t="str">
            <v>Budowa układu kogeneracyjnego w zakładzie produkcyjnym FAM - Technika Odlewnicza Sp. z o.o. w Chełmnie</v>
          </cell>
          <cell r="G669">
            <v>4727136</v>
          </cell>
          <cell r="H669">
            <v>3843000</v>
          </cell>
          <cell r="I669">
            <v>1740879</v>
          </cell>
          <cell r="J669">
            <v>1740879</v>
          </cell>
          <cell r="K669">
            <v>43819</v>
          </cell>
          <cell r="L669">
            <v>43466</v>
          </cell>
          <cell r="M669">
            <v>44926</v>
          </cell>
          <cell r="N669" t="str">
            <v>Konkursowy</v>
          </cell>
          <cell r="O669" t="str">
            <v>Narodowy Fundusz Ochrony Środowiska i Gospodarki Wodnej</v>
          </cell>
          <cell r="P669" t="str">
            <v>Pomoc publiczna</v>
          </cell>
          <cell r="Q669" t="str">
            <v>016 Wysokosprawna kogeneracja i centralne ogrzewanie</v>
          </cell>
          <cell r="R669" t="str">
            <v>10 Energia elektryczna, paliwa gazowe, para wodna, gorąca woda i powietrze do układów klimatyzacyjnych</v>
          </cell>
        </row>
        <row r="670">
          <cell r="D670" t="str">
            <v>POIS.01.06.01-00-0071/19</v>
          </cell>
          <cell r="E670" t="str">
            <v>POIS.01.06.01-00-0071/19-00</v>
          </cell>
          <cell r="F670" t="str">
            <v>Budowa instalacji wysokosprawnej kogeneracji opalanej biomasą w firmie SYLVA Sp. z o.o. w Wiele w pomorskim</v>
          </cell>
          <cell r="G670">
            <v>84459584</v>
          </cell>
          <cell r="H670">
            <v>68586925</v>
          </cell>
          <cell r="I670">
            <v>38157489</v>
          </cell>
          <cell r="J670">
            <v>38157489</v>
          </cell>
          <cell r="K670">
            <v>43829</v>
          </cell>
          <cell r="L670">
            <v>43462</v>
          </cell>
          <cell r="M670">
            <v>44926</v>
          </cell>
          <cell r="N670" t="str">
            <v>Konkursowy</v>
          </cell>
          <cell r="O670" t="str">
            <v>Narodowy Fundusz Ochrony Środowiska i Gospodarki Wodnej</v>
          </cell>
          <cell r="P670" t="str">
            <v>Pomoc publiczna</v>
          </cell>
          <cell r="Q670" t="str">
            <v>016 Wysokosprawna kogeneracja i centralne ogrzewanie</v>
          </cell>
          <cell r="R670" t="str">
            <v>10 Energia elektryczna, paliwa gazowe, para wodna, gorąca woda i powietrze do układów klimatyzacyjnych</v>
          </cell>
        </row>
        <row r="671">
          <cell r="D671" t="str">
            <v>POIS.01.06.01-00-0072/19</v>
          </cell>
          <cell r="E671" t="str">
            <v>POIS.01.06.01-00-0072/19-00</v>
          </cell>
          <cell r="F671" t="str">
            <v>Budowa źródła wysokosprawnej kogeneracji w Szczecinie</v>
          </cell>
          <cell r="G671">
            <v>39003300</v>
          </cell>
          <cell r="H671">
            <v>31620000</v>
          </cell>
          <cell r="I671">
            <v>12862522.23</v>
          </cell>
          <cell r="J671">
            <v>12862522.23</v>
          </cell>
          <cell r="K671">
            <v>43874</v>
          </cell>
          <cell r="L671">
            <v>43456</v>
          </cell>
          <cell r="M671">
            <v>45107</v>
          </cell>
          <cell r="N671" t="str">
            <v>Konkursowy</v>
          </cell>
          <cell r="O671" t="str">
            <v>Narodowy Fundusz Ochrony Środowiska i Gospodarki Wodnej</v>
          </cell>
          <cell r="P671" t="str">
            <v>Pomoc publiczna</v>
          </cell>
          <cell r="Q671" t="str">
            <v>016 Wysokosprawna kogeneracja i centralne ogrzewanie</v>
          </cell>
          <cell r="R671" t="str">
            <v>10 Energia elektryczna, paliwa gazowe, para wodna, gorąca woda i powietrze do układów klimatyzacyjnych</v>
          </cell>
        </row>
        <row r="672">
          <cell r="D672" t="str">
            <v>POIS.01.06.01-00-0076/19</v>
          </cell>
          <cell r="E672" t="str">
            <v>POIS.01.06.01-00-0076/19-00</v>
          </cell>
          <cell r="F672" t="str">
            <v>Modernizacja systemu ciepłowniczego PEC w Ciechanowie sp. z o.o. poprzez budowę instalacji wytwarzania energii elektrycznej i cieplnej w wysokosprawnej kogeneracji</v>
          </cell>
          <cell r="G672">
            <v>49380810</v>
          </cell>
          <cell r="H672">
            <v>40145000</v>
          </cell>
          <cell r="I672">
            <v>16053083.050000001</v>
          </cell>
          <cell r="J672">
            <v>16053083.050000001</v>
          </cell>
          <cell r="K672">
            <v>43822</v>
          </cell>
          <cell r="L672">
            <v>43466</v>
          </cell>
          <cell r="M672">
            <v>44926</v>
          </cell>
          <cell r="N672" t="str">
            <v>Konkursowy</v>
          </cell>
          <cell r="O672" t="str">
            <v>Narodowy Fundusz Ochrony Środowiska i Gospodarki Wodnej</v>
          </cell>
          <cell r="P672" t="str">
            <v>Pomoc publiczna</v>
          </cell>
          <cell r="Q672" t="str">
            <v>016 Wysokosprawna kogeneracja i centralne ogrzewanie</v>
          </cell>
          <cell r="R672" t="str">
            <v>10 Energia elektryczna, paliwa gazowe, para wodna, gorąca woda i powietrze do układów klimatyzacyjnych</v>
          </cell>
        </row>
        <row r="673">
          <cell r="D673" t="str">
            <v>POIS.01.06.01-16-0022/18</v>
          </cell>
          <cell r="E673" t="str">
            <v>POIS.01.06.01-16-0022/18-00</v>
          </cell>
          <cell r="F673" t="str">
            <v>Budowa źródła wysokosprawnej kogeneracji w Jeleniej Górze.</v>
          </cell>
          <cell r="G673">
            <v>28369715.149999999</v>
          </cell>
          <cell r="H673">
            <v>22864276</v>
          </cell>
          <cell r="I673">
            <v>11371880.16</v>
          </cell>
          <cell r="J673">
            <v>11371880.16</v>
          </cell>
          <cell r="K673">
            <v>43455</v>
          </cell>
          <cell r="L673">
            <v>43123</v>
          </cell>
          <cell r="M673">
            <v>44561</v>
          </cell>
          <cell r="N673" t="str">
            <v>Konkursowy</v>
          </cell>
          <cell r="O673" t="str">
            <v>Narodowy Fundusz Ochrony Środowiska i Gospodarki Wodnej</v>
          </cell>
          <cell r="P673" t="str">
            <v>Pomoc publiczna</v>
          </cell>
          <cell r="Q673" t="str">
            <v>016 Wysokosprawna kogeneracja i centralne ogrzewanie</v>
          </cell>
          <cell r="R673" t="str">
            <v>10 Energia elektryczna, paliwa gazowe, para wodna, gorąca woda i powietrze do układów klimatyzacyjnych</v>
          </cell>
        </row>
        <row r="674">
          <cell r="D674" t="str">
            <v>POIS.01.06.01-16-0022/18</v>
          </cell>
          <cell r="E674" t="str">
            <v>POIS.01.06.01-16-0022/18-00</v>
          </cell>
          <cell r="F674" t="str">
            <v>Budowa źródła wysokosprawnej kogeneracji w Jeleniej Górze.</v>
          </cell>
          <cell r="G674">
            <v>0</v>
          </cell>
          <cell r="H674">
            <v>0</v>
          </cell>
          <cell r="I674">
            <v>0</v>
          </cell>
          <cell r="J674">
            <v>0</v>
          </cell>
          <cell r="K674">
            <v>43455</v>
          </cell>
          <cell r="L674">
            <v>43123</v>
          </cell>
          <cell r="M674">
            <v>44561</v>
          </cell>
          <cell r="N674" t="str">
            <v>Konkursowy</v>
          </cell>
          <cell r="O674" t="str">
            <v>Narodowy Fundusz Ochrony Środowiska i Gospodarki Wodnej</v>
          </cell>
          <cell r="P674" t="str">
            <v>Pomoc publiczna</v>
          </cell>
          <cell r="Q674" t="str">
            <v>016 Wysokosprawna kogeneracja i centralne ogrzewanie</v>
          </cell>
        </row>
        <row r="675">
          <cell r="D675" t="str">
            <v>POIS.01.06.02-00-0001/17</v>
          </cell>
          <cell r="E675" t="str">
            <v>POIS.01.06.02-00-0001/17-01</v>
          </cell>
          <cell r="F675" t="str">
            <v>Budowa sieci ciepłowniczych lub sieci chłodu (w tym przyłączy), umożliwiająca wykorzystanie energii cieplnej, wytworzonej w źródłach wysokosprawnej kogeneracji w miejscowości Świebodzice dla podłączenia nowych odbiorców.</v>
          </cell>
          <cell r="G675">
            <v>1537500</v>
          </cell>
          <cell r="H675">
            <v>1250000</v>
          </cell>
          <cell r="I675">
            <v>1062500</v>
          </cell>
          <cell r="J675">
            <v>1062500</v>
          </cell>
          <cell r="K675">
            <v>43175</v>
          </cell>
          <cell r="L675">
            <v>42852</v>
          </cell>
          <cell r="M675">
            <v>43738</v>
          </cell>
          <cell r="N675" t="str">
            <v>Konkursowy</v>
          </cell>
          <cell r="O675" t="str">
            <v>Narodowy Fundusz Ochrony Środowiska i Gospodarki Wodnej</v>
          </cell>
          <cell r="P675" t="str">
            <v>Pomoc publiczna</v>
          </cell>
          <cell r="Q675" t="str">
            <v>016 Wysokosprawna kogeneracja i centralne ogrzewanie</v>
          </cell>
          <cell r="R675" t="str">
            <v>10 Energia elektryczna, paliwa gazowe, para wodna, gorąca woda i powietrze do układów klimatyzacyjnych</v>
          </cell>
        </row>
        <row r="676">
          <cell r="D676" t="str">
            <v>POIS.01.06.02-00-0001/18</v>
          </cell>
          <cell r="E676" t="str">
            <v>POIS.01.06.02-00-0001/18-01</v>
          </cell>
          <cell r="F676" t="str">
            <v>Budowa sieci ciepłowniczej na terenie osiedla Kacze Buki w Gdyni</v>
          </cell>
          <cell r="G676">
            <v>13202820</v>
          </cell>
          <cell r="H676">
            <v>10664000</v>
          </cell>
          <cell r="I676">
            <v>6249104</v>
          </cell>
          <cell r="J676">
            <v>6249104</v>
          </cell>
          <cell r="K676">
            <v>43257</v>
          </cell>
          <cell r="L676">
            <v>43160</v>
          </cell>
          <cell r="M676">
            <v>44926</v>
          </cell>
          <cell r="N676" t="str">
            <v>Konkursowy</v>
          </cell>
          <cell r="O676" t="str">
            <v>Narodowy Fundusz Ochrony Środowiska i Gospodarki Wodnej</v>
          </cell>
          <cell r="P676" t="str">
            <v>Pomoc publiczna</v>
          </cell>
          <cell r="Q676" t="str">
            <v>016 Wysokosprawna kogeneracja i centralne ogrzewanie</v>
          </cell>
          <cell r="R676" t="str">
            <v>10 Energia elektryczna, paliwa gazowe, para wodna, gorąca woda i powietrze do układów klimatyzacyjnych</v>
          </cell>
        </row>
        <row r="677">
          <cell r="D677" t="str">
            <v>POIS.01.06.02-00-0002/17</v>
          </cell>
          <cell r="E677" t="str">
            <v>POIS.01.06.02-00-0002/17-02</v>
          </cell>
          <cell r="F677" t="str">
            <v>Budowa nowych odcinków sieci ciepłowniczej we Wrocławiu celem wykorzystania ciepła z wysokosprawnej kogeneracji.</v>
          </cell>
          <cell r="G677">
            <v>31215456.600000001</v>
          </cell>
          <cell r="H677">
            <v>25368420</v>
          </cell>
          <cell r="I677">
            <v>14198704.67</v>
          </cell>
          <cell r="J677">
            <v>14198704.67</v>
          </cell>
          <cell r="K677">
            <v>43164</v>
          </cell>
          <cell r="L677">
            <v>42853</v>
          </cell>
          <cell r="M677">
            <v>44926</v>
          </cell>
          <cell r="N677" t="str">
            <v>Konkursowy</v>
          </cell>
          <cell r="O677" t="str">
            <v>Narodowy Fundusz Ochrony Środowiska i Gospodarki Wodnej</v>
          </cell>
          <cell r="P677" t="str">
            <v>Pomoc publiczna</v>
          </cell>
          <cell r="Q677" t="str">
            <v>016 Wysokosprawna kogeneracja i centralne ogrzewanie</v>
          </cell>
          <cell r="R677" t="str">
            <v>10 Energia elektryczna, paliwa gazowe, para wodna, gorąca woda i powietrze do układów klimatyzacyjnych</v>
          </cell>
        </row>
        <row r="678">
          <cell r="D678" t="str">
            <v>POIS.01.06.02-00-0003/16</v>
          </cell>
          <cell r="E678" t="str">
            <v>POIS.01.06.02-00-0003/16-02</v>
          </cell>
          <cell r="F678" t="str">
            <v>Budowa sieci ciepłowniczych oraz przyłączy ciepłowniczych umożliwiająca wykorzystanie energii cieplnej wytworzonej w warunkach wysokosprawnej kogeneracji.</v>
          </cell>
          <cell r="G678">
            <v>14942040</v>
          </cell>
          <cell r="H678">
            <v>11748000</v>
          </cell>
          <cell r="I678">
            <v>6865649.8899999997</v>
          </cell>
          <cell r="J678">
            <v>6865649.8899999997</v>
          </cell>
          <cell r="K678">
            <v>43024</v>
          </cell>
          <cell r="L678">
            <v>42642</v>
          </cell>
          <cell r="M678">
            <v>44196</v>
          </cell>
          <cell r="N678" t="str">
            <v>Pozakonkursowy</v>
          </cell>
          <cell r="O678" t="str">
            <v>Narodowy Fundusz Ochrony Środowiska i Gospodarki Wodnej</v>
          </cell>
          <cell r="P678" t="str">
            <v>Pomoc publiczna</v>
          </cell>
          <cell r="Q678" t="str">
            <v>016 Wysokosprawna kogeneracja i centralne ogrzewanie</v>
          </cell>
          <cell r="R678" t="str">
            <v>10 Energia elektryczna, paliwa gazowe, para wodna, gorąca woda i powietrze do układów klimatyzacyjnych</v>
          </cell>
        </row>
        <row r="679">
          <cell r="D679" t="str">
            <v>POIS.01.06.02-00-0003/17</v>
          </cell>
          <cell r="E679" t="str">
            <v>POIS.01.06.02-00-0003/17-01</v>
          </cell>
          <cell r="F679" t="str">
            <v>Budowa nowych odcinków sieci ciepłowniczej w Płocku celem wykorzystania ciepła z wysokosprawnej kogeneracji.</v>
          </cell>
          <cell r="G679">
            <v>12200519.68</v>
          </cell>
          <cell r="H679">
            <v>9914121.6899999995</v>
          </cell>
          <cell r="I679">
            <v>7312000</v>
          </cell>
          <cell r="J679">
            <v>7312000</v>
          </cell>
          <cell r="K679">
            <v>43164</v>
          </cell>
          <cell r="L679">
            <v>42853</v>
          </cell>
          <cell r="M679">
            <v>44469</v>
          </cell>
          <cell r="N679" t="str">
            <v>Konkursowy</v>
          </cell>
          <cell r="O679" t="str">
            <v>Narodowy Fundusz Ochrony Środowiska i Gospodarki Wodnej</v>
          </cell>
          <cell r="P679" t="str">
            <v>Pomoc publiczna</v>
          </cell>
          <cell r="Q679" t="str">
            <v>016 Wysokosprawna kogeneracja i centralne ogrzewanie</v>
          </cell>
          <cell r="R679" t="str">
            <v>10 Energia elektryczna, paliwa gazowe, para wodna, gorąca woda i powietrze do układów klimatyzacyjnych</v>
          </cell>
        </row>
        <row r="680">
          <cell r="D680" t="str">
            <v>POIS.01.06.02-00-0004/16</v>
          </cell>
          <cell r="E680" t="str">
            <v>POIS.01.06.02-00-0004/16-01</v>
          </cell>
          <cell r="F680" t="str">
            <v>Rozbudowa sieci ciepłowniczej z wysokosprawnej kogeneracji w Gdyni Południe, w obrębie dzielnic Orłowo i Mały Kack</v>
          </cell>
          <cell r="G680">
            <v>10996200</v>
          </cell>
          <cell r="H680">
            <v>8870000</v>
          </cell>
          <cell r="I680">
            <v>6049340</v>
          </cell>
          <cell r="J680">
            <v>6049340</v>
          </cell>
          <cell r="K680">
            <v>43031</v>
          </cell>
          <cell r="L680">
            <v>42646</v>
          </cell>
          <cell r="M680">
            <v>44561</v>
          </cell>
          <cell r="N680" t="str">
            <v>Pozakonkursowy</v>
          </cell>
          <cell r="O680" t="str">
            <v>Narodowy Fundusz Ochrony Środowiska i Gospodarki Wodnej</v>
          </cell>
          <cell r="P680" t="str">
            <v>Pomoc publiczna</v>
          </cell>
          <cell r="Q680" t="str">
            <v>016 Wysokosprawna kogeneracja i centralne ogrzewanie</v>
          </cell>
          <cell r="R680" t="str">
            <v>10 Energia elektryczna, paliwa gazowe, para wodna, gorąca woda i powietrze do układów klimatyzacyjnych</v>
          </cell>
        </row>
        <row r="681">
          <cell r="D681" t="str">
            <v>POIS.01.06.02-00-0005/16</v>
          </cell>
          <cell r="E681" t="str">
            <v>POIS.01.06.02-00-0005/16-02</v>
          </cell>
          <cell r="F681" t="str">
            <v>Budowa sieci cieplnych umożliwiających wykorzystanie energii cieplnej wytworzonej w warunkach wysokosprawnej kogeneracji w Krakowie i Skawinie - etap I</v>
          </cell>
          <cell r="G681">
            <v>92713710</v>
          </cell>
          <cell r="H681">
            <v>71880000</v>
          </cell>
          <cell r="I681">
            <v>30843708</v>
          </cell>
          <cell r="J681">
            <v>30843708</v>
          </cell>
          <cell r="K681">
            <v>43027</v>
          </cell>
          <cell r="L681">
            <v>42698</v>
          </cell>
          <cell r="M681">
            <v>44926</v>
          </cell>
          <cell r="N681" t="str">
            <v>Pozakonkursowy</v>
          </cell>
          <cell r="O681" t="str">
            <v>Narodowy Fundusz Ochrony Środowiska i Gospodarki Wodnej</v>
          </cell>
          <cell r="P681" t="str">
            <v>Pomoc publiczna</v>
          </cell>
          <cell r="Q681" t="str">
            <v>016 Wysokosprawna kogeneracja i centralne ogrzewanie</v>
          </cell>
          <cell r="R681" t="str">
            <v>10 Energia elektryczna, paliwa gazowe, para wodna, gorąca woda i powietrze do układów klimatyzacyjnych</v>
          </cell>
        </row>
        <row r="682">
          <cell r="D682" t="str">
            <v>POIS.01.06.02-00-0006/16</v>
          </cell>
          <cell r="E682" t="str">
            <v>POIS.01.06.02-00-0006/16-01</v>
          </cell>
          <cell r="F682" t="str">
            <v>Budowa sieci ciepłowniczych w celu podłączenia nowych odbiorców oraz zwiększenia produkcji ciepła w kogeneracji.</v>
          </cell>
          <cell r="G682">
            <v>4663334.8899999997</v>
          </cell>
          <cell r="H682">
            <v>3794499.91</v>
          </cell>
          <cell r="I682">
            <v>590000</v>
          </cell>
          <cell r="J682">
            <v>590000</v>
          </cell>
          <cell r="K682">
            <v>43005</v>
          </cell>
          <cell r="L682">
            <v>42703</v>
          </cell>
          <cell r="M682">
            <v>44196</v>
          </cell>
          <cell r="N682" t="str">
            <v>Pozakonkursowy</v>
          </cell>
          <cell r="O682" t="str">
            <v>Narodowy Fundusz Ochrony Środowiska i Gospodarki Wodnej</v>
          </cell>
          <cell r="P682" t="str">
            <v>Pomoc publiczna</v>
          </cell>
          <cell r="Q682" t="str">
            <v>016 Wysokosprawna kogeneracja i centralne ogrzewanie</v>
          </cell>
          <cell r="R682" t="str">
            <v>10 Energia elektryczna, paliwa gazowe, para wodna, gorąca woda i powietrze do układów klimatyzacyjnych</v>
          </cell>
        </row>
        <row r="683">
          <cell r="D683" t="str">
            <v>POIS.01.06.02-00-0006/16</v>
          </cell>
          <cell r="E683" t="str">
            <v>POIS.01.06.02-00-0006/16-01</v>
          </cell>
          <cell r="F683" t="str">
            <v>Budowa sieci ciepłowniczych w celu podłączenia nowych odbiorców oraz zwiększenia produkcji ciepła w kogeneracji.</v>
          </cell>
          <cell r="G683">
            <v>0</v>
          </cell>
          <cell r="H683">
            <v>0</v>
          </cell>
          <cell r="I683">
            <v>0</v>
          </cell>
          <cell r="J683">
            <v>0</v>
          </cell>
          <cell r="K683">
            <v>43005</v>
          </cell>
          <cell r="L683">
            <v>42703</v>
          </cell>
          <cell r="M683">
            <v>44196</v>
          </cell>
          <cell r="N683" t="str">
            <v>Pozakonkursowy</v>
          </cell>
          <cell r="O683" t="str">
            <v>Narodowy Fundusz Ochrony Środowiska i Gospodarki Wodnej</v>
          </cell>
          <cell r="P683" t="str">
            <v>Pomoc publiczna</v>
          </cell>
          <cell r="Q683" t="str">
            <v>016 Wysokosprawna kogeneracja i centralne ogrzewanie</v>
          </cell>
        </row>
        <row r="684">
          <cell r="D684" t="str">
            <v>POIS.01.06.02-00-0007/16</v>
          </cell>
          <cell r="E684" t="str">
            <v>POIS.01.06.02-00-0007/16-03</v>
          </cell>
          <cell r="F684" t="str">
            <v>Budowa sieci ciepłowniczej na terenie miasta Bydgoszczy umożliwiającej wykorzystanie energii cieplnej wytworzonej w warunkach wysokosprawnej kogeneracji</v>
          </cell>
          <cell r="G684">
            <v>74547451.810000002</v>
          </cell>
          <cell r="H684">
            <v>59343080.409999996</v>
          </cell>
          <cell r="I684">
            <v>29800883.899999999</v>
          </cell>
          <cell r="J684">
            <v>29800883.899999999</v>
          </cell>
          <cell r="K684">
            <v>43087</v>
          </cell>
          <cell r="L684">
            <v>42725</v>
          </cell>
          <cell r="M684">
            <v>44926</v>
          </cell>
          <cell r="N684" t="str">
            <v>Pozakonkursowy</v>
          </cell>
          <cell r="O684" t="str">
            <v>Narodowy Fundusz Ochrony Środowiska i Gospodarki Wodnej</v>
          </cell>
          <cell r="P684" t="str">
            <v>Pomoc publiczna</v>
          </cell>
          <cell r="Q684" t="str">
            <v>016 Wysokosprawna kogeneracja i centralne ogrzewanie</v>
          </cell>
          <cell r="R684" t="str">
            <v>10 Energia elektryczna, paliwa gazowe, para wodna, gorąca woda i powietrze do układów klimatyzacyjnych</v>
          </cell>
        </row>
        <row r="685">
          <cell r="D685" t="str">
            <v>POIS.01.06.02-00-0010/16</v>
          </cell>
          <cell r="E685" t="str">
            <v>POIS.01.06.02-00-0010/16-01</v>
          </cell>
          <cell r="F685" t="str">
            <v>Budowa sieci ciepłowniczych w Gminie Siechnice w rejonie ulic: Czeremchowej, Kalinowej i Prawocińskiej na terenie osiedla Prawocin w Siechnicach</v>
          </cell>
          <cell r="G685">
            <v>2251145.08</v>
          </cell>
          <cell r="H685">
            <v>1825699.25</v>
          </cell>
          <cell r="I685">
            <v>812486.72</v>
          </cell>
          <cell r="J685">
            <v>812486.72</v>
          </cell>
          <cell r="K685">
            <v>43090</v>
          </cell>
          <cell r="L685">
            <v>42733</v>
          </cell>
          <cell r="M685">
            <v>43830</v>
          </cell>
          <cell r="N685" t="str">
            <v>Pozakonkursowy</v>
          </cell>
          <cell r="O685" t="str">
            <v>Narodowy Fundusz Ochrony Środowiska i Gospodarki Wodnej</v>
          </cell>
          <cell r="P685" t="str">
            <v>Pomoc publiczna</v>
          </cell>
          <cell r="Q685" t="str">
            <v>016 Wysokosprawna kogeneracja i centralne ogrzewanie</v>
          </cell>
          <cell r="R685" t="str">
            <v>10 Energia elektryczna, paliwa gazowe, para wodna, gorąca woda i powietrze do układów klimatyzacyjnych</v>
          </cell>
        </row>
        <row r="686">
          <cell r="D686" t="str">
            <v>POIS.01.06.02-00-0012/16</v>
          </cell>
          <cell r="E686" t="str">
            <v>POIS.01.06.02-00-0012/16-01</v>
          </cell>
          <cell r="F686" t="str">
            <v>Przystosowanie sieci ciepłowniczej oraz jej rozbudowa w celu zapewnienia bezpieczeństwa energetycznego w Gdańsku, na terenie dzielnicy Osowa.</v>
          </cell>
          <cell r="G686">
            <v>53293902.75</v>
          </cell>
          <cell r="H686">
            <v>40177500</v>
          </cell>
          <cell r="I686">
            <v>19698000</v>
          </cell>
          <cell r="J686">
            <v>19698000</v>
          </cell>
          <cell r="K686">
            <v>43027</v>
          </cell>
          <cell r="L686">
            <v>42733</v>
          </cell>
          <cell r="M686">
            <v>44926</v>
          </cell>
          <cell r="N686" t="str">
            <v>Pozakonkursowy</v>
          </cell>
          <cell r="O686" t="str">
            <v>Narodowy Fundusz Ochrony Środowiska i Gospodarki Wodnej</v>
          </cell>
          <cell r="P686" t="str">
            <v>Pomoc publiczna</v>
          </cell>
          <cell r="Q686" t="str">
            <v>016 Wysokosprawna kogeneracja i centralne ogrzewanie</v>
          </cell>
          <cell r="R686" t="str">
            <v>10 Energia elektryczna, paliwa gazowe, para wodna, gorąca woda i powietrze do układów klimatyzacyjnych</v>
          </cell>
        </row>
        <row r="687">
          <cell r="D687" t="str">
            <v>POIS.01.06.02-00-0013/16</v>
          </cell>
          <cell r="E687" t="str">
            <v>POIS.01.06.02-00-0013/16-01</v>
          </cell>
          <cell r="F687" t="str">
            <v>Przystosowanie sieci GPEC oraz jej rozbudowa od strony Gdańska, w celu zapewnienia bezpieczeństwa energetycznego terenów rozwojowych w Gminie Kolbudy - Kowale</v>
          </cell>
          <cell r="G687">
            <v>12164901.220000001</v>
          </cell>
          <cell r="H687">
            <v>7987745</v>
          </cell>
          <cell r="I687">
            <v>2518000</v>
          </cell>
          <cell r="J687">
            <v>2518000</v>
          </cell>
          <cell r="K687">
            <v>43027</v>
          </cell>
          <cell r="L687">
            <v>42733</v>
          </cell>
          <cell r="M687">
            <v>44074</v>
          </cell>
          <cell r="N687" t="str">
            <v>Pozakonkursowy</v>
          </cell>
          <cell r="O687" t="str">
            <v>Narodowy Fundusz Ochrony Środowiska i Gospodarki Wodnej</v>
          </cell>
          <cell r="P687" t="str">
            <v>Pomoc publiczna</v>
          </cell>
          <cell r="Q687" t="str">
            <v>016 Wysokosprawna kogeneracja i centralne ogrzewanie</v>
          </cell>
          <cell r="R687" t="str">
            <v>10 Energia elektryczna, paliwa gazowe, para wodna, gorąca woda i powietrze do układów klimatyzacyjnych</v>
          </cell>
        </row>
        <row r="688">
          <cell r="D688" t="str">
            <v>POIS.01.06.02-00-0014/16</v>
          </cell>
          <cell r="E688" t="str">
            <v>POIS.01.06.02-00-0014/16-02</v>
          </cell>
          <cell r="F688" t="str">
            <v>Przystosowanie sieci GPEC oraz jej rozbudowa w celu zapewnienia bezpieczeństwa energetycznego południowych rejonów Gdańska (m.in.: Orunia, Św. Wojciech, Lipce, Piecki Migowo, Jasień, Kokoszki, Ujeścisko, Łostowice, Stogi)</v>
          </cell>
          <cell r="G688">
            <v>31816537.34</v>
          </cell>
          <cell r="H688">
            <v>25402159.559999999</v>
          </cell>
          <cell r="I688">
            <v>11433974</v>
          </cell>
          <cell r="J688">
            <v>11433974</v>
          </cell>
          <cell r="K688">
            <v>43027</v>
          </cell>
          <cell r="L688">
            <v>42737</v>
          </cell>
          <cell r="M688">
            <v>44926</v>
          </cell>
          <cell r="N688" t="str">
            <v>Pozakonkursowy</v>
          </cell>
          <cell r="O688" t="str">
            <v>Narodowy Fundusz Ochrony Środowiska i Gospodarki Wodnej</v>
          </cell>
          <cell r="P688" t="str">
            <v>Pomoc publiczna</v>
          </cell>
          <cell r="Q688" t="str">
            <v>016 Wysokosprawna kogeneracja i centralne ogrzewanie</v>
          </cell>
          <cell r="R688" t="str">
            <v>10 Energia elektryczna, paliwa gazowe, para wodna, gorąca woda i powietrze do układów klimatyzacyjnych</v>
          </cell>
        </row>
        <row r="689">
          <cell r="D689" t="str">
            <v>POIS.01.06.02-00-0015/16</v>
          </cell>
          <cell r="E689" t="str">
            <v>POIS.01.06.02-00-0015/16-02</v>
          </cell>
          <cell r="F689" t="str">
            <v>Podłączenie nowych odbiorców ciepła z wysokosprawnej kogeneracji poprzez budowę sieci ciepłowniczej w celu poprawy jakości powietrza oraz bezpieczeństwa energetycznego w Sopocie</v>
          </cell>
          <cell r="G689">
            <v>14068863</v>
          </cell>
          <cell r="H689">
            <v>9193960.3399999999</v>
          </cell>
          <cell r="I689">
            <v>3911400</v>
          </cell>
          <cell r="J689">
            <v>3911400</v>
          </cell>
          <cell r="K689">
            <v>43027</v>
          </cell>
          <cell r="L689">
            <v>42737</v>
          </cell>
          <cell r="M689">
            <v>43830</v>
          </cell>
          <cell r="N689" t="str">
            <v>Pozakonkursowy</v>
          </cell>
          <cell r="O689" t="str">
            <v>Narodowy Fundusz Ochrony Środowiska i Gospodarki Wodnej</v>
          </cell>
          <cell r="P689" t="str">
            <v>Pomoc publiczna</v>
          </cell>
          <cell r="Q689" t="str">
            <v>016 Wysokosprawna kogeneracja i centralne ogrzewanie</v>
          </cell>
          <cell r="R689" t="str">
            <v>10 Energia elektryczna, paliwa gazowe, para wodna, gorąca woda i powietrze do układów klimatyzacyjnych</v>
          </cell>
        </row>
        <row r="690">
          <cell r="D690" t="str">
            <v>POIS.01.06.02-00-0018/16</v>
          </cell>
          <cell r="E690" t="str">
            <v>POIS.01.06.02-00-0018/16-02</v>
          </cell>
          <cell r="F690" t="str">
            <v>Budowa nowych sieci, przyłączy i węzłów do nowych obiektów</v>
          </cell>
          <cell r="G690">
            <v>26819600.25</v>
          </cell>
          <cell r="H690">
            <v>21809302.5</v>
          </cell>
          <cell r="I690">
            <v>12120000</v>
          </cell>
          <cell r="J690">
            <v>12120000</v>
          </cell>
          <cell r="K690">
            <v>43097</v>
          </cell>
          <cell r="L690">
            <v>42734</v>
          </cell>
          <cell r="M690">
            <v>44926</v>
          </cell>
          <cell r="N690" t="str">
            <v>Pozakonkursowy</v>
          </cell>
          <cell r="O690" t="str">
            <v>Narodowy Fundusz Ochrony Środowiska i Gospodarki Wodnej</v>
          </cell>
          <cell r="P690" t="str">
            <v>Pomoc publiczna</v>
          </cell>
          <cell r="Q690" t="str">
            <v>016 Wysokosprawna kogeneracja i centralne ogrzewanie</v>
          </cell>
          <cell r="R690" t="str">
            <v>10 Energia elektryczna, paliwa gazowe, para wodna, gorąca woda i powietrze do układów klimatyzacyjnych</v>
          </cell>
        </row>
        <row r="691">
          <cell r="D691" t="str">
            <v>POIS.01.06.02-00-0019/16</v>
          </cell>
          <cell r="E691" t="str">
            <v>POIS.01.06.02-00-0019/16-02</v>
          </cell>
          <cell r="F691" t="str">
            <v>Wykorzystanie wysokosprawnej kogeneracji w oparciu o zapotrzebowanie na ciepło użytkowe - ETAP I</v>
          </cell>
          <cell r="G691">
            <v>81108660</v>
          </cell>
          <cell r="H691">
            <v>64748000</v>
          </cell>
          <cell r="I691">
            <v>39489805.200000003</v>
          </cell>
          <cell r="J691">
            <v>39489805.200000003</v>
          </cell>
          <cell r="K691">
            <v>43063</v>
          </cell>
          <cell r="L691">
            <v>42735</v>
          </cell>
          <cell r="M691">
            <v>44561</v>
          </cell>
          <cell r="N691" t="str">
            <v>Pozakonkursowy</v>
          </cell>
          <cell r="O691" t="str">
            <v>Narodowy Fundusz Ochrony Środowiska i Gospodarki Wodnej</v>
          </cell>
          <cell r="P691" t="str">
            <v>Pomoc publiczna</v>
          </cell>
          <cell r="Q691" t="str">
            <v>016 Wysokosprawna kogeneracja i centralne ogrzewanie</v>
          </cell>
          <cell r="R691" t="str">
            <v>10 Energia elektryczna, paliwa gazowe, para wodna, gorąca woda i powietrze do układów klimatyzacyjnych</v>
          </cell>
        </row>
        <row r="692">
          <cell r="D692" t="str">
            <v>POIS.01.06.02-00-0019/16</v>
          </cell>
          <cell r="E692" t="str">
            <v>POIS.01.06.02-00-0019/16-02</v>
          </cell>
          <cell r="F692" t="str">
            <v>Wykorzystanie wysokosprawnej kogeneracji w oparciu o zapotrzebowanie na ciepło użytkowe - ETAP I</v>
          </cell>
          <cell r="G692">
            <v>0</v>
          </cell>
          <cell r="H692">
            <v>0</v>
          </cell>
          <cell r="I692">
            <v>0</v>
          </cell>
          <cell r="J692">
            <v>0</v>
          </cell>
          <cell r="K692">
            <v>43063</v>
          </cell>
          <cell r="L692">
            <v>42735</v>
          </cell>
          <cell r="M692">
            <v>44561</v>
          </cell>
          <cell r="N692" t="str">
            <v>Pozakonkursowy</v>
          </cell>
          <cell r="O692" t="str">
            <v>Narodowy Fundusz Ochrony Środowiska i Gospodarki Wodnej</v>
          </cell>
          <cell r="P692" t="str">
            <v>Pomoc publiczna</v>
          </cell>
          <cell r="Q692" t="str">
            <v>016 Wysokosprawna kogeneracja i centralne ogrzewanie</v>
          </cell>
        </row>
        <row r="693">
          <cell r="D693" t="str">
            <v>POIS.01.06.02-00-0020/16</v>
          </cell>
          <cell r="E693" t="str">
            <v>POIS.01.06.02-00-0020/16-01</v>
          </cell>
          <cell r="F693" t="str">
            <v>Przyłączenie planowanego osiedla mieszkaniowego przy ul. Wschodniej w Szczecinie (dzielnica Podjuchy) do miejskiej sieci ciepłowniczej</v>
          </cell>
          <cell r="G693">
            <v>11708100</v>
          </cell>
          <cell r="H693">
            <v>9380000</v>
          </cell>
          <cell r="I693">
            <v>6114574.3799999999</v>
          </cell>
          <cell r="J693">
            <v>6114574.3799999999</v>
          </cell>
          <cell r="K693">
            <v>43097</v>
          </cell>
          <cell r="L693">
            <v>42734</v>
          </cell>
          <cell r="M693">
            <v>44408</v>
          </cell>
          <cell r="N693" t="str">
            <v>Pozakonkursowy</v>
          </cell>
          <cell r="O693" t="str">
            <v>Narodowy Fundusz Ochrony Środowiska i Gospodarki Wodnej</v>
          </cell>
          <cell r="P693" t="str">
            <v>Pomoc publiczna</v>
          </cell>
          <cell r="Q693" t="str">
            <v>016 Wysokosprawna kogeneracja i centralne ogrzewanie</v>
          </cell>
          <cell r="R693" t="str">
            <v>10 Energia elektryczna, paliwa gazowe, para wodna, gorąca woda i powietrze do układów klimatyzacyjnych</v>
          </cell>
        </row>
        <row r="694">
          <cell r="D694" t="str">
            <v>POIS.01.06.02-00-0021/16</v>
          </cell>
          <cell r="E694" t="str">
            <v>POIS.01.06.02-00-0021/16-02</v>
          </cell>
          <cell r="F694" t="str">
            <v>Rozbudowa systemu ciepłowniczego Szczecińskiej Energetyki Cieplnej Sp. z o.o. w rejonach ulic Duńska – Szczecińska – Kalinowa oraz od ul. Floriana Krygiera do osiedli mieszkaniowych zlokalizowanych w Warzymicach</v>
          </cell>
          <cell r="G694">
            <v>11175497.5</v>
          </cell>
          <cell r="H694">
            <v>8943250</v>
          </cell>
          <cell r="I694">
            <v>5880000</v>
          </cell>
          <cell r="J694">
            <v>5880000</v>
          </cell>
          <cell r="K694">
            <v>43097</v>
          </cell>
          <cell r="L694">
            <v>42734</v>
          </cell>
          <cell r="M694">
            <v>44196</v>
          </cell>
          <cell r="N694" t="str">
            <v>Pozakonkursowy</v>
          </cell>
          <cell r="O694" t="str">
            <v>Narodowy Fundusz Ochrony Środowiska i Gospodarki Wodnej</v>
          </cell>
          <cell r="P694" t="str">
            <v>Pomoc publiczna</v>
          </cell>
          <cell r="Q694" t="str">
            <v>016 Wysokosprawna kogeneracja i centralne ogrzewanie</v>
          </cell>
          <cell r="R694" t="str">
            <v>10 Energia elektryczna, paliwa gazowe, para wodna, gorąca woda i powietrze do układów klimatyzacyjnych</v>
          </cell>
        </row>
        <row r="695">
          <cell r="D695" t="str">
            <v>POIS.01.06.02-00-0022/16</v>
          </cell>
          <cell r="E695" t="str">
            <v>POIS.01.06.02-00-0022/16-02</v>
          </cell>
          <cell r="F695" t="str">
            <v>Przyłączenie nowego osiedla mieszkaniowego planowanego w rejonie ul. Szosa Polska – ul. Policka do systemu ciepłowniczego Szczecińskiej Energetyki Cieplnej Sp. z o.o.</v>
          </cell>
          <cell r="G695">
            <v>16052202</v>
          </cell>
          <cell r="H695">
            <v>12867400</v>
          </cell>
          <cell r="I695">
            <v>10185887.66</v>
          </cell>
          <cell r="J695">
            <v>10185887.66</v>
          </cell>
          <cell r="K695">
            <v>43097</v>
          </cell>
          <cell r="L695">
            <v>42736</v>
          </cell>
          <cell r="M695">
            <v>44196</v>
          </cell>
          <cell r="N695" t="str">
            <v>Pozakonkursowy</v>
          </cell>
          <cell r="O695" t="str">
            <v>Narodowy Fundusz Ochrony Środowiska i Gospodarki Wodnej</v>
          </cell>
          <cell r="P695" t="str">
            <v>Pomoc publiczna</v>
          </cell>
          <cell r="Q695" t="str">
            <v>016 Wysokosprawna kogeneracja i centralne ogrzewanie</v>
          </cell>
          <cell r="R695" t="str">
            <v>10 Energia elektryczna, paliwa gazowe, para wodna, gorąca woda i powietrze do układów klimatyzacyjnych</v>
          </cell>
        </row>
        <row r="696">
          <cell r="D696" t="str">
            <v>POIS.01.06.02-00-0023/16</v>
          </cell>
          <cell r="E696" t="str">
            <v>POIS.01.06.02-00-0023/16-00</v>
          </cell>
          <cell r="F696" t="str">
            <v>Budowa przyłączeń do sieci ciepłowniczej w Szamotułach w celu wykorzystania energii z wysokosprawnej kogeneracji</v>
          </cell>
          <cell r="G696">
            <v>8610000</v>
          </cell>
          <cell r="H696">
            <v>6200000</v>
          </cell>
          <cell r="I696">
            <v>5270000</v>
          </cell>
          <cell r="J696">
            <v>5270000</v>
          </cell>
          <cell r="K696">
            <v>43075</v>
          </cell>
          <cell r="L696">
            <v>42736</v>
          </cell>
          <cell r="M696">
            <v>44104</v>
          </cell>
          <cell r="N696" t="str">
            <v>Pozakonkursowy</v>
          </cell>
          <cell r="O696" t="str">
            <v>Narodowy Fundusz Ochrony Środowiska i Gospodarki Wodnej</v>
          </cell>
          <cell r="P696" t="str">
            <v>Pomoc publiczna</v>
          </cell>
          <cell r="Q696" t="str">
            <v>016 Wysokosprawna kogeneracja i centralne ogrzewanie</v>
          </cell>
          <cell r="R696" t="str">
            <v>10 Energia elektryczna, paliwa gazowe, para wodna, gorąca woda i powietrze do układów klimatyzacyjnych</v>
          </cell>
        </row>
        <row r="697">
          <cell r="D697" t="str">
            <v>POIS.01.06.02-00-0024/16</v>
          </cell>
          <cell r="E697" t="str">
            <v>POIS.01.06.02-00-0024/16-01</v>
          </cell>
          <cell r="F697" t="str">
            <v>Przyłączenie obiektów do sieci ciepłowniczej na terenie miasta Torunia w celu zwiększenia wykorzystania wysokosprawnej kogeneracji - projekt podstawowy</v>
          </cell>
          <cell r="G697">
            <v>16765146</v>
          </cell>
          <cell r="H697">
            <v>13459300</v>
          </cell>
          <cell r="I697">
            <v>6221606.0999999996</v>
          </cell>
          <cell r="J697">
            <v>6221606.0999999996</v>
          </cell>
          <cell r="K697">
            <v>43089</v>
          </cell>
          <cell r="L697">
            <v>42735</v>
          </cell>
          <cell r="M697">
            <v>44926</v>
          </cell>
          <cell r="N697" t="str">
            <v>Pozakonkursowy</v>
          </cell>
          <cell r="O697" t="str">
            <v>Narodowy Fundusz Ochrony Środowiska i Gospodarki Wodnej</v>
          </cell>
          <cell r="P697" t="str">
            <v>Pomoc publiczna</v>
          </cell>
          <cell r="Q697" t="str">
            <v>016 Wysokosprawna kogeneracja i centralne ogrzewanie</v>
          </cell>
          <cell r="R697" t="str">
            <v>10 Energia elektryczna, paliwa gazowe, para wodna, gorąca woda i powietrze do układów klimatyzacyjnych</v>
          </cell>
        </row>
        <row r="698">
          <cell r="D698" t="str">
            <v>POIS.01.06.02-00-0025/16</v>
          </cell>
          <cell r="E698" t="str">
            <v>POIS.01.06.02-00-0025/16-01</v>
          </cell>
          <cell r="F698" t="str">
            <v>Rozbudowa sieci ciepłowniczej na terenie miasta Gorzowa Wlkp.</v>
          </cell>
          <cell r="G698">
            <v>21054570.66</v>
          </cell>
          <cell r="H698">
            <v>16981737.120000001</v>
          </cell>
          <cell r="I698">
            <v>6398566</v>
          </cell>
          <cell r="J698">
            <v>6398566</v>
          </cell>
          <cell r="K698">
            <v>43035</v>
          </cell>
          <cell r="L698">
            <v>42727</v>
          </cell>
          <cell r="M698">
            <v>44561</v>
          </cell>
          <cell r="N698" t="str">
            <v>Pozakonkursowy</v>
          </cell>
          <cell r="O698" t="str">
            <v>Narodowy Fundusz Ochrony Środowiska i Gospodarki Wodnej</v>
          </cell>
          <cell r="P698" t="str">
            <v>Pomoc publiczna</v>
          </cell>
          <cell r="Q698" t="str">
            <v>016 Wysokosprawna kogeneracja i centralne ogrzewanie</v>
          </cell>
          <cell r="R698" t="str">
            <v>10 Energia elektryczna, paliwa gazowe, para wodna, gorąca woda i powietrze do układów klimatyzacyjnych</v>
          </cell>
        </row>
        <row r="699">
          <cell r="D699" t="str">
            <v>POIS.01.06.02-00-0025/16</v>
          </cell>
          <cell r="E699" t="str">
            <v>POIS.01.06.02-00-0025/16-01</v>
          </cell>
          <cell r="F699" t="str">
            <v>Rozbudowa sieci ciepłowniczej na terenie miasta Gorzowa Wlkp.</v>
          </cell>
          <cell r="G699">
            <v>0</v>
          </cell>
          <cell r="H699">
            <v>0</v>
          </cell>
          <cell r="I699">
            <v>0</v>
          </cell>
          <cell r="J699">
            <v>0</v>
          </cell>
          <cell r="K699">
            <v>43035</v>
          </cell>
          <cell r="L699">
            <v>42727</v>
          </cell>
          <cell r="M699">
            <v>44561</v>
          </cell>
          <cell r="N699" t="str">
            <v>Pozakonkursowy</v>
          </cell>
          <cell r="O699" t="str">
            <v>Narodowy Fundusz Ochrony Środowiska i Gospodarki Wodnej</v>
          </cell>
          <cell r="P699" t="str">
            <v>Pomoc publiczna</v>
          </cell>
          <cell r="Q699" t="str">
            <v>016 Wysokosprawna kogeneracja i centralne ogrzewanie</v>
          </cell>
        </row>
        <row r="700">
          <cell r="D700" t="str">
            <v>POIS.01.06.02-00-0026/16</v>
          </cell>
          <cell r="E700" t="str">
            <v>POIS.01.06.02-00-0026/16-03</v>
          </cell>
          <cell r="F700" t="str">
            <v>Rozbudowa miejskiej sieci ciepłowniczej Gdynia–Rumia na obszar miasta Redy, wspierająca bezpieczeństwo energetyczne miast (Rumia i Reda) celem podłączenia nowych odbiorców ciepła do efektywnego systemu ciepłowniczego ze źródłem z wysokosprawną kogeneracją.</v>
          </cell>
          <cell r="G700">
            <v>5092384.5</v>
          </cell>
          <cell r="H700">
            <v>3223800</v>
          </cell>
          <cell r="I700">
            <v>1007437.5</v>
          </cell>
          <cell r="J700">
            <v>1007437.5</v>
          </cell>
          <cell r="K700">
            <v>43031</v>
          </cell>
          <cell r="L700">
            <v>42736</v>
          </cell>
          <cell r="M700">
            <v>44561</v>
          </cell>
          <cell r="N700" t="str">
            <v>Pozakonkursowy</v>
          </cell>
          <cell r="O700" t="str">
            <v>Narodowy Fundusz Ochrony Środowiska i Gospodarki Wodnej</v>
          </cell>
          <cell r="P700" t="str">
            <v>Pomoc publiczna</v>
          </cell>
          <cell r="Q700" t="str">
            <v>016 Wysokosprawna kogeneracja i centralne ogrzewanie</v>
          </cell>
          <cell r="R700" t="str">
            <v>10 Energia elektryczna, paliwa gazowe, para wodna, gorąca woda i powietrze do układów klimatyzacyjnych</v>
          </cell>
        </row>
        <row r="701">
          <cell r="D701" t="str">
            <v>POIS.01.06.02-00-0027/16</v>
          </cell>
          <cell r="E701" t="str">
            <v>POIS.01.06.02-00-0027/16-01</v>
          </cell>
          <cell r="F701" t="str">
            <v>Budowa sieci cieplnych umożliwiająca wykorzystanie energii cieplnej wytworzonej w warunkach wysokosprawnej kogeneracji – budowa węzłów cieplnych i chłodniczych w Zielonej Górze.</v>
          </cell>
          <cell r="G701">
            <v>5467319.2000000002</v>
          </cell>
          <cell r="H701">
            <v>2314950</v>
          </cell>
          <cell r="I701">
            <v>1124919.58</v>
          </cell>
          <cell r="J701">
            <v>1124919.58</v>
          </cell>
          <cell r="K701">
            <v>43088</v>
          </cell>
          <cell r="L701">
            <v>42734</v>
          </cell>
          <cell r="M701">
            <v>44196</v>
          </cell>
          <cell r="N701" t="str">
            <v>Pozakonkursowy</v>
          </cell>
          <cell r="O701" t="str">
            <v>Narodowy Fundusz Ochrony Środowiska i Gospodarki Wodnej</v>
          </cell>
          <cell r="P701" t="str">
            <v>Pomoc publiczna</v>
          </cell>
          <cell r="Q701" t="str">
            <v>016 Wysokosprawna kogeneracja i centralne ogrzewanie</v>
          </cell>
          <cell r="R701" t="str">
            <v>10 Energia elektryczna, paliwa gazowe, para wodna, gorąca woda i powietrze do układów klimatyzacyjnych</v>
          </cell>
        </row>
        <row r="702">
          <cell r="D702" t="str">
            <v>POIS.01.06.02-00-0028/16</v>
          </cell>
          <cell r="E702" t="str">
            <v>POIS.01.06.02-00-0028/16-01</v>
          </cell>
          <cell r="F702" t="str">
            <v>Rozbudowa efektywnego systemu ciepłowniczego na terenie miasta Lublin</v>
          </cell>
          <cell r="G702">
            <v>48895219.479999997</v>
          </cell>
          <cell r="H702">
            <v>39386000</v>
          </cell>
          <cell r="I702">
            <v>24405166.940000001</v>
          </cell>
          <cell r="J702">
            <v>24405166.940000001</v>
          </cell>
          <cell r="K702">
            <v>43046</v>
          </cell>
          <cell r="L702">
            <v>42732</v>
          </cell>
          <cell r="M702">
            <v>44561</v>
          </cell>
          <cell r="N702" t="str">
            <v>Pozakonkursowy</v>
          </cell>
          <cell r="O702" t="str">
            <v>Narodowy Fundusz Ochrony Środowiska i Gospodarki Wodnej</v>
          </cell>
          <cell r="P702" t="str">
            <v>Pomoc publiczna</v>
          </cell>
          <cell r="Q702" t="str">
            <v>016 Wysokosprawna kogeneracja i centralne ogrzewanie</v>
          </cell>
          <cell r="R702" t="str">
            <v>10 Energia elektryczna, paliwa gazowe, para wodna, gorąca woda i powietrze do układów klimatyzacyjnych</v>
          </cell>
        </row>
        <row r="703">
          <cell r="D703" t="str">
            <v>POIS.01.06.02-00-0029/16</v>
          </cell>
          <cell r="E703" t="str">
            <v>POIS.01.06.02-00-0029/16-01</v>
          </cell>
          <cell r="F703" t="str">
            <v>Rozbudowa sieci ciepłowniczej z wysokosprawnej kogeneracji na terenie dzielnicy Chwarzno – Wiczlino w Gdyni</v>
          </cell>
          <cell r="G703">
            <v>26211300</v>
          </cell>
          <cell r="H703">
            <v>21190000</v>
          </cell>
          <cell r="I703">
            <v>6776496.0700000003</v>
          </cell>
          <cell r="J703">
            <v>6776496.0700000003</v>
          </cell>
          <cell r="K703">
            <v>43031</v>
          </cell>
          <cell r="L703">
            <v>42736</v>
          </cell>
          <cell r="M703">
            <v>44196</v>
          </cell>
          <cell r="N703" t="str">
            <v>Pozakonkursowy</v>
          </cell>
          <cell r="O703" t="str">
            <v>Narodowy Fundusz Ochrony Środowiska i Gospodarki Wodnej</v>
          </cell>
          <cell r="P703" t="str">
            <v>Pomoc publiczna</v>
          </cell>
          <cell r="Q703" t="str">
            <v>016 Wysokosprawna kogeneracja i centralne ogrzewanie</v>
          </cell>
          <cell r="R703" t="str">
            <v>10 Energia elektryczna, paliwa gazowe, para wodna, gorąca woda i powietrze do układów klimatyzacyjnych</v>
          </cell>
        </row>
        <row r="704">
          <cell r="D704" t="str">
            <v>POIS.01.07.01-00-0002/17</v>
          </cell>
          <cell r="E704" t="str">
            <v>POIS.01.07.01-00-0002/17-01</v>
          </cell>
          <cell r="F704" t="str">
            <v>Kompleksowa termomodernizacja budynku Wspólnoty Mieszkaniowej przy ul. Gen.Andersa 1 w Piekarach Śląskich</v>
          </cell>
          <cell r="G704">
            <v>721925.2</v>
          </cell>
          <cell r="H704">
            <v>652411.82999999996</v>
          </cell>
          <cell r="I704">
            <v>489308.87</v>
          </cell>
          <cell r="J704">
            <v>489308.87</v>
          </cell>
          <cell r="K704">
            <v>43091</v>
          </cell>
          <cell r="L704">
            <v>42544</v>
          </cell>
          <cell r="M704">
            <v>43524</v>
          </cell>
          <cell r="N704" t="str">
            <v>Konkursowy</v>
          </cell>
          <cell r="O704" t="str">
            <v>Wojewódzki Fundusz Ochrony Środowiska i Gospodarki Wodnej w Katowicach</v>
          </cell>
          <cell r="P704" t="str">
            <v>bez pomocy publicznej</v>
          </cell>
          <cell r="Q704" t="str">
            <v>014 Renowacja istniejących budynków mieszkalnych dla celów efektywności energetycznej, projekty demonstracyjne i środki wsparcia</v>
          </cell>
          <cell r="R704" t="str">
            <v>08 Budownictwo</v>
          </cell>
        </row>
        <row r="705">
          <cell r="D705" t="str">
            <v>POIS.01.07.01-00-0002/19</v>
          </cell>
          <cell r="E705" t="str">
            <v>POIS.01.07.01-00-0002/19-00</v>
          </cell>
          <cell r="F705" t="str">
            <v>Poprawa efektywności energetycznej w budynkach mieszkalnych na terenie Gminy Rudnik</v>
          </cell>
          <cell r="G705">
            <v>546024.94999999995</v>
          </cell>
          <cell r="H705">
            <v>435605.4</v>
          </cell>
          <cell r="I705">
            <v>370264.59</v>
          </cell>
          <cell r="J705">
            <v>370264.59</v>
          </cell>
          <cell r="K705">
            <v>43906</v>
          </cell>
          <cell r="L705">
            <v>43586</v>
          </cell>
          <cell r="M705">
            <v>44165</v>
          </cell>
          <cell r="N705" t="str">
            <v>Konkursowy</v>
          </cell>
          <cell r="O705" t="str">
            <v>Wojewódzki Fundusz Ochrony Środowiska i Gospodarki Wodnej w Katowicach</v>
          </cell>
          <cell r="P705" t="str">
            <v>bez pomocy publicznej</v>
          </cell>
          <cell r="Q705" t="str">
            <v>014 Renowacja istniejących budynków mieszkalnych dla celów efektywności energetycznej, projekty demonstracyjne i środki wsparcia</v>
          </cell>
          <cell r="R705" t="str">
            <v>08 Budownictwo</v>
          </cell>
        </row>
        <row r="706">
          <cell r="D706" t="str">
            <v>POIS.01.07.01-00-0003/17</v>
          </cell>
          <cell r="E706" t="str">
            <v>POIS.01.07.01-00-0003/17-01</v>
          </cell>
          <cell r="F706" t="str">
            <v>Kompleksowa termomodernizacja budynku Wspólnoty Mieszkaniowej przy ul. Gen. Andersa 2 w Piekarach Śląskich</v>
          </cell>
          <cell r="G706">
            <v>722204.22</v>
          </cell>
          <cell r="H706">
            <v>652670.18000000005</v>
          </cell>
          <cell r="I706">
            <v>489502.63</v>
          </cell>
          <cell r="J706">
            <v>489502.63</v>
          </cell>
          <cell r="K706">
            <v>43091</v>
          </cell>
          <cell r="L706">
            <v>42544</v>
          </cell>
          <cell r="M706">
            <v>43524</v>
          </cell>
          <cell r="N706" t="str">
            <v>Konkursowy</v>
          </cell>
          <cell r="O706" t="str">
            <v>Wojewódzki Fundusz Ochrony Środowiska i Gospodarki Wodnej w Katowicach</v>
          </cell>
          <cell r="P706" t="str">
            <v>bez pomocy publicznej</v>
          </cell>
          <cell r="Q706" t="str">
            <v>014 Renowacja istniejących budynków mieszkalnych dla celów efektywności energetycznej, projekty demonstracyjne i środki wsparcia</v>
          </cell>
          <cell r="R706" t="str">
            <v>08 Budownictwo</v>
          </cell>
        </row>
        <row r="707">
          <cell r="D707" t="str">
            <v>POIS.01.07.01-00-0003/19</v>
          </cell>
          <cell r="E707" t="str">
            <v>POIS.01.07.01-00-0003/19-00</v>
          </cell>
          <cell r="F707" t="str">
            <v>Termomodernizacja budynku mieszkalnego zlokalizowanego w Dąbrowie Górniczej przy Al. Zwycięstwa 95</v>
          </cell>
          <cell r="G707">
            <v>1477714</v>
          </cell>
          <cell r="H707">
            <v>1337198.3799999999</v>
          </cell>
          <cell r="I707">
            <v>1002898.75</v>
          </cell>
          <cell r="J707">
            <v>1002898.75</v>
          </cell>
          <cell r="K707">
            <v>43951</v>
          </cell>
          <cell r="L707">
            <v>43608</v>
          </cell>
          <cell r="M707">
            <v>44620</v>
          </cell>
          <cell r="N707" t="str">
            <v>Konkursowy</v>
          </cell>
          <cell r="O707" t="str">
            <v>Wojewódzki Fundusz Ochrony Środowiska i Gospodarki Wodnej w Katowicach</v>
          </cell>
          <cell r="P707" t="str">
            <v>Pomoc publiczna</v>
          </cell>
          <cell r="Q707" t="str">
            <v>014 Renowacja istniejących budynków mieszkalnych dla celów efektywności energetycznej, projekty demonstracyjne i środki wsparcia</v>
          </cell>
          <cell r="R707" t="str">
            <v>08 Budownictwo</v>
          </cell>
        </row>
        <row r="708">
          <cell r="D708" t="str">
            <v>POIS.01.07.01-00-0004/17</v>
          </cell>
          <cell r="E708" t="str">
            <v>POIS.01.07.01-00-0004/17-01</v>
          </cell>
          <cell r="F708" t="str">
            <v>Kompleksowa termomodernizacja budynku Wspólnoty Mieszkaniowej przy ul. Gen. Andersa 3 w Piekarach Śląskich</v>
          </cell>
          <cell r="G708">
            <v>1010266.3</v>
          </cell>
          <cell r="H708">
            <v>911397.44</v>
          </cell>
          <cell r="I708">
            <v>683548.08</v>
          </cell>
          <cell r="J708">
            <v>683548.08</v>
          </cell>
          <cell r="K708">
            <v>43109</v>
          </cell>
          <cell r="L708">
            <v>42544</v>
          </cell>
          <cell r="M708">
            <v>43524</v>
          </cell>
          <cell r="N708" t="str">
            <v>Konkursowy</v>
          </cell>
          <cell r="O708" t="str">
            <v>Wojewódzki Fundusz Ochrony Środowiska i Gospodarki Wodnej w Katowicach</v>
          </cell>
          <cell r="P708" t="str">
            <v>bez pomocy publicznej</v>
          </cell>
          <cell r="Q708" t="str">
            <v>014 Renowacja istniejących budynków mieszkalnych dla celów efektywności energetycznej, projekty demonstracyjne i środki wsparcia</v>
          </cell>
          <cell r="R708" t="str">
            <v>08 Budownictwo</v>
          </cell>
        </row>
        <row r="709">
          <cell r="D709" t="str">
            <v>POIS.01.07.01-00-0004/19</v>
          </cell>
          <cell r="E709" t="str">
            <v>POIS.01.07.01-00-0004/19-00</v>
          </cell>
          <cell r="F709" t="str">
            <v>Kompleksowa termomodernizacja budynków wielorodzinnych będących w zasobach SM Hutnik w Zawierciu z wykorzystaniem instalacji OZE oraz inteligentnego Systemu Zarządzania Energią</v>
          </cell>
          <cell r="G709">
            <v>3132005</v>
          </cell>
          <cell r="H709">
            <v>2777461.04</v>
          </cell>
          <cell r="I709">
            <v>2083095.78</v>
          </cell>
          <cell r="J709">
            <v>2083095.78</v>
          </cell>
          <cell r="K709">
            <v>43964</v>
          </cell>
          <cell r="L709">
            <v>43615</v>
          </cell>
          <cell r="M709">
            <v>45291</v>
          </cell>
          <cell r="N709" t="str">
            <v>Konkursowy</v>
          </cell>
          <cell r="O709" t="str">
            <v>Wojewódzki Fundusz Ochrony Środowiska i Gospodarki Wodnej w Katowicach</v>
          </cell>
          <cell r="P709" t="str">
            <v>Pomoc publiczna</v>
          </cell>
          <cell r="Q709" t="str">
            <v>014 Renowacja istniejących budynków mieszkalnych dla celów efektywności energetycznej, projekty demonstracyjne i środki wsparcia</v>
          </cell>
          <cell r="R709" t="str">
            <v>08 Budownictwo</v>
          </cell>
        </row>
        <row r="710">
          <cell r="D710" t="str">
            <v>POIS.01.07.01-00-0005/17</v>
          </cell>
          <cell r="E710" t="str">
            <v>POIS.01.07.01-00-0005/17-01</v>
          </cell>
          <cell r="F710" t="str">
            <v>Kompleksowa termomodernizacja budynku Wspólnoty Mieszkaniowej przy ul. Gen. Andersa 6 w Piekarach Śląskich</v>
          </cell>
          <cell r="G710">
            <v>1011042.53</v>
          </cell>
          <cell r="H710">
            <v>919651.42</v>
          </cell>
          <cell r="I710">
            <v>689738.56</v>
          </cell>
          <cell r="J710">
            <v>689738.56</v>
          </cell>
          <cell r="K710">
            <v>43091</v>
          </cell>
          <cell r="L710">
            <v>42544</v>
          </cell>
          <cell r="M710">
            <v>43524</v>
          </cell>
          <cell r="N710" t="str">
            <v>Konkursowy</v>
          </cell>
          <cell r="O710" t="str">
            <v>Wojewódzki Fundusz Ochrony Środowiska i Gospodarki Wodnej w Katowicach</v>
          </cell>
          <cell r="P710" t="str">
            <v>bez pomocy publicznej</v>
          </cell>
          <cell r="Q710" t="str">
            <v>014 Renowacja istniejących budynków mieszkalnych dla celów efektywności energetycznej, projekty demonstracyjne i środki wsparcia</v>
          </cell>
          <cell r="R710" t="str">
            <v>08 Budownictwo</v>
          </cell>
        </row>
        <row r="711">
          <cell r="D711" t="str">
            <v>POIS.01.07.01-00-0005/19</v>
          </cell>
          <cell r="E711" t="str">
            <v>POIS.01.07.01-00-0005/19-00</v>
          </cell>
          <cell r="F711" t="str">
            <v>Kompleksowa termomodernizacja budynków wielorodzinnych będących w zasobach Myszkowskiej Spółdzielni Mieszkaniowej z wykorzystaniem instalacji OZE oraz inteligentnego Systemu Zarządzania Energią - etap 3.</v>
          </cell>
          <cell r="G711">
            <v>1907384</v>
          </cell>
          <cell r="H711">
            <v>1708665.41</v>
          </cell>
          <cell r="I711">
            <v>1281499.05</v>
          </cell>
          <cell r="J711">
            <v>1281499.05</v>
          </cell>
          <cell r="K711">
            <v>43965</v>
          </cell>
          <cell r="L711">
            <v>43615</v>
          </cell>
          <cell r="M711">
            <v>45291</v>
          </cell>
          <cell r="N711" t="str">
            <v>Konkursowy</v>
          </cell>
          <cell r="O711" t="str">
            <v>Wojewódzki Fundusz Ochrony Środowiska i Gospodarki Wodnej w Katowicach</v>
          </cell>
          <cell r="P711" t="str">
            <v>Pomoc publiczna</v>
          </cell>
          <cell r="Q711" t="str">
            <v>014 Renowacja istniejących budynków mieszkalnych dla celów efektywności energetycznej, projekty demonstracyjne i środki wsparcia</v>
          </cell>
          <cell r="R711" t="str">
            <v>08 Budownictwo</v>
          </cell>
        </row>
        <row r="712">
          <cell r="D712" t="str">
            <v>POIS.01.07.01-00-0005/19</v>
          </cell>
          <cell r="E712" t="str">
            <v>POIS.01.07.01-00-0005/19-00</v>
          </cell>
          <cell r="F712" t="str">
            <v>Kompleksowa termomodernizacja budynków wielorodzinnych będących w zasobach Myszkowskiej Spółdzielni Mieszkaniowej z wykorzystaniem instalacji OZE oraz inteligentnego Systemu Zarządzania Energią - etap 3.</v>
          </cell>
          <cell r="G712">
            <v>0</v>
          </cell>
          <cell r="H712">
            <v>0</v>
          </cell>
          <cell r="I712">
            <v>0</v>
          </cell>
          <cell r="J712">
            <v>0</v>
          </cell>
          <cell r="K712">
            <v>43965</v>
          </cell>
          <cell r="L712">
            <v>43615</v>
          </cell>
          <cell r="M712">
            <v>45291</v>
          </cell>
          <cell r="N712" t="str">
            <v>Konkursowy</v>
          </cell>
          <cell r="O712" t="str">
            <v>Wojewódzki Fundusz Ochrony Środowiska i Gospodarki Wodnej w Katowicach</v>
          </cell>
          <cell r="P712" t="str">
            <v>Pomoc publiczna</v>
          </cell>
          <cell r="Q712" t="str">
            <v>014 Renowacja istniejących budynków mieszkalnych dla celów efektywności energetycznej, projekty demonstracyjne i środki wsparcia</v>
          </cell>
        </row>
        <row r="713">
          <cell r="D713" t="str">
            <v>POIS.01.07.01-00-0006/17</v>
          </cell>
          <cell r="E713" t="str">
            <v>POIS.01.07.01-00-0006/17-01</v>
          </cell>
          <cell r="F713" t="str">
            <v>Kompleksowa termomodernizacja budynku Wspólnoty Mieszkaniowej przy ul. Gen. Andersa 8 w Piekarach Śląskich</v>
          </cell>
          <cell r="G713">
            <v>1225857.6000000001</v>
          </cell>
          <cell r="H713">
            <v>1114462.8899999999</v>
          </cell>
          <cell r="I713">
            <v>835847.16</v>
          </cell>
          <cell r="J713">
            <v>835847.16</v>
          </cell>
          <cell r="K713">
            <v>43109</v>
          </cell>
          <cell r="L713">
            <v>42544</v>
          </cell>
          <cell r="M713">
            <v>43524</v>
          </cell>
          <cell r="N713" t="str">
            <v>Konkursowy</v>
          </cell>
          <cell r="O713" t="str">
            <v>Wojewódzki Fundusz Ochrony Środowiska i Gospodarki Wodnej w Katowicach</v>
          </cell>
          <cell r="P713" t="str">
            <v>bez pomocy publicznej</v>
          </cell>
          <cell r="Q713" t="str">
            <v>014 Renowacja istniejących budynków mieszkalnych dla celów efektywności energetycznej, projekty demonstracyjne i środki wsparcia</v>
          </cell>
          <cell r="R713" t="str">
            <v>08 Budownictwo</v>
          </cell>
        </row>
        <row r="714">
          <cell r="D714" t="str">
            <v>POIS.01.07.01-00-0006/19</v>
          </cell>
          <cell r="E714" t="str">
            <v>POIS.01.07.01-00-0006/19-00</v>
          </cell>
          <cell r="F714" t="str">
            <v>Kompleksowa termomodernizacja budynków wielorodzinnych będących w zasobach Myszkowskiej Spółdzielni Mieszkaniowej z wykorzystaniem instalacji OZE oraz inteligentnego Systemu Zarządzania Energią - etap 2.</v>
          </cell>
          <cell r="G714">
            <v>7473341</v>
          </cell>
          <cell r="H714">
            <v>6705621.9699999997</v>
          </cell>
          <cell r="I714">
            <v>5029216.47</v>
          </cell>
          <cell r="J714">
            <v>5029216.47</v>
          </cell>
          <cell r="K714">
            <v>43965</v>
          </cell>
          <cell r="L714">
            <v>43615</v>
          </cell>
          <cell r="M714">
            <v>45291</v>
          </cell>
          <cell r="N714" t="str">
            <v>Konkursowy</v>
          </cell>
          <cell r="O714" t="str">
            <v>Wojewódzki Fundusz Ochrony Środowiska i Gospodarki Wodnej w Katowicach</v>
          </cell>
          <cell r="P714" t="str">
            <v>Pomoc publiczna</v>
          </cell>
          <cell r="Q714" t="str">
            <v>014 Renowacja istniejących budynków mieszkalnych dla celów efektywności energetycznej, projekty demonstracyjne i środki wsparcia</v>
          </cell>
          <cell r="R714" t="str">
            <v>08 Budownictwo</v>
          </cell>
        </row>
        <row r="715">
          <cell r="D715" t="str">
            <v>POIS.01.07.01-00-0006/19</v>
          </cell>
          <cell r="E715" t="str">
            <v>POIS.01.07.01-00-0006/19-00</v>
          </cell>
          <cell r="F715" t="str">
            <v>Kompleksowa termomodernizacja budynków wielorodzinnych będących w zasobach Myszkowskiej Spółdzielni Mieszkaniowej z wykorzystaniem instalacji OZE oraz inteligentnego Systemu Zarządzania Energią - etap 2.</v>
          </cell>
          <cell r="G715">
            <v>0</v>
          </cell>
          <cell r="H715">
            <v>0</v>
          </cell>
          <cell r="I715">
            <v>0</v>
          </cell>
          <cell r="J715">
            <v>0</v>
          </cell>
          <cell r="K715">
            <v>43965</v>
          </cell>
          <cell r="L715">
            <v>43615</v>
          </cell>
          <cell r="M715">
            <v>45291</v>
          </cell>
          <cell r="N715" t="str">
            <v>Konkursowy</v>
          </cell>
          <cell r="O715" t="str">
            <v>Wojewódzki Fundusz Ochrony Środowiska i Gospodarki Wodnej w Katowicach</v>
          </cell>
          <cell r="P715" t="str">
            <v>Pomoc publiczna</v>
          </cell>
          <cell r="Q715" t="str">
            <v>014 Renowacja istniejących budynków mieszkalnych dla celów efektywności energetycznej, projekty demonstracyjne i środki wsparcia</v>
          </cell>
        </row>
        <row r="716">
          <cell r="D716" t="str">
            <v>POIS.01.07.01-00-0007/17</v>
          </cell>
          <cell r="E716" t="str">
            <v>POIS.01.07.01-00-0007/17-01</v>
          </cell>
          <cell r="F716" t="str">
            <v>Kompleksowa termomodernizacja budynku Wspólnoty Mieszkaniowej przy ul. Gen. Andersa 10 w Piekarach Śląskich</v>
          </cell>
          <cell r="G716">
            <v>1282282.8899999999</v>
          </cell>
          <cell r="H716">
            <v>1170646.45</v>
          </cell>
          <cell r="I716">
            <v>877984.83</v>
          </cell>
          <cell r="J716">
            <v>877984.83</v>
          </cell>
          <cell r="K716">
            <v>43098</v>
          </cell>
          <cell r="L716">
            <v>42544</v>
          </cell>
          <cell r="M716">
            <v>43524</v>
          </cell>
          <cell r="N716" t="str">
            <v>Konkursowy</v>
          </cell>
          <cell r="O716" t="str">
            <v>Wojewódzki Fundusz Ochrony Środowiska i Gospodarki Wodnej w Katowicach</v>
          </cell>
          <cell r="P716" t="str">
            <v>bez pomocy publicznej</v>
          </cell>
          <cell r="Q716" t="str">
            <v>014 Renowacja istniejących budynków mieszkalnych dla celów efektywności energetycznej, projekty demonstracyjne i środki wsparcia</v>
          </cell>
          <cell r="R716" t="str">
            <v>08 Budownictwo</v>
          </cell>
        </row>
        <row r="717">
          <cell r="D717" t="str">
            <v>POIS.01.07.01-00-0008/17</v>
          </cell>
          <cell r="E717" t="str">
            <v>POIS.01.07.01-00-0008/17-01</v>
          </cell>
          <cell r="F717" t="str">
            <v>„Kompleksowa termomodernizacja budynku Wspólnoty Mieszkaniowej przy ul. Gen Andersa 12 w Piekarach Śląskich”</v>
          </cell>
          <cell r="G717">
            <v>1281275.6599999999</v>
          </cell>
          <cell r="H717">
            <v>1169713.83</v>
          </cell>
          <cell r="I717">
            <v>877285.37</v>
          </cell>
          <cell r="J717">
            <v>877285.37</v>
          </cell>
          <cell r="K717">
            <v>43098</v>
          </cell>
          <cell r="L717">
            <v>42544</v>
          </cell>
          <cell r="M717">
            <v>43524</v>
          </cell>
          <cell r="N717" t="str">
            <v>Konkursowy</v>
          </cell>
          <cell r="O717" t="str">
            <v>Wojewódzki Fundusz Ochrony Środowiska i Gospodarki Wodnej w Katowicach</v>
          </cell>
          <cell r="P717" t="str">
            <v>bez pomocy publicznej</v>
          </cell>
          <cell r="Q717" t="str">
            <v>014 Renowacja istniejących budynków mieszkalnych dla celów efektywności energetycznej, projekty demonstracyjne i środki wsparcia</v>
          </cell>
          <cell r="R717" t="str">
            <v>08 Budownictwo</v>
          </cell>
        </row>
        <row r="718">
          <cell r="D718" t="str">
            <v>POIS.01.07.01-00-0008/19</v>
          </cell>
          <cell r="E718" t="str">
            <v>POIS.01.07.01-00-0008/19-00</v>
          </cell>
          <cell r="F718" t="str">
            <v>Poprawa efektywności energetycznej budynków mieszkalnych stanowiących zasób Miasta Pszów.</v>
          </cell>
          <cell r="G718">
            <v>1276262.8</v>
          </cell>
          <cell r="H718">
            <v>746120.84</v>
          </cell>
          <cell r="I718">
            <v>634202.71</v>
          </cell>
          <cell r="J718">
            <v>634202.71</v>
          </cell>
          <cell r="K718">
            <v>43963</v>
          </cell>
          <cell r="L718">
            <v>43601</v>
          </cell>
          <cell r="M718">
            <v>44985</v>
          </cell>
          <cell r="N718" t="str">
            <v>Konkursowy</v>
          </cell>
          <cell r="O718" t="str">
            <v>Wojewódzki Fundusz Ochrony Środowiska i Gospodarki Wodnej w Katowicach</v>
          </cell>
          <cell r="P718" t="str">
            <v>bez pomocy publicznej</v>
          </cell>
          <cell r="Q718" t="str">
            <v>014 Renowacja istniejących budynków mieszkalnych dla celów efektywności energetycznej, projekty demonstracyjne i środki wsparcia</v>
          </cell>
          <cell r="R718" t="str">
            <v>08 Budownictwo</v>
          </cell>
        </row>
        <row r="719">
          <cell r="D719" t="str">
            <v>POIS.01.07.01-00-0008/19</v>
          </cell>
          <cell r="E719" t="str">
            <v>POIS.01.07.01-00-0008/19-00</v>
          </cell>
          <cell r="F719" t="str">
            <v>Poprawa efektywności energetycznej budynków mieszkalnych stanowiących zasób Miasta Pszów.</v>
          </cell>
          <cell r="G719">
            <v>0</v>
          </cell>
          <cell r="H719">
            <v>0</v>
          </cell>
          <cell r="I719">
            <v>0</v>
          </cell>
          <cell r="J719">
            <v>0</v>
          </cell>
          <cell r="K719">
            <v>43963</v>
          </cell>
          <cell r="L719">
            <v>43601</v>
          </cell>
          <cell r="M719">
            <v>44985</v>
          </cell>
          <cell r="N719" t="str">
            <v>Konkursowy</v>
          </cell>
          <cell r="O719" t="str">
            <v>Wojewódzki Fundusz Ochrony Środowiska i Gospodarki Wodnej w Katowicach</v>
          </cell>
          <cell r="P719" t="str">
            <v>bez pomocy publicznej</v>
          </cell>
          <cell r="Q719" t="str">
            <v>014 Renowacja istniejących budynków mieszkalnych dla celów efektywności energetycznej, projekty demonstracyjne i środki wsparcia</v>
          </cell>
        </row>
        <row r="720">
          <cell r="D720" t="str">
            <v>POIS.01.07.01-00-0009/19</v>
          </cell>
          <cell r="E720" t="str">
            <v>POIS.01.07.01-00-0009/19-00</v>
          </cell>
          <cell r="F720" t="str">
            <v>Poprawa efektywności energetycznej w komunalnych budynkach mieszkalnych na terenie Gminy Wisła.</v>
          </cell>
          <cell r="G720">
            <v>1430216.9</v>
          </cell>
          <cell r="H720">
            <v>994973.9</v>
          </cell>
          <cell r="I720">
            <v>845727.81</v>
          </cell>
          <cell r="J720">
            <v>845727.81</v>
          </cell>
          <cell r="K720">
            <v>43949</v>
          </cell>
          <cell r="L720">
            <v>43531</v>
          </cell>
          <cell r="M720">
            <v>44620</v>
          </cell>
          <cell r="N720" t="str">
            <v>Konkursowy</v>
          </cell>
          <cell r="O720" t="str">
            <v>Wojewódzki Fundusz Ochrony Środowiska i Gospodarki Wodnej w Katowicach</v>
          </cell>
          <cell r="P720" t="str">
            <v>bez pomocy publicznej</v>
          </cell>
          <cell r="Q720" t="str">
            <v>014 Renowacja istniejących budynków mieszkalnych dla celów efektywności energetycznej, projekty demonstracyjne i środki wsparcia</v>
          </cell>
          <cell r="R720" t="str">
            <v>08 Budownictwo</v>
          </cell>
        </row>
        <row r="721">
          <cell r="D721" t="str">
            <v>POIS.01.07.01-00-0009/19</v>
          </cell>
          <cell r="E721" t="str">
            <v>POIS.01.07.01-00-0009/19-00</v>
          </cell>
          <cell r="F721" t="str">
            <v>Poprawa efektywności energetycznej w komunalnych budynkach mieszkalnych na terenie Gminy Wisła.</v>
          </cell>
          <cell r="G721">
            <v>0</v>
          </cell>
          <cell r="H721">
            <v>0</v>
          </cell>
          <cell r="I721">
            <v>0</v>
          </cell>
          <cell r="J721">
            <v>0</v>
          </cell>
          <cell r="K721">
            <v>43949</v>
          </cell>
          <cell r="L721">
            <v>43531</v>
          </cell>
          <cell r="M721">
            <v>44620</v>
          </cell>
          <cell r="N721" t="str">
            <v>Konkursowy</v>
          </cell>
          <cell r="O721" t="str">
            <v>Wojewódzki Fundusz Ochrony Środowiska i Gospodarki Wodnej w Katowicach</v>
          </cell>
          <cell r="P721" t="str">
            <v>bez pomocy publicznej</v>
          </cell>
          <cell r="Q721" t="str">
            <v>014 Renowacja istniejących budynków mieszkalnych dla celów efektywności energetycznej, projekty demonstracyjne i środki wsparcia</v>
          </cell>
        </row>
        <row r="722">
          <cell r="D722" t="str">
            <v>POIS.01.07.01-00-0010/19</v>
          </cell>
          <cell r="E722" t="str">
            <v>POIS.01.07.01-00-0010/19-00</v>
          </cell>
          <cell r="F722" t="str">
            <v>Kompleksowa termomodernizacja budynków wielorodzinnych mieszkaniowych należących do zasobów Spółdzielni Mieszkaniowej "Sami Swoi", zlokalizowanych w Sławkowie przy ulicy PCK 5A, 9 oraz w Dąbrowie Górniczej przy alei J. Piłsudskiego 97, 99.</v>
          </cell>
          <cell r="G722">
            <v>3611569.96</v>
          </cell>
          <cell r="H722">
            <v>2954423.98</v>
          </cell>
          <cell r="I722">
            <v>2215817.98</v>
          </cell>
          <cell r="J722">
            <v>2215817.98</v>
          </cell>
          <cell r="K722">
            <v>43990</v>
          </cell>
          <cell r="L722">
            <v>43753</v>
          </cell>
          <cell r="M722">
            <v>44620</v>
          </cell>
          <cell r="N722" t="str">
            <v>Konkursowy</v>
          </cell>
          <cell r="O722" t="str">
            <v>Wojewódzki Fundusz Ochrony Środowiska i Gospodarki Wodnej w Katowicach</v>
          </cell>
          <cell r="P722" t="str">
            <v>Pomoc publiczna</v>
          </cell>
          <cell r="Q722" t="str">
            <v>014 Renowacja istniejących budynków mieszkalnych dla celów efektywności energetycznej, projekty demonstracyjne i środki wsparcia</v>
          </cell>
          <cell r="R722" t="str">
            <v>08 Budownictwo</v>
          </cell>
        </row>
        <row r="723">
          <cell r="D723" t="str">
            <v>POIS.01.07.01-00-0010/19</v>
          </cell>
          <cell r="E723" t="str">
            <v>POIS.01.07.01-00-0010/19-00</v>
          </cell>
          <cell r="F723" t="str">
            <v>Kompleksowa termomodernizacja budynków wielorodzinnych mieszkaniowych należących do zasobów Spółdzielni Mieszkaniowej "Sami Swoi", zlokalizowanych w Sławkowie przy ulicy PCK 5A, 9 oraz w Dąbrowie Górniczej przy alei J. Piłsudskiego 97, 99.</v>
          </cell>
          <cell r="G723">
            <v>0</v>
          </cell>
          <cell r="H723">
            <v>0</v>
          </cell>
          <cell r="I723">
            <v>0</v>
          </cell>
          <cell r="J723">
            <v>0</v>
          </cell>
          <cell r="K723">
            <v>43990</v>
          </cell>
          <cell r="L723">
            <v>43753</v>
          </cell>
          <cell r="M723">
            <v>44620</v>
          </cell>
          <cell r="N723" t="str">
            <v>Konkursowy</v>
          </cell>
          <cell r="O723" t="str">
            <v>Wojewódzki Fundusz Ochrony Środowiska i Gospodarki Wodnej w Katowicach</v>
          </cell>
          <cell r="P723" t="str">
            <v>Pomoc publiczna</v>
          </cell>
          <cell r="Q723" t="str">
            <v>014 Renowacja istniejących budynków mieszkalnych dla celów efektywności energetycznej, projekty demonstracyjne i środki wsparcia</v>
          </cell>
        </row>
        <row r="724">
          <cell r="D724" t="str">
            <v>POIS.01.07.01-00-0011/19</v>
          </cell>
          <cell r="E724" t="str">
            <v>POIS.01.07.01-00-0011/19-00</v>
          </cell>
          <cell r="F724" t="str">
            <v>Termomodernizacja budynków mieszkalnych w Rybniku-Boguszowicach oraz Śródmieściu.</v>
          </cell>
          <cell r="G724">
            <v>27787946.5</v>
          </cell>
          <cell r="H724">
            <v>25533143.960000001</v>
          </cell>
          <cell r="I724">
            <v>21703172.350000001</v>
          </cell>
          <cell r="J724">
            <v>21703172.350000001</v>
          </cell>
          <cell r="K724">
            <v>43906</v>
          </cell>
          <cell r="L724">
            <v>43587</v>
          </cell>
          <cell r="M724">
            <v>44469</v>
          </cell>
          <cell r="N724" t="str">
            <v>Konkursowy</v>
          </cell>
          <cell r="O724" t="str">
            <v>Wojewódzki Fundusz Ochrony Środowiska i Gospodarki Wodnej w Katowicach</v>
          </cell>
          <cell r="P724" t="str">
            <v>bez pomocy publicznej</v>
          </cell>
          <cell r="Q724" t="str">
            <v>014 Renowacja istniejących budynków mieszkalnych dla celów efektywności energetycznej, projekty demonstracyjne i środki wsparcia</v>
          </cell>
          <cell r="R724" t="str">
            <v>08 Budownictwo</v>
          </cell>
        </row>
        <row r="725">
          <cell r="D725" t="str">
            <v>POIS.01.07.01-00-0012/19</v>
          </cell>
          <cell r="E725" t="str">
            <v>POIS.01.07.01-00-0012/19-00</v>
          </cell>
          <cell r="F725" t="str">
            <v>Głęboka termomodernizacja zasobu mieszkaniowego wraz ze zmianą systemu wykorzystywania dostarczonego ciepła w Spółdzielni Mieszkaniowej "Stare Gliwice" w Gliwicach.</v>
          </cell>
          <cell r="G725">
            <v>8692582.7400000002</v>
          </cell>
          <cell r="H725">
            <v>7044929.0599999996</v>
          </cell>
          <cell r="I725">
            <v>5283696.79</v>
          </cell>
          <cell r="J725">
            <v>5283696.79</v>
          </cell>
          <cell r="K725">
            <v>43903</v>
          </cell>
          <cell r="L725">
            <v>43622</v>
          </cell>
          <cell r="M725">
            <v>45291</v>
          </cell>
          <cell r="N725" t="str">
            <v>Konkursowy</v>
          </cell>
          <cell r="O725" t="str">
            <v>Wojewódzki Fundusz Ochrony Środowiska i Gospodarki Wodnej w Katowicach</v>
          </cell>
          <cell r="P725" t="str">
            <v>Pomoc publiczna</v>
          </cell>
          <cell r="Q725" t="str">
            <v>014 Renowacja istniejących budynków mieszkalnych dla celów efektywności energetycznej, projekty demonstracyjne i środki wsparcia</v>
          </cell>
          <cell r="R725" t="str">
            <v>08 Budownictwo</v>
          </cell>
        </row>
        <row r="726">
          <cell r="D726" t="str">
            <v>POIS.01.07.01-00-0013/19</v>
          </cell>
          <cell r="E726" t="str">
            <v>POIS.01.07.01-00-0013/19-00</v>
          </cell>
          <cell r="F726" t="str">
            <v>Likwidacja niskiej emisji w budynkach mieszkalnych w Czeladzi.</v>
          </cell>
          <cell r="G726">
            <v>2133518.2000000002</v>
          </cell>
          <cell r="H726">
            <v>1950815.39</v>
          </cell>
          <cell r="I726">
            <v>1658193.08</v>
          </cell>
          <cell r="J726">
            <v>1658193.08</v>
          </cell>
          <cell r="K726">
            <v>43976</v>
          </cell>
          <cell r="L726">
            <v>43573</v>
          </cell>
          <cell r="M726">
            <v>44620</v>
          </cell>
          <cell r="N726" t="str">
            <v>Konkursowy</v>
          </cell>
          <cell r="O726" t="str">
            <v>Wojewódzki Fundusz Ochrony Środowiska i Gospodarki Wodnej w Katowicach</v>
          </cell>
          <cell r="P726" t="str">
            <v>bez pomocy publicznej</v>
          </cell>
          <cell r="Q726" t="str">
            <v>014 Renowacja istniejących budynków mieszkalnych dla celów efektywności energetycznej, projekty demonstracyjne i środki wsparcia</v>
          </cell>
          <cell r="R726" t="str">
            <v>08 Budownictwo</v>
          </cell>
        </row>
        <row r="727">
          <cell r="D727" t="str">
            <v>POIS.01.07.01-00-0014/19</v>
          </cell>
          <cell r="E727" t="str">
            <v>POIS.01.07.01-00-0014/19-00</v>
          </cell>
          <cell r="F727" t="str">
            <v>Kompleksowa termomodernizacja budynków wielorodzinnych mieszkaniowych należących do zasobów Spółdzielni Mieszkaniowej im. Żwirki i Wigury, zlokalizowanych w Gliwicach przy ulicach: Cichociemnych 1, Cichociemnych 3, Szarych Szeregów 1, Szarych Szeregów 2-14, Szarych Szeregów 3, Szarych Szeregów 16-20 - etap II .</v>
          </cell>
          <cell r="G727">
            <v>7286110.7199999997</v>
          </cell>
          <cell r="H727">
            <v>6278308.9500000002</v>
          </cell>
          <cell r="I727">
            <v>4708731.71</v>
          </cell>
          <cell r="J727">
            <v>4708731.71</v>
          </cell>
          <cell r="K727">
            <v>43991</v>
          </cell>
          <cell r="L727">
            <v>43132</v>
          </cell>
          <cell r="M727">
            <v>44185</v>
          </cell>
          <cell r="N727" t="str">
            <v>Konkursowy</v>
          </cell>
          <cell r="O727" t="str">
            <v>Wojewódzki Fundusz Ochrony Środowiska i Gospodarki Wodnej w Katowicach</v>
          </cell>
          <cell r="P727" t="str">
            <v>Pomoc publiczna</v>
          </cell>
          <cell r="Q727" t="str">
            <v>014 Renowacja istniejących budynków mieszkalnych dla celów efektywności energetycznej, projekty demonstracyjne i środki wsparcia</v>
          </cell>
          <cell r="R727" t="str">
            <v>08 Budownictwo</v>
          </cell>
        </row>
        <row r="728">
          <cell r="D728" t="str">
            <v>POIS.01.07.01-00-0015/19</v>
          </cell>
          <cell r="E728" t="str">
            <v>POIS.01.07.01-00-0015/19-00</v>
          </cell>
          <cell r="F728" t="str">
            <v>Termomodernizacja budynków mieszkalnych na terenie Gminy Zawiercie – ul. Marszałkowska 29, 31 i 39.</v>
          </cell>
          <cell r="G728">
            <v>1389053.62</v>
          </cell>
          <cell r="H728">
            <v>962270.43</v>
          </cell>
          <cell r="I728">
            <v>817929.86</v>
          </cell>
          <cell r="J728">
            <v>817929.86</v>
          </cell>
          <cell r="K728">
            <v>43903</v>
          </cell>
          <cell r="L728">
            <v>43596</v>
          </cell>
          <cell r="M728">
            <v>44925</v>
          </cell>
          <cell r="N728" t="str">
            <v>Konkursowy</v>
          </cell>
          <cell r="O728" t="str">
            <v>Wojewódzki Fundusz Ochrony Środowiska i Gospodarki Wodnej w Katowicach</v>
          </cell>
          <cell r="P728" t="str">
            <v>bez pomocy publicznej</v>
          </cell>
          <cell r="Q728" t="str">
            <v>014 Renowacja istniejących budynków mieszkalnych dla celów efektywności energetycznej, projekty demonstracyjne i środki wsparcia</v>
          </cell>
          <cell r="R728" t="str">
            <v>08 Budownictwo</v>
          </cell>
        </row>
        <row r="729">
          <cell r="D729" t="str">
            <v>POIS.01.07.01-00-0016/19</v>
          </cell>
          <cell r="E729" t="str">
            <v>POIS.01.07.01-00-0016/19-00</v>
          </cell>
          <cell r="F729" t="str">
            <v>Termomodernizacja budynków mieszkalnych na terenie Gminy Zawiercie – ul. Kijowska 8 i 10 oraz ul. Wenecka 2.</v>
          </cell>
          <cell r="G729">
            <v>1326258.18</v>
          </cell>
          <cell r="H729">
            <v>1155545.83</v>
          </cell>
          <cell r="I729">
            <v>982213.95</v>
          </cell>
          <cell r="J729">
            <v>982213.95</v>
          </cell>
          <cell r="K729">
            <v>43903</v>
          </cell>
          <cell r="L729">
            <v>43596</v>
          </cell>
          <cell r="M729">
            <v>44925</v>
          </cell>
          <cell r="N729" t="str">
            <v>Konkursowy</v>
          </cell>
          <cell r="O729" t="str">
            <v>Wojewódzki Fundusz Ochrony Środowiska i Gospodarki Wodnej w Katowicach</v>
          </cell>
          <cell r="P729" t="str">
            <v>bez pomocy publicznej</v>
          </cell>
          <cell r="Q729" t="str">
            <v>014 Renowacja istniejących budynków mieszkalnych dla celów efektywności energetycznej, projekty demonstracyjne i środki wsparcia</v>
          </cell>
          <cell r="R729" t="str">
            <v>08 Budownictwo</v>
          </cell>
        </row>
        <row r="730">
          <cell r="D730" t="str">
            <v>POIS.01.07.01-00-0017/19</v>
          </cell>
          <cell r="E730" t="str">
            <v>POIS.01.07.01-00-0017/19-00</v>
          </cell>
          <cell r="F730" t="str">
            <v>Termomodernizacja budynków mieszkalnych na terenie Gminy Zawiercie – ul. Marszałkowska 35, 35a oraz 37.</v>
          </cell>
          <cell r="G730">
            <v>1986753.16</v>
          </cell>
          <cell r="H730">
            <v>1665988.7</v>
          </cell>
          <cell r="I730">
            <v>1416090.39</v>
          </cell>
          <cell r="J730">
            <v>1416090.39</v>
          </cell>
          <cell r="K730">
            <v>43903</v>
          </cell>
          <cell r="L730">
            <v>43596</v>
          </cell>
          <cell r="M730">
            <v>44925</v>
          </cell>
          <cell r="N730" t="str">
            <v>Konkursowy</v>
          </cell>
          <cell r="O730" t="str">
            <v>Wojewódzki Fundusz Ochrony Środowiska i Gospodarki Wodnej w Katowicach</v>
          </cell>
          <cell r="P730" t="str">
            <v>bez pomocy publicznej</v>
          </cell>
          <cell r="Q730" t="str">
            <v>014 Renowacja istniejących budynków mieszkalnych dla celów efektywności energetycznej, projekty demonstracyjne i środki wsparcia</v>
          </cell>
          <cell r="R730" t="str">
            <v>08 Budownictwo</v>
          </cell>
        </row>
        <row r="731">
          <cell r="D731" t="str">
            <v>POIS.01.07.01-00-0018/19</v>
          </cell>
          <cell r="E731" t="str">
            <v>POIS.01.07.01-00-0018/19-00</v>
          </cell>
          <cell r="F731" t="str">
            <v>Termomodernizacja budynku Wspólnoty Mieszkaniowej przy ul. Wita Stwosza 10-24 w Sosnowcu wraz z demontażem, transportem i unieszkodliwieniem odpadów zawierających azbest.</v>
          </cell>
          <cell r="G731">
            <v>5385591.3399999999</v>
          </cell>
          <cell r="H731">
            <v>4857733.51</v>
          </cell>
          <cell r="I731">
            <v>3643300.1</v>
          </cell>
          <cell r="J731">
            <v>3643300.1</v>
          </cell>
          <cell r="K731">
            <v>43992</v>
          </cell>
          <cell r="L731">
            <v>43635</v>
          </cell>
          <cell r="M731">
            <v>44561</v>
          </cell>
          <cell r="N731" t="str">
            <v>Konkursowy</v>
          </cell>
          <cell r="O731" t="str">
            <v>Wojewódzki Fundusz Ochrony Środowiska i Gospodarki Wodnej w Katowicach</v>
          </cell>
          <cell r="P731" t="str">
            <v>bez pomocy publicznej</v>
          </cell>
          <cell r="Q731" t="str">
            <v>014 Renowacja istniejących budynków mieszkalnych dla celów efektywności energetycznej, projekty demonstracyjne i środki wsparcia</v>
          </cell>
          <cell r="R731" t="str">
            <v>08 Budownictwo</v>
          </cell>
        </row>
        <row r="732">
          <cell r="D732" t="str">
            <v>POIS.01.07.01-00-0018/19</v>
          </cell>
          <cell r="E732" t="str">
            <v>POIS.01.07.01-00-0018/19-00</v>
          </cell>
          <cell r="F732" t="str">
            <v>Termomodernizacja budynku Wspólnoty Mieszkaniowej przy ul. Wita Stwosza 10-24 w Sosnowcu wraz z demontażem, transportem i unieszkodliwieniem odpadów zawierających azbest.</v>
          </cell>
          <cell r="G732">
            <v>0</v>
          </cell>
          <cell r="H732">
            <v>0</v>
          </cell>
          <cell r="I732">
            <v>0</v>
          </cell>
          <cell r="J732">
            <v>0</v>
          </cell>
          <cell r="K732">
            <v>43992</v>
          </cell>
          <cell r="L732">
            <v>43635</v>
          </cell>
          <cell r="M732">
            <v>44561</v>
          </cell>
          <cell r="N732" t="str">
            <v>Konkursowy</v>
          </cell>
          <cell r="O732" t="str">
            <v>Wojewódzki Fundusz Ochrony Środowiska i Gospodarki Wodnej w Katowicach</v>
          </cell>
          <cell r="P732" t="str">
            <v>bez pomocy publicznej</v>
          </cell>
          <cell r="Q732" t="str">
            <v>014 Renowacja istniejących budynków mieszkalnych dla celów efektywności energetycznej, projekty demonstracyjne i środki wsparcia</v>
          </cell>
        </row>
        <row r="733">
          <cell r="D733" t="str">
            <v>POIS.01.07.01-00-0019/19</v>
          </cell>
          <cell r="E733" t="str">
            <v>POIS.01.07.01-00-0019/19-00</v>
          </cell>
          <cell r="F733" t="str">
            <v>Termomodernizacja budynku mieszkalnego zlokalizowanego przy ulicy Norwida 44 w Tychach</v>
          </cell>
          <cell r="G733">
            <v>382787</v>
          </cell>
          <cell r="H733">
            <v>354432.41</v>
          </cell>
          <cell r="I733">
            <v>301267.53999999998</v>
          </cell>
          <cell r="J733">
            <v>301267.53999999998</v>
          </cell>
          <cell r="K733">
            <v>43941</v>
          </cell>
          <cell r="L733">
            <v>43525</v>
          </cell>
          <cell r="M733">
            <v>44135</v>
          </cell>
          <cell r="N733" t="str">
            <v>Konkursowy</v>
          </cell>
          <cell r="O733" t="str">
            <v>Wojewódzki Fundusz Ochrony Środowiska i Gospodarki Wodnej w Katowicach</v>
          </cell>
          <cell r="P733" t="str">
            <v>bez pomocy publicznej</v>
          </cell>
          <cell r="Q733" t="str">
            <v>014 Renowacja istniejących budynków mieszkalnych dla celów efektywności energetycznej, projekty demonstracyjne i środki wsparcia</v>
          </cell>
          <cell r="R733" t="str">
            <v>08 Budownictwo</v>
          </cell>
        </row>
        <row r="734">
          <cell r="D734" t="str">
            <v>POIS.01.07.01-00-0019/19</v>
          </cell>
          <cell r="E734" t="str">
            <v>POIS.01.07.01-00-0019/19-00</v>
          </cell>
          <cell r="F734" t="str">
            <v>Termomodernizacja budynku mieszkalnego zlokalizowanego przy ulicy Norwida 44 w Tychach</v>
          </cell>
          <cell r="G734">
            <v>0</v>
          </cell>
          <cell r="H734">
            <v>0</v>
          </cell>
          <cell r="I734">
            <v>0</v>
          </cell>
          <cell r="J734">
            <v>0</v>
          </cell>
          <cell r="K734">
            <v>43941</v>
          </cell>
          <cell r="L734">
            <v>43525</v>
          </cell>
          <cell r="M734">
            <v>44135</v>
          </cell>
          <cell r="N734" t="str">
            <v>Konkursowy</v>
          </cell>
          <cell r="O734" t="str">
            <v>Wojewódzki Fundusz Ochrony Środowiska i Gospodarki Wodnej w Katowicach</v>
          </cell>
          <cell r="P734" t="str">
            <v>bez pomocy publicznej</v>
          </cell>
          <cell r="Q734" t="str">
            <v>014 Renowacja istniejących budynków mieszkalnych dla celów efektywności energetycznej, projekty demonstracyjne i środki wsparcia</v>
          </cell>
        </row>
        <row r="735">
          <cell r="D735" t="str">
            <v>POIS.01.07.01-00-0020/19</v>
          </cell>
          <cell r="E735" t="str">
            <v>POIS.01.07.01-00-0020/19-00</v>
          </cell>
          <cell r="F735" t="str">
            <v>Poprawa efektywności energetycznej w budynkach wielorodzinnych w Gminie Pszczyna</v>
          </cell>
          <cell r="G735">
            <v>1220645.5</v>
          </cell>
          <cell r="H735">
            <v>939242.94</v>
          </cell>
          <cell r="I735">
            <v>798356</v>
          </cell>
          <cell r="J735">
            <v>798356</v>
          </cell>
          <cell r="K735">
            <v>43950</v>
          </cell>
          <cell r="L735">
            <v>43556</v>
          </cell>
          <cell r="M735">
            <v>44530</v>
          </cell>
          <cell r="N735" t="str">
            <v>Konkursowy</v>
          </cell>
          <cell r="O735" t="str">
            <v>Wojewódzki Fundusz Ochrony Środowiska i Gospodarki Wodnej w Katowicach</v>
          </cell>
          <cell r="P735" t="str">
            <v>bez pomocy publicznej</v>
          </cell>
          <cell r="Q735" t="str">
            <v>014 Renowacja istniejących budynków mieszkalnych dla celów efektywności energetycznej, projekty demonstracyjne i środki wsparcia</v>
          </cell>
          <cell r="R735" t="str">
            <v>08 Budownictwo</v>
          </cell>
        </row>
        <row r="736">
          <cell r="D736" t="str">
            <v>POIS.01.07.01-00-0020/19</v>
          </cell>
          <cell r="E736" t="str">
            <v>POIS.01.07.01-00-0020/19-00</v>
          </cell>
          <cell r="F736" t="str">
            <v>Poprawa efektywności energetycznej w budynkach wielorodzinnych w Gminie Pszczyna</v>
          </cell>
          <cell r="G736">
            <v>0</v>
          </cell>
          <cell r="H736">
            <v>0</v>
          </cell>
          <cell r="I736">
            <v>0</v>
          </cell>
          <cell r="J736">
            <v>0</v>
          </cell>
          <cell r="K736">
            <v>43950</v>
          </cell>
          <cell r="L736">
            <v>43556</v>
          </cell>
          <cell r="M736">
            <v>44530</v>
          </cell>
          <cell r="N736" t="str">
            <v>Konkursowy</v>
          </cell>
          <cell r="O736" t="str">
            <v>Wojewódzki Fundusz Ochrony Środowiska i Gospodarki Wodnej w Katowicach</v>
          </cell>
          <cell r="P736" t="str">
            <v>bez pomocy publicznej</v>
          </cell>
          <cell r="Q736" t="str">
            <v>014 Renowacja istniejących budynków mieszkalnych dla celów efektywności energetycznej, projekty demonstracyjne i środki wsparcia</v>
          </cell>
        </row>
        <row r="737">
          <cell r="D737" t="str">
            <v>POIS.01.07.01-00-0021/19</v>
          </cell>
          <cell r="E737" t="str">
            <v>POIS.01.07.01-00-0021/19-00</v>
          </cell>
          <cell r="F737" t="str">
            <v>Poprawa parametrów efektywności energetycznej budynków mieszkalnych w Gminie Kuźnia Raciborska</v>
          </cell>
          <cell r="G737">
            <v>585846.62</v>
          </cell>
          <cell r="H737">
            <v>533690.80000000005</v>
          </cell>
          <cell r="I737">
            <v>453637.18</v>
          </cell>
          <cell r="J737">
            <v>453637.18</v>
          </cell>
          <cell r="K737">
            <v>43906</v>
          </cell>
          <cell r="L737">
            <v>43616</v>
          </cell>
          <cell r="M737">
            <v>44620</v>
          </cell>
          <cell r="N737" t="str">
            <v>Konkursowy</v>
          </cell>
          <cell r="O737" t="str">
            <v>Wojewódzki Fundusz Ochrony Środowiska i Gospodarki Wodnej w Katowicach</v>
          </cell>
          <cell r="P737" t="str">
            <v>bez pomocy publicznej</v>
          </cell>
          <cell r="Q737" t="str">
            <v>014 Renowacja istniejących budynków mieszkalnych dla celów efektywności energetycznej, projekty demonstracyjne i środki wsparcia</v>
          </cell>
          <cell r="R737" t="str">
            <v>08 Budownictwo</v>
          </cell>
        </row>
        <row r="738">
          <cell r="D738" t="str">
            <v>POIS.01.07.01-00-0022/19</v>
          </cell>
          <cell r="E738" t="str">
            <v>POIS.01.07.01-00-0022/19-00</v>
          </cell>
          <cell r="F738" t="str">
            <v>Kompleksowa termomodernizacja budynków mieszkalnych wielorodzinnych w Gminie Bieruń</v>
          </cell>
          <cell r="G738">
            <v>3896914.73</v>
          </cell>
          <cell r="H738">
            <v>3488951.92</v>
          </cell>
          <cell r="I738">
            <v>2965609.13</v>
          </cell>
          <cell r="J738">
            <v>2965609.13</v>
          </cell>
          <cell r="K738">
            <v>43963</v>
          </cell>
          <cell r="L738">
            <v>43593</v>
          </cell>
          <cell r="M738">
            <v>44985</v>
          </cell>
          <cell r="N738" t="str">
            <v>Konkursowy</v>
          </cell>
          <cell r="O738" t="str">
            <v>Wojewódzki Fundusz Ochrony Środowiska i Gospodarki Wodnej w Katowicach</v>
          </cell>
          <cell r="P738" t="str">
            <v>bez pomocy publicznej</v>
          </cell>
          <cell r="Q738" t="str">
            <v>014 Renowacja istniejących budynków mieszkalnych dla celów efektywności energetycznej, projekty demonstracyjne i środki wsparcia</v>
          </cell>
          <cell r="R738" t="str">
            <v>08 Budownictwo</v>
          </cell>
        </row>
        <row r="739">
          <cell r="D739" t="str">
            <v>POIS.01.07.01-00-0023/19</v>
          </cell>
          <cell r="E739" t="str">
            <v>POIS.01.07.01-00-0023/19-00</v>
          </cell>
          <cell r="F739" t="str">
            <v>Termomodernizacja budynków mieszkalnych położonych w Orzeszu przy ul. Gliwickiej 65 i Grzegorczyka 1</v>
          </cell>
          <cell r="G739">
            <v>1646145.98</v>
          </cell>
          <cell r="H739">
            <v>1166580.82</v>
          </cell>
          <cell r="I739">
            <v>991593.69</v>
          </cell>
          <cell r="J739">
            <v>991593.69</v>
          </cell>
          <cell r="K739">
            <v>43907</v>
          </cell>
          <cell r="L739">
            <v>43563</v>
          </cell>
          <cell r="M739">
            <v>44255</v>
          </cell>
          <cell r="N739" t="str">
            <v>Konkursowy</v>
          </cell>
          <cell r="O739" t="str">
            <v>Wojewódzki Fundusz Ochrony Środowiska i Gospodarki Wodnej w Katowicach</v>
          </cell>
          <cell r="P739" t="str">
            <v>bez pomocy publicznej</v>
          </cell>
          <cell r="Q739" t="str">
            <v>014 Renowacja istniejących budynków mieszkalnych dla celów efektywności energetycznej, projekty demonstracyjne i środki wsparcia</v>
          </cell>
          <cell r="R739" t="str">
            <v>08 Budownictwo</v>
          </cell>
        </row>
        <row r="740">
          <cell r="D740" t="str">
            <v>POIS.01.07.01-00-0024/19</v>
          </cell>
          <cell r="E740" t="str">
            <v>POIS.01.07.01-00-0024/19-00</v>
          </cell>
          <cell r="F740" t="str">
            <v>Kompleksowa modernizacja energetyczna wielorodzinnego budynku mieszkalnego położonego przy ul. Dr Stanisława Olchawy 3-5 w Katowicach</v>
          </cell>
          <cell r="G740">
            <v>1684675.94</v>
          </cell>
          <cell r="H740">
            <v>1071467.73</v>
          </cell>
          <cell r="I740">
            <v>910747.57</v>
          </cell>
          <cell r="J740">
            <v>910747.57</v>
          </cell>
          <cell r="K740">
            <v>43944</v>
          </cell>
          <cell r="L740">
            <v>43214</v>
          </cell>
          <cell r="M740">
            <v>44196</v>
          </cell>
          <cell r="N740" t="str">
            <v>Konkursowy</v>
          </cell>
          <cell r="O740" t="str">
            <v>Wojewódzki Fundusz Ochrony Środowiska i Gospodarki Wodnej w Katowicach</v>
          </cell>
          <cell r="P740" t="str">
            <v>bez pomocy publicznej</v>
          </cell>
          <cell r="Q740" t="str">
            <v>014 Renowacja istniejących budynków mieszkalnych dla celów efektywności energetycznej, projekty demonstracyjne i środki wsparcia</v>
          </cell>
          <cell r="R740" t="str">
            <v>08 Budownictwo</v>
          </cell>
        </row>
        <row r="741">
          <cell r="D741" t="str">
            <v>POIS.01.07.01-00-0025/19</v>
          </cell>
          <cell r="E741" t="str">
            <v>POIS.01.07.01-00-0025/19-00</v>
          </cell>
          <cell r="F741" t="str">
            <v>Termomodernizacja budynków mieszkalnych wielorodzinnych przy ul. Jastrzębskiej i Patriotów w Rybniku</v>
          </cell>
          <cell r="G741">
            <v>10099598.039999999</v>
          </cell>
          <cell r="H741">
            <v>7630274.96</v>
          </cell>
          <cell r="I741">
            <v>5722706.2199999997</v>
          </cell>
          <cell r="J741">
            <v>5722706.2199999997</v>
          </cell>
          <cell r="K741">
            <v>43951</v>
          </cell>
          <cell r="L741">
            <v>43641</v>
          </cell>
          <cell r="M741">
            <v>44620</v>
          </cell>
          <cell r="N741" t="str">
            <v>Konkursowy</v>
          </cell>
          <cell r="O741" t="str">
            <v>Wojewódzki Fundusz Ochrony Środowiska i Gospodarki Wodnej w Katowicach</v>
          </cell>
          <cell r="P741" t="str">
            <v>Pomoc publiczna</v>
          </cell>
          <cell r="Q741" t="str">
            <v>014 Renowacja istniejących budynków mieszkalnych dla celów efektywności energetycznej, projekty demonstracyjne i środki wsparcia</v>
          </cell>
          <cell r="R741" t="str">
            <v>08 Budownictwo</v>
          </cell>
        </row>
        <row r="742">
          <cell r="D742" t="str">
            <v>POIS.01.07.01-00-0026/19</v>
          </cell>
          <cell r="E742" t="str">
            <v>POIS.01.07.01-00-0026/19-00</v>
          </cell>
          <cell r="F742" t="str">
            <v>Likwidacja niskiej emisji i podłączenie do sieci cieplnej budynków mieszkalnych zlokalizowanych w Rybniku przy ul. Morcinka 27, 29, 31, 33, 35, 47, 49, 51, 53, 55, Obrońców Pokoju 8 oraz likwidacja niskiej emisji i zabudowa indywidualnych kotłów gazowych wraz z wykonaniem mieszkaniowych (etażowych) instalacji c.o. i termomodernizacją budynku mieszkalnego zlokalizowanego w Rybniku przy ul. Hetmańskiej 3</v>
          </cell>
          <cell r="G742">
            <v>3332095.95</v>
          </cell>
          <cell r="H742">
            <v>3074267.49</v>
          </cell>
          <cell r="I742">
            <v>2305700.6</v>
          </cell>
          <cell r="J742">
            <v>2305700.6</v>
          </cell>
          <cell r="K742">
            <v>43950</v>
          </cell>
          <cell r="L742">
            <v>43641</v>
          </cell>
          <cell r="M742">
            <v>44985</v>
          </cell>
          <cell r="N742" t="str">
            <v>Konkursowy</v>
          </cell>
          <cell r="O742" t="str">
            <v>Wojewódzki Fundusz Ochrony Środowiska i Gospodarki Wodnej w Katowicach</v>
          </cell>
          <cell r="P742" t="str">
            <v>Pomoc publiczna</v>
          </cell>
          <cell r="Q742" t="str">
            <v>014 Renowacja istniejących budynków mieszkalnych dla celów efektywności energetycznej, projekty demonstracyjne i środki wsparcia</v>
          </cell>
          <cell r="R742" t="str">
            <v>08 Budownictwo</v>
          </cell>
        </row>
        <row r="743">
          <cell r="D743" t="str">
            <v>POIS.01.07.01-00-0027/19</v>
          </cell>
          <cell r="E743" t="str">
            <v>POIS.01.07.01-00-0027/19-00</v>
          </cell>
          <cell r="F743" t="str">
            <v>Termomodernizacja budynków mieszkalnych wielorodzinnych zlokalizowanych w Zawierciu przy ul. Dmowskiego 5, Dmowskiego 12, Wierzbowej 31, Wierzbowej 35, Piłsudskiego 67</v>
          </cell>
          <cell r="G743">
            <v>3396113</v>
          </cell>
          <cell r="H743">
            <v>2986861.36</v>
          </cell>
          <cell r="I743">
            <v>2240146</v>
          </cell>
          <cell r="J743">
            <v>2240146</v>
          </cell>
          <cell r="K743">
            <v>43959</v>
          </cell>
          <cell r="L743">
            <v>43641</v>
          </cell>
          <cell r="M743">
            <v>44985</v>
          </cell>
          <cell r="N743" t="str">
            <v>Konkursowy</v>
          </cell>
          <cell r="O743" t="str">
            <v>Wojewódzki Fundusz Ochrony Środowiska i Gospodarki Wodnej w Katowicach</v>
          </cell>
          <cell r="P743" t="str">
            <v>Pomoc publiczna</v>
          </cell>
          <cell r="Q743" t="str">
            <v>014 Renowacja istniejących budynków mieszkalnych dla celów efektywności energetycznej, projekty demonstracyjne i środki wsparcia</v>
          </cell>
          <cell r="R743" t="str">
            <v>08 Budownictwo</v>
          </cell>
        </row>
        <row r="744">
          <cell r="D744" t="str">
            <v>POIS.01.07.01-00-0029/19</v>
          </cell>
          <cell r="E744" t="str">
            <v>POIS.01.07.01-00-0029/19-00</v>
          </cell>
          <cell r="F744" t="str">
            <v>Poprawa efektywności energetycznej poprzez kompleksową termomodernizację wielorodzinnych budynków mieszkalnych na terenie miasta Kalety</v>
          </cell>
          <cell r="G744">
            <v>660422.98</v>
          </cell>
          <cell r="H744">
            <v>565538.44999999995</v>
          </cell>
          <cell r="I744">
            <v>480707.68</v>
          </cell>
          <cell r="J744">
            <v>480707.68</v>
          </cell>
          <cell r="K744">
            <v>43908</v>
          </cell>
          <cell r="L744">
            <v>43607</v>
          </cell>
          <cell r="M744">
            <v>44255</v>
          </cell>
          <cell r="N744" t="str">
            <v>Konkursowy</v>
          </cell>
          <cell r="O744" t="str">
            <v>Wojewódzki Fundusz Ochrony Środowiska i Gospodarki Wodnej w Katowicach</v>
          </cell>
          <cell r="P744" t="str">
            <v>bez pomocy publicznej</v>
          </cell>
          <cell r="Q744" t="str">
            <v>014 Renowacja istniejących budynków mieszkalnych dla celów efektywności energetycznej, projekty demonstracyjne i środki wsparcia</v>
          </cell>
          <cell r="R744" t="str">
            <v>08 Budownictwo</v>
          </cell>
        </row>
        <row r="745">
          <cell r="D745" t="str">
            <v>POIS.01.07.01-00-0031/19</v>
          </cell>
          <cell r="E745" t="str">
            <v>POIS.01.07.01-00-0031/19-00</v>
          </cell>
          <cell r="F745" t="str">
            <v>Głęboka termomodernizacja budynku mieszkalnego we Wspólnocie Mieszkaniowej Plac Jaśminu 10 w Gliwicach</v>
          </cell>
          <cell r="G745">
            <v>422316.23</v>
          </cell>
          <cell r="H745">
            <v>388061.32</v>
          </cell>
          <cell r="I745">
            <v>291045.98</v>
          </cell>
          <cell r="J745">
            <v>291045.98</v>
          </cell>
          <cell r="K745">
            <v>43931</v>
          </cell>
          <cell r="L745">
            <v>43257</v>
          </cell>
          <cell r="M745">
            <v>44620</v>
          </cell>
          <cell r="N745" t="str">
            <v>Konkursowy</v>
          </cell>
          <cell r="O745" t="str">
            <v>Wojewódzki Fundusz Ochrony Środowiska i Gospodarki Wodnej w Katowicach</v>
          </cell>
          <cell r="P745" t="str">
            <v>bez pomocy publicznej</v>
          </cell>
          <cell r="Q745" t="str">
            <v>014 Renowacja istniejących budynków mieszkalnych dla celów efektywności energetycznej, projekty demonstracyjne i środki wsparcia</v>
          </cell>
          <cell r="R745" t="str">
            <v>08 Budownictwo</v>
          </cell>
        </row>
        <row r="746">
          <cell r="D746" t="str">
            <v>POIS.01.07.01-00-0032/19</v>
          </cell>
          <cell r="E746" t="str">
            <v>POIS.01.07.01-00-0032/19-01</v>
          </cell>
          <cell r="F746" t="str">
            <v>Głęboka termomodernizacja budynku mieszkalnego wraz z modernizacją instalacji centralnego ogrzewania we Wspólnocie Mieszkaniowej Nieruchomości przy ulicy Pszczyńskiej 173-179 w Gliwicach</v>
          </cell>
          <cell r="G746">
            <v>1549011.3</v>
          </cell>
          <cell r="H746">
            <v>1426541.49</v>
          </cell>
          <cell r="I746">
            <v>1069906.1100000001</v>
          </cell>
          <cell r="J746">
            <v>1069906.1100000001</v>
          </cell>
          <cell r="K746">
            <v>43928</v>
          </cell>
          <cell r="L746">
            <v>43147</v>
          </cell>
          <cell r="M746">
            <v>44255</v>
          </cell>
          <cell r="N746" t="str">
            <v>Konkursowy</v>
          </cell>
          <cell r="O746" t="str">
            <v>Wojewódzki Fundusz Ochrony Środowiska i Gospodarki Wodnej w Katowicach</v>
          </cell>
          <cell r="P746" t="str">
            <v>bez pomocy publicznej</v>
          </cell>
          <cell r="Q746" t="str">
            <v>014 Renowacja istniejących budynków mieszkalnych dla celów efektywności energetycznej, projekty demonstracyjne i środki wsparcia</v>
          </cell>
          <cell r="R746" t="str">
            <v>08 Budownictwo</v>
          </cell>
        </row>
        <row r="747">
          <cell r="D747" t="str">
            <v>POIS.01.07.01-00-0033/17</v>
          </cell>
          <cell r="E747" t="str">
            <v>POIS.01.07.01-00-0033/17-01</v>
          </cell>
          <cell r="F747" t="str">
            <v>Kompleksowa termomodernizacja budynku Wspólnoty Mieszkaniowej przy ul. Gen. Maczka 2 w Piekarach Śląskich</v>
          </cell>
          <cell r="G747">
            <v>715747.56</v>
          </cell>
          <cell r="H747">
            <v>649885.96</v>
          </cell>
          <cell r="I747">
            <v>487414.47</v>
          </cell>
          <cell r="J747">
            <v>487414.47</v>
          </cell>
          <cell r="K747">
            <v>43098</v>
          </cell>
          <cell r="L747">
            <v>42544</v>
          </cell>
          <cell r="M747">
            <v>43524</v>
          </cell>
          <cell r="N747" t="str">
            <v>Konkursowy</v>
          </cell>
          <cell r="O747" t="str">
            <v>Wojewódzki Fundusz Ochrony Środowiska i Gospodarki Wodnej w Katowicach</v>
          </cell>
          <cell r="P747" t="str">
            <v>bez pomocy publicznej</v>
          </cell>
          <cell r="Q747" t="str">
            <v>014 Renowacja istniejących budynków mieszkalnych dla celów efektywności energetycznej, projekty demonstracyjne i środki wsparcia</v>
          </cell>
          <cell r="R747" t="str">
            <v>08 Budownictwo</v>
          </cell>
        </row>
        <row r="748">
          <cell r="D748" t="str">
            <v>POIS.01.07.01-00-0033/17</v>
          </cell>
          <cell r="E748" t="str">
            <v>POIS.01.07.01-00-0033/17-01</v>
          </cell>
          <cell r="F748" t="str">
            <v>Kompleksowa termomodernizacja budynku Wspólnoty Mieszkaniowej przy ul. Gen. Maczka 2 w Piekarach Śląskich</v>
          </cell>
          <cell r="G748">
            <v>0</v>
          </cell>
          <cell r="H748">
            <v>0</v>
          </cell>
          <cell r="I748">
            <v>0</v>
          </cell>
          <cell r="J748">
            <v>0</v>
          </cell>
          <cell r="K748">
            <v>43098</v>
          </cell>
          <cell r="L748">
            <v>42544</v>
          </cell>
          <cell r="M748">
            <v>43524</v>
          </cell>
          <cell r="N748" t="str">
            <v>Konkursowy</v>
          </cell>
          <cell r="O748" t="str">
            <v>Wojewódzki Fundusz Ochrony Środowiska i Gospodarki Wodnej w Katowicach</v>
          </cell>
          <cell r="P748" t="str">
            <v>bez pomocy publicznej</v>
          </cell>
          <cell r="Q748" t="str">
            <v>014 Renowacja istniejących budynków mieszkalnych dla celów efektywności energetycznej, projekty demonstracyjne i środki wsparcia</v>
          </cell>
        </row>
        <row r="749">
          <cell r="D749" t="str">
            <v>POIS.01.07.01-00-0033/19</v>
          </cell>
          <cell r="E749" t="str">
            <v>POIS.01.07.01-00-0033/19-00</v>
          </cell>
          <cell r="F749" t="str">
            <v>Termomodernizacja budynków mieszkalnych wielorodzinnych wraz z budową wewnętrznej instalacji gazowej w Pietrowicach Wielkich przy ul. 1 maja 11, 1 Maja 16, Fabrycznej 21</v>
          </cell>
          <cell r="G749">
            <v>1284666.78</v>
          </cell>
          <cell r="H749">
            <v>1141113.3999999999</v>
          </cell>
          <cell r="I749">
            <v>969946.39</v>
          </cell>
          <cell r="J749">
            <v>969946.39</v>
          </cell>
          <cell r="K749">
            <v>43908</v>
          </cell>
          <cell r="L749">
            <v>43572</v>
          </cell>
          <cell r="M749">
            <v>44255</v>
          </cell>
          <cell r="N749" t="str">
            <v>Konkursowy</v>
          </cell>
          <cell r="O749" t="str">
            <v>Wojewódzki Fundusz Ochrony Środowiska i Gospodarki Wodnej w Katowicach</v>
          </cell>
          <cell r="P749" t="str">
            <v>bez pomocy publicznej</v>
          </cell>
          <cell r="Q749" t="str">
            <v>014 Renowacja istniejących budynków mieszkalnych dla celów efektywności energetycznej, projekty demonstracyjne i środki wsparcia</v>
          </cell>
          <cell r="R749" t="str">
            <v>08 Budownictwo</v>
          </cell>
        </row>
        <row r="750">
          <cell r="D750" t="str">
            <v>POIS.01.07.01-00-0034/17</v>
          </cell>
          <cell r="E750" t="str">
            <v>POIS.01.07.01-00-0034/17-01</v>
          </cell>
          <cell r="F750" t="str">
            <v>Kompleksowa termomodernizacja budynku Wspólnoty Mieszkaniowej przy ul. Gen. Maczka 4 w Piekarach Śląskich</v>
          </cell>
          <cell r="G750">
            <v>1201658.24</v>
          </cell>
          <cell r="H750">
            <v>1108864.32</v>
          </cell>
          <cell r="I750">
            <v>831648.24</v>
          </cell>
          <cell r="J750">
            <v>831648.24</v>
          </cell>
          <cell r="K750">
            <v>43098</v>
          </cell>
          <cell r="L750">
            <v>42544</v>
          </cell>
          <cell r="M750">
            <v>43524</v>
          </cell>
          <cell r="N750" t="str">
            <v>Konkursowy</v>
          </cell>
          <cell r="O750" t="str">
            <v>Wojewódzki Fundusz Ochrony Środowiska i Gospodarki Wodnej w Katowicach</v>
          </cell>
          <cell r="P750" t="str">
            <v>bez pomocy publicznej</v>
          </cell>
          <cell r="Q750" t="str">
            <v>014 Renowacja istniejących budynków mieszkalnych dla celów efektywności energetycznej, projekty demonstracyjne i środki wsparcia</v>
          </cell>
          <cell r="R750" t="str">
            <v>08 Budownictwo</v>
          </cell>
        </row>
        <row r="751">
          <cell r="D751" t="str">
            <v>POIS.01.07.01-00-0034/17</v>
          </cell>
          <cell r="E751" t="str">
            <v>POIS.01.07.01-00-0034/17-01</v>
          </cell>
          <cell r="F751" t="str">
            <v>Kompleksowa termomodernizacja budynku Wspólnoty Mieszkaniowej przy ul. Gen. Maczka 4 w Piekarach Śląskich</v>
          </cell>
          <cell r="G751">
            <v>0</v>
          </cell>
          <cell r="H751">
            <v>0</v>
          </cell>
          <cell r="I751">
            <v>0</v>
          </cell>
          <cell r="J751">
            <v>0</v>
          </cell>
          <cell r="K751">
            <v>43098</v>
          </cell>
          <cell r="L751">
            <v>42544</v>
          </cell>
          <cell r="M751">
            <v>43524</v>
          </cell>
          <cell r="N751" t="str">
            <v>Konkursowy</v>
          </cell>
          <cell r="O751" t="str">
            <v>Wojewódzki Fundusz Ochrony Środowiska i Gospodarki Wodnej w Katowicach</v>
          </cell>
          <cell r="P751" t="str">
            <v>bez pomocy publicznej</v>
          </cell>
          <cell r="Q751" t="str">
            <v>014 Renowacja istniejących budynków mieszkalnych dla celów efektywności energetycznej, projekty demonstracyjne i środki wsparcia</v>
          </cell>
        </row>
        <row r="752">
          <cell r="D752" t="str">
            <v>POIS.01.07.01-00-0034/19</v>
          </cell>
          <cell r="E752" t="str">
            <v>POIS.01.07.01-00-0034/19-00</v>
          </cell>
          <cell r="F752" t="str">
            <v>Poprawa efektywności energetycznej w budynkach będących własnością miasta Siemianowice Śląskie - Etap 3</v>
          </cell>
          <cell r="G752">
            <v>5924280.4000000004</v>
          </cell>
          <cell r="H752">
            <v>4057583.31</v>
          </cell>
          <cell r="I752">
            <v>3448945.81</v>
          </cell>
          <cell r="J752">
            <v>3448945.81</v>
          </cell>
          <cell r="K752">
            <v>43910</v>
          </cell>
          <cell r="L752">
            <v>43581</v>
          </cell>
          <cell r="M752">
            <v>44439</v>
          </cell>
          <cell r="N752" t="str">
            <v>Konkursowy</v>
          </cell>
          <cell r="O752" t="str">
            <v>Wojewódzki Fundusz Ochrony Środowiska i Gospodarki Wodnej w Katowicach</v>
          </cell>
          <cell r="P752" t="str">
            <v>bez pomocy publicznej</v>
          </cell>
          <cell r="Q752" t="str">
            <v>014 Renowacja istniejących budynków mieszkalnych dla celów efektywności energetycznej, projekty demonstracyjne i środki wsparcia</v>
          </cell>
          <cell r="R752" t="str">
            <v>08 Budownictwo</v>
          </cell>
        </row>
        <row r="753">
          <cell r="D753" t="str">
            <v>POIS.01.07.01-00-0035/19</v>
          </cell>
          <cell r="E753" t="str">
            <v>POIS.01.07.01-00-0035/19-00</v>
          </cell>
          <cell r="F753" t="str">
            <v>Poprawa efektywności energetycznej wielorodzinnych budynków mieszkalnych w Bielsku-Białej</v>
          </cell>
          <cell r="G753">
            <v>7055449.96</v>
          </cell>
          <cell r="H753">
            <v>2671826.5</v>
          </cell>
          <cell r="I753">
            <v>2271052.52</v>
          </cell>
          <cell r="J753">
            <v>2271052.52</v>
          </cell>
          <cell r="K753">
            <v>43903</v>
          </cell>
          <cell r="L753">
            <v>42139</v>
          </cell>
          <cell r="M753">
            <v>44196</v>
          </cell>
          <cell r="N753" t="str">
            <v>Konkursowy</v>
          </cell>
          <cell r="O753" t="str">
            <v>Wojewódzki Fundusz Ochrony Środowiska i Gospodarki Wodnej w Katowicach</v>
          </cell>
          <cell r="P753" t="str">
            <v>bez pomocy publicznej</v>
          </cell>
          <cell r="Q753" t="str">
            <v>014 Renowacja istniejących budynków mieszkalnych dla celów efektywności energetycznej, projekty demonstracyjne i środki wsparcia</v>
          </cell>
          <cell r="R753" t="str">
            <v>08 Budownictwo</v>
          </cell>
        </row>
        <row r="754">
          <cell r="D754" t="str">
            <v>POIS.01.07.01-00-0036/17</v>
          </cell>
          <cell r="E754" t="str">
            <v>POIS.01.07.01-00-0036/17-01</v>
          </cell>
          <cell r="F754" t="str">
            <v>Kompleksowa termomodernizacja budynku Wspólnoty Mieszkaniowej przy ul. Gen. Maczka 6 w Piekarach Śląskich</v>
          </cell>
          <cell r="G754">
            <v>1197290.4099999999</v>
          </cell>
          <cell r="H754">
            <v>1104820.03</v>
          </cell>
          <cell r="I754">
            <v>828615.02</v>
          </cell>
          <cell r="J754">
            <v>828615.02</v>
          </cell>
          <cell r="K754">
            <v>43098</v>
          </cell>
          <cell r="L754">
            <v>42544</v>
          </cell>
          <cell r="M754">
            <v>43524</v>
          </cell>
          <cell r="N754" t="str">
            <v>Konkursowy</v>
          </cell>
          <cell r="O754" t="str">
            <v>Wojewódzki Fundusz Ochrony Środowiska i Gospodarki Wodnej w Katowicach</v>
          </cell>
          <cell r="P754" t="str">
            <v>bez pomocy publicznej</v>
          </cell>
          <cell r="Q754" t="str">
            <v>014 Renowacja istniejących budynków mieszkalnych dla celów efektywności energetycznej, projekty demonstracyjne i środki wsparcia</v>
          </cell>
          <cell r="R754" t="str">
            <v>08 Budownictwo</v>
          </cell>
        </row>
        <row r="755">
          <cell r="D755" t="str">
            <v>POIS.01.07.01-00-0036/19</v>
          </cell>
          <cell r="E755" t="str">
            <v>POIS.01.07.01-00-0036/19-00</v>
          </cell>
          <cell r="F755" t="str">
            <v>„Poprawa efektywności energetycznej poprzez kompleksową termomodernizację budynków mieszkalnych w Raciborzu”</v>
          </cell>
          <cell r="G755">
            <v>6589562.8300000001</v>
          </cell>
          <cell r="H755">
            <v>3913566.73</v>
          </cell>
          <cell r="I755">
            <v>3326531.72</v>
          </cell>
          <cell r="J755">
            <v>3326531.72</v>
          </cell>
          <cell r="K755">
            <v>43909</v>
          </cell>
          <cell r="L755">
            <v>43578</v>
          </cell>
          <cell r="M755">
            <v>44620</v>
          </cell>
          <cell r="N755" t="str">
            <v>Konkursowy</v>
          </cell>
          <cell r="O755" t="str">
            <v>Wojewódzki Fundusz Ochrony Środowiska i Gospodarki Wodnej w Katowicach</v>
          </cell>
          <cell r="P755" t="str">
            <v>bez pomocy publicznej</v>
          </cell>
          <cell r="Q755" t="str">
            <v>014 Renowacja istniejących budynków mieszkalnych dla celów efektywności energetycznej, projekty demonstracyjne i środki wsparcia</v>
          </cell>
          <cell r="R755" t="str">
            <v>08 Budownictwo</v>
          </cell>
        </row>
        <row r="756">
          <cell r="D756" t="str">
            <v>POIS.01.07.01-00-0037/19</v>
          </cell>
          <cell r="E756" t="str">
            <v>POIS.01.07.01-00-0037/19-00</v>
          </cell>
          <cell r="F756" t="str">
            <v>Modernizacja energetyczna wielorodzinnego budynku mieszkalnego przy ul. Piastowskiej 52 w Rudzie Śląskiej</v>
          </cell>
          <cell r="G756">
            <v>1587380.18</v>
          </cell>
          <cell r="H756">
            <v>1200490.9099999999</v>
          </cell>
          <cell r="I756">
            <v>1020417.27</v>
          </cell>
          <cell r="J756">
            <v>1020417.27</v>
          </cell>
          <cell r="K756">
            <v>43907</v>
          </cell>
          <cell r="L756">
            <v>43614</v>
          </cell>
          <cell r="M756">
            <v>44592</v>
          </cell>
          <cell r="N756" t="str">
            <v>Konkursowy</v>
          </cell>
          <cell r="O756" t="str">
            <v>Wojewódzki Fundusz Ochrony Środowiska i Gospodarki Wodnej w Katowicach</v>
          </cell>
          <cell r="P756" t="str">
            <v>bez pomocy publicznej</v>
          </cell>
          <cell r="Q756" t="str">
            <v>014 Renowacja istniejących budynków mieszkalnych dla celów efektywności energetycznej, projekty demonstracyjne i środki wsparcia</v>
          </cell>
          <cell r="R756" t="str">
            <v>08 Budownictwo</v>
          </cell>
        </row>
        <row r="757">
          <cell r="D757" t="str">
            <v>POIS.01.07.01-00-0038/17</v>
          </cell>
          <cell r="E757" t="str">
            <v>POIS.01.07.01-00-0038/17-01</v>
          </cell>
          <cell r="F757" t="str">
            <v>Kompleksowa termomodernizacja budynku Wspólnoty Mieszkaniowej przy ul. Gen. Maczka 8 w Piekarach Ślaskich</v>
          </cell>
          <cell r="G757">
            <v>1017569.44</v>
          </cell>
          <cell r="H757">
            <v>925694.85</v>
          </cell>
          <cell r="I757">
            <v>694271.13</v>
          </cell>
          <cell r="J757">
            <v>694271.13</v>
          </cell>
          <cell r="K757">
            <v>43105</v>
          </cell>
          <cell r="L757">
            <v>42544</v>
          </cell>
          <cell r="M757">
            <v>43524</v>
          </cell>
          <cell r="N757" t="str">
            <v>Konkursowy</v>
          </cell>
          <cell r="O757" t="str">
            <v>Wojewódzki Fundusz Ochrony Środowiska i Gospodarki Wodnej w Katowicach</v>
          </cell>
          <cell r="P757" t="str">
            <v>bez pomocy publicznej</v>
          </cell>
          <cell r="Q757" t="str">
            <v>014 Renowacja istniejących budynków mieszkalnych dla celów efektywności energetycznej, projekty demonstracyjne i środki wsparcia</v>
          </cell>
          <cell r="R757" t="str">
            <v>08 Budownictwo</v>
          </cell>
        </row>
        <row r="758">
          <cell r="D758" t="str">
            <v>POIS.01.07.01-00-0038/19</v>
          </cell>
          <cell r="E758" t="str">
            <v>POIS.01.07.01-00-0038/19-00</v>
          </cell>
          <cell r="F758" t="str">
            <v>Modernizacja energetyczna wielorodzinnego budynku mieszkalnego przy ul. Chorzowskiej 9A w Rudzie Śląskiej</v>
          </cell>
          <cell r="G758">
            <v>1400136.01</v>
          </cell>
          <cell r="H758">
            <v>1151727.79</v>
          </cell>
          <cell r="I758">
            <v>978968.62</v>
          </cell>
          <cell r="J758">
            <v>978968.62</v>
          </cell>
          <cell r="K758">
            <v>43951</v>
          </cell>
          <cell r="L758">
            <v>43605</v>
          </cell>
          <cell r="M758">
            <v>44592</v>
          </cell>
          <cell r="N758" t="str">
            <v>Konkursowy</v>
          </cell>
          <cell r="O758" t="str">
            <v>Wojewódzki Fundusz Ochrony Środowiska i Gospodarki Wodnej w Katowicach</v>
          </cell>
          <cell r="P758" t="str">
            <v>bez pomocy publicznej</v>
          </cell>
          <cell r="Q758" t="str">
            <v>014 Renowacja istniejących budynków mieszkalnych dla celów efektywności energetycznej, projekty demonstracyjne i środki wsparcia</v>
          </cell>
          <cell r="R758" t="str">
            <v>08 Budownictwo</v>
          </cell>
        </row>
        <row r="759">
          <cell r="D759" t="str">
            <v>POIS.01.07.01-00-0039/19</v>
          </cell>
          <cell r="E759" t="str">
            <v>POIS.01.07.01-00-0039/19-00</v>
          </cell>
          <cell r="F759" t="str">
            <v>Modernizacja energetyczna wielorodzinnego budynku mieszkalnego przy ul. Gierałtowskiego 2 w Rudzie Śląskiej</v>
          </cell>
          <cell r="G759">
            <v>754550.78</v>
          </cell>
          <cell r="H759">
            <v>574352.56999999995</v>
          </cell>
          <cell r="I759">
            <v>470969.11</v>
          </cell>
          <cell r="J759">
            <v>470969.11</v>
          </cell>
          <cell r="K759">
            <v>43951</v>
          </cell>
          <cell r="L759">
            <v>43605</v>
          </cell>
          <cell r="M759">
            <v>44530</v>
          </cell>
          <cell r="N759" t="str">
            <v>Konkursowy</v>
          </cell>
          <cell r="O759" t="str">
            <v>Wojewódzki Fundusz Ochrony Środowiska i Gospodarki Wodnej w Katowicach</v>
          </cell>
          <cell r="P759" t="str">
            <v>bez pomocy publicznej</v>
          </cell>
          <cell r="Q759" t="str">
            <v>014 Renowacja istniejących budynków mieszkalnych dla celów efektywności energetycznej, projekty demonstracyjne i środki wsparcia</v>
          </cell>
          <cell r="R759" t="str">
            <v>08 Budownictwo</v>
          </cell>
        </row>
        <row r="760">
          <cell r="D760" t="str">
            <v>POIS.01.07.01-00-0040/19</v>
          </cell>
          <cell r="E760" t="str">
            <v>POIS.01.07.01-00-0040/19-00</v>
          </cell>
          <cell r="F760" t="str">
            <v>Modernizacja energetyczna wielorodzinnego budynku mieszkalnego przy ul. Bytomskiej 39-41 w Rudzie Śląskiej</v>
          </cell>
          <cell r="G760">
            <v>1280359.01</v>
          </cell>
          <cell r="H760">
            <v>1126312.1499999999</v>
          </cell>
          <cell r="I760">
            <v>867260.36</v>
          </cell>
          <cell r="J760">
            <v>867260.36</v>
          </cell>
          <cell r="K760">
            <v>43951</v>
          </cell>
          <cell r="L760">
            <v>43605</v>
          </cell>
          <cell r="M760">
            <v>44592</v>
          </cell>
          <cell r="N760" t="str">
            <v>Konkursowy</v>
          </cell>
          <cell r="O760" t="str">
            <v>Wojewódzki Fundusz Ochrony Środowiska i Gospodarki Wodnej w Katowicach</v>
          </cell>
          <cell r="P760" t="str">
            <v>bez pomocy publicznej</v>
          </cell>
          <cell r="Q760" t="str">
            <v>014 Renowacja istniejących budynków mieszkalnych dla celów efektywności energetycznej, projekty demonstracyjne i środki wsparcia</v>
          </cell>
          <cell r="R760" t="str">
            <v>08 Budownictwo</v>
          </cell>
        </row>
        <row r="761">
          <cell r="D761" t="str">
            <v>POIS.01.07.01-00-0041/19</v>
          </cell>
          <cell r="E761" t="str">
            <v>POIS.01.07.01-00-0041/19-00</v>
          </cell>
          <cell r="F761" t="str">
            <v>Modernizacja energetyczna wielorodzinnego budynku mieszkalnego przy ul. Damrota 5.</v>
          </cell>
          <cell r="G761">
            <v>1111931.97</v>
          </cell>
          <cell r="H761">
            <v>1012872.19</v>
          </cell>
          <cell r="I761">
            <v>557079.69999999995</v>
          </cell>
          <cell r="J761">
            <v>557079.69999999995</v>
          </cell>
          <cell r="K761">
            <v>43951</v>
          </cell>
          <cell r="L761">
            <v>43605</v>
          </cell>
          <cell r="M761">
            <v>44530</v>
          </cell>
          <cell r="N761" t="str">
            <v>Konkursowy</v>
          </cell>
          <cell r="O761" t="str">
            <v>Wojewódzki Fundusz Ochrony Środowiska i Gospodarki Wodnej w Katowicach</v>
          </cell>
          <cell r="P761" t="str">
            <v>bez pomocy publicznej</v>
          </cell>
          <cell r="Q761" t="str">
            <v>014 Renowacja istniejących budynków mieszkalnych dla celów efektywności energetycznej, projekty demonstracyjne i środki wsparcia</v>
          </cell>
          <cell r="R761" t="str">
            <v>08 Budownictwo</v>
          </cell>
        </row>
        <row r="762">
          <cell r="D762" t="str">
            <v>POIS.01.07.01-00-0041/19</v>
          </cell>
          <cell r="E762" t="str">
            <v>POIS.01.07.01-00-0041/19-00</v>
          </cell>
          <cell r="F762" t="str">
            <v>Modernizacja energetyczna wielorodzinnego budynku mieszkalnego przy ul. Damrota 5.</v>
          </cell>
          <cell r="G762">
            <v>0</v>
          </cell>
          <cell r="H762">
            <v>0</v>
          </cell>
          <cell r="I762">
            <v>0</v>
          </cell>
          <cell r="J762">
            <v>0</v>
          </cell>
          <cell r="K762">
            <v>43951</v>
          </cell>
          <cell r="L762">
            <v>43605</v>
          </cell>
          <cell r="M762">
            <v>44530</v>
          </cell>
          <cell r="N762" t="str">
            <v>Konkursowy</v>
          </cell>
          <cell r="O762" t="str">
            <v>Wojewódzki Fundusz Ochrony Środowiska i Gospodarki Wodnej w Katowicach</v>
          </cell>
          <cell r="P762" t="str">
            <v>bez pomocy publicznej</v>
          </cell>
          <cell r="Q762" t="str">
            <v>014 Renowacja istniejących budynków mieszkalnych dla celów efektywności energetycznej, projekty demonstracyjne i środki wsparcia</v>
          </cell>
        </row>
        <row r="763">
          <cell r="D763" t="str">
            <v>POIS.01.07.01-00-0042/19</v>
          </cell>
          <cell r="E763" t="str">
            <v>POIS.01.07.01-00-0042/19-00</v>
          </cell>
          <cell r="F763" t="str">
            <v>„Termomodernizacja budynków Wspólnot Mieszkaniowych przy ul. Dębowej 39, 41, 43, 45 w Wodzisławiu Śląskim”</v>
          </cell>
          <cell r="G763">
            <v>1741936.86</v>
          </cell>
          <cell r="H763">
            <v>1599418.27</v>
          </cell>
          <cell r="I763">
            <v>1199563.7</v>
          </cell>
          <cell r="J763">
            <v>1199563.7</v>
          </cell>
          <cell r="K763">
            <v>43942</v>
          </cell>
          <cell r="L763">
            <v>43626</v>
          </cell>
          <cell r="M763">
            <v>44561</v>
          </cell>
          <cell r="N763" t="str">
            <v>Konkursowy</v>
          </cell>
          <cell r="O763" t="str">
            <v>Wojewódzki Fundusz Ochrony Środowiska i Gospodarki Wodnej w Katowicach</v>
          </cell>
          <cell r="P763" t="str">
            <v>bez pomocy publicznej</v>
          </cell>
          <cell r="Q763" t="str">
            <v>014 Renowacja istniejących budynków mieszkalnych dla celów efektywności energetycznej, projekty demonstracyjne i środki wsparcia</v>
          </cell>
          <cell r="R763" t="str">
            <v>08 Budownictwo</v>
          </cell>
        </row>
        <row r="764">
          <cell r="D764" t="str">
            <v>POIS.01.07.01-00-0043/19</v>
          </cell>
          <cell r="E764" t="str">
            <v>POIS.01.07.01-00-0043/19-00</v>
          </cell>
          <cell r="F764" t="str">
            <v>Poprawa efektywności energetycznej budynków mieszkalnych Miasta Gliwice – II</v>
          </cell>
          <cell r="G764">
            <v>4889093.54</v>
          </cell>
          <cell r="H764">
            <v>4323737.17</v>
          </cell>
          <cell r="I764">
            <v>3675176.59</v>
          </cell>
          <cell r="J764">
            <v>3675176.59</v>
          </cell>
          <cell r="K764">
            <v>43910</v>
          </cell>
          <cell r="L764">
            <v>43559</v>
          </cell>
          <cell r="M764">
            <v>44196</v>
          </cell>
          <cell r="N764" t="str">
            <v>Konkursowy</v>
          </cell>
          <cell r="O764" t="str">
            <v>Wojewódzki Fundusz Ochrony Środowiska i Gospodarki Wodnej w Katowicach</v>
          </cell>
          <cell r="P764" t="str">
            <v>bez pomocy publicznej</v>
          </cell>
          <cell r="Q764" t="str">
            <v>014 Renowacja istniejących budynków mieszkalnych dla celów efektywności energetycznej, projekty demonstracyjne i środki wsparcia</v>
          </cell>
          <cell r="R764" t="str">
            <v>08 Budownictwo</v>
          </cell>
        </row>
        <row r="765">
          <cell r="D765" t="str">
            <v>POIS.01.07.01-00-0043/19</v>
          </cell>
          <cell r="E765" t="str">
            <v>POIS.01.07.01-00-0043/19-00</v>
          </cell>
          <cell r="F765" t="str">
            <v>Poprawa efektywności energetycznej budynków mieszkalnych Miasta Gliwice – II</v>
          </cell>
          <cell r="G765">
            <v>0</v>
          </cell>
          <cell r="H765">
            <v>0</v>
          </cell>
          <cell r="I765">
            <v>0</v>
          </cell>
          <cell r="J765">
            <v>0</v>
          </cell>
          <cell r="K765">
            <v>43910</v>
          </cell>
          <cell r="L765">
            <v>43559</v>
          </cell>
          <cell r="M765">
            <v>44196</v>
          </cell>
          <cell r="N765" t="str">
            <v>Konkursowy</v>
          </cell>
          <cell r="O765" t="str">
            <v>Wojewódzki Fundusz Ochrony Środowiska i Gospodarki Wodnej w Katowicach</v>
          </cell>
          <cell r="P765" t="str">
            <v>bez pomocy publicznej</v>
          </cell>
          <cell r="Q765" t="str">
            <v>014 Renowacja istniejących budynków mieszkalnych dla celów efektywności energetycznej, projekty demonstracyjne i środki wsparcia</v>
          </cell>
        </row>
        <row r="766">
          <cell r="D766" t="str">
            <v>POIS.01.07.01-00-0044/17</v>
          </cell>
          <cell r="E766" t="str">
            <v>POIS.01.07.01-00-0044/17-00</v>
          </cell>
          <cell r="F766" t="str">
            <v>Kompleksowa termomodernizacja budynku Wspólnoty Mieszkaniowej przy ul. Gen. Maczka 14 w Piekarach Śląskich.</v>
          </cell>
          <cell r="G766">
            <v>1107888.0900000001</v>
          </cell>
          <cell r="H766">
            <v>1023484.81</v>
          </cell>
          <cell r="I766">
            <v>767613.6</v>
          </cell>
          <cell r="J766">
            <v>767613.6</v>
          </cell>
          <cell r="K766">
            <v>43115</v>
          </cell>
          <cell r="L766">
            <v>42544</v>
          </cell>
          <cell r="M766">
            <v>44620</v>
          </cell>
          <cell r="N766" t="str">
            <v>Konkursowy</v>
          </cell>
          <cell r="O766" t="str">
            <v>Wojewódzki Fundusz Ochrony Środowiska i Gospodarki Wodnej w Katowicach</v>
          </cell>
          <cell r="P766" t="str">
            <v>bez pomocy publicznej</v>
          </cell>
          <cell r="Q766" t="str">
            <v>014 Renowacja istniejących budynków mieszkalnych dla celów efektywności energetycznej, projekty demonstracyjne i środki wsparcia</v>
          </cell>
          <cell r="R766" t="str">
            <v>08 Budownictwo</v>
          </cell>
        </row>
        <row r="767">
          <cell r="D767" t="str">
            <v>POIS.01.07.01-00-0044/19</v>
          </cell>
          <cell r="E767" t="str">
            <v>POIS.01.07.01-00-0044/19-00</v>
          </cell>
          <cell r="F767" t="str">
            <v>Wspieranie efektywności energetycznej w budynkach mieszkalnych w Zabrzu</v>
          </cell>
          <cell r="G767">
            <v>8238076.1299999999</v>
          </cell>
          <cell r="H767">
            <v>7366536.3200000003</v>
          </cell>
          <cell r="I767">
            <v>6261553</v>
          </cell>
          <cell r="J767">
            <v>6261553</v>
          </cell>
          <cell r="K767">
            <v>43950</v>
          </cell>
          <cell r="L767">
            <v>43556</v>
          </cell>
          <cell r="M767">
            <v>45291</v>
          </cell>
          <cell r="N767" t="str">
            <v>Konkursowy</v>
          </cell>
          <cell r="O767" t="str">
            <v>Wojewódzki Fundusz Ochrony Środowiska i Gospodarki Wodnej w Katowicach</v>
          </cell>
          <cell r="P767" t="str">
            <v>bez pomocy publicznej</v>
          </cell>
          <cell r="Q767" t="str">
            <v>014 Renowacja istniejących budynków mieszkalnych dla celów efektywności energetycznej, projekty demonstracyjne i środki wsparcia</v>
          </cell>
          <cell r="R767" t="str">
            <v>08 Budownictwo</v>
          </cell>
        </row>
        <row r="768">
          <cell r="D768" t="str">
            <v>POIS.01.07.01-00-0045/17</v>
          </cell>
          <cell r="E768" t="str">
            <v>POIS.01.07.01-00-0045/17-00</v>
          </cell>
          <cell r="F768" t="str">
            <v>Kompleksowa termomodernizacja budynku Wspólnoty Mieszkaniowej przy ul. Gen. Maczka 16 w Piekarach Śląskich.</v>
          </cell>
          <cell r="G768">
            <v>976390.38</v>
          </cell>
          <cell r="H768">
            <v>901727.67</v>
          </cell>
          <cell r="I768">
            <v>676295.75</v>
          </cell>
          <cell r="J768">
            <v>676295.75</v>
          </cell>
          <cell r="K768">
            <v>43115</v>
          </cell>
          <cell r="L768">
            <v>42544</v>
          </cell>
          <cell r="M768">
            <v>44620</v>
          </cell>
          <cell r="N768" t="str">
            <v>Konkursowy</v>
          </cell>
          <cell r="O768" t="str">
            <v>Wojewódzki Fundusz Ochrony Środowiska i Gospodarki Wodnej w Katowicach</v>
          </cell>
          <cell r="P768" t="str">
            <v>bez pomocy publicznej</v>
          </cell>
          <cell r="Q768" t="str">
            <v>014 Renowacja istniejących budynków mieszkalnych dla celów efektywności energetycznej, projekty demonstracyjne i środki wsparcia</v>
          </cell>
          <cell r="R768" t="str">
            <v>08 Budownictwo</v>
          </cell>
        </row>
        <row r="769">
          <cell r="D769" t="str">
            <v>POIS.01.07.01-00-0045/19</v>
          </cell>
          <cell r="E769" t="str">
            <v>POIS.01.07.01-00-0045/19-00</v>
          </cell>
          <cell r="F769" t="str">
            <v>Poprawa efektywności energetycznej poprzez Poprawa efektywności energetycznej poprzez termomodernizację budynków wielorodzinnych położonych w kompleksie ulic Francuskiej i Estońskiej w zasobach Spółdzielni Mieszkaniowej Gwarek w Tarnowskich Górach</v>
          </cell>
          <cell r="G769">
            <v>5749274.04</v>
          </cell>
          <cell r="H769">
            <v>3957153.39</v>
          </cell>
          <cell r="I769">
            <v>2967865.04</v>
          </cell>
          <cell r="J769">
            <v>2967865.04</v>
          </cell>
          <cell r="K769">
            <v>43980</v>
          </cell>
          <cell r="L769">
            <v>43642</v>
          </cell>
          <cell r="M769">
            <v>45260</v>
          </cell>
          <cell r="N769" t="str">
            <v>Konkursowy</v>
          </cell>
          <cell r="O769" t="str">
            <v>Wojewódzki Fundusz Ochrony Środowiska i Gospodarki Wodnej w Katowicach</v>
          </cell>
          <cell r="P769" t="str">
            <v>Pomoc publiczna</v>
          </cell>
          <cell r="Q769" t="str">
            <v>014 Renowacja istniejących budynków mieszkalnych dla celów efektywności energetycznej, projekty demonstracyjne i środki wsparcia</v>
          </cell>
          <cell r="R769" t="str">
            <v>08 Budownictwo</v>
          </cell>
        </row>
        <row r="770">
          <cell r="D770" t="str">
            <v>POIS.01.07.01-00-0046/17</v>
          </cell>
          <cell r="E770" t="str">
            <v>POIS.01.07.01-00-0046/17-00</v>
          </cell>
          <cell r="F770" t="str">
            <v>Kompleksowa termomodernizacja budynku Wspólnoty Mieszkaniowej przy ul. Gen. Maczka 20 w Piekarach Śląskich</v>
          </cell>
          <cell r="G770">
            <v>1042290.11</v>
          </cell>
          <cell r="H770">
            <v>962745.94</v>
          </cell>
          <cell r="I770">
            <v>722059.45</v>
          </cell>
          <cell r="J770">
            <v>722059.45</v>
          </cell>
          <cell r="K770">
            <v>43115</v>
          </cell>
          <cell r="L770">
            <v>42544</v>
          </cell>
          <cell r="M770">
            <v>44620</v>
          </cell>
          <cell r="N770" t="str">
            <v>Konkursowy</v>
          </cell>
          <cell r="O770" t="str">
            <v>Wojewódzki Fundusz Ochrony Środowiska i Gospodarki Wodnej w Katowicach</v>
          </cell>
          <cell r="P770" t="str">
            <v>bez pomocy publicznej</v>
          </cell>
          <cell r="Q770" t="str">
            <v>014 Renowacja istniejących budynków mieszkalnych dla celów efektywności energetycznej, projekty demonstracyjne i środki wsparcia</v>
          </cell>
          <cell r="R770" t="str">
            <v>08 Budownictwo</v>
          </cell>
        </row>
        <row r="771">
          <cell r="D771" t="str">
            <v>POIS.01.07.01-00-0046/19</v>
          </cell>
          <cell r="E771" t="str">
            <v>POIS.01.07.01-00-0046/19-00</v>
          </cell>
          <cell r="F771" t="str">
            <v>Termomodernizacja budynków mieszkalnych na terenie Gminy Zawiercie – ul. Zegadłowicza 14, ul. Skłodowskiej 11, ul. Szeroka 16</v>
          </cell>
          <cell r="G771">
            <v>1444190.25</v>
          </cell>
          <cell r="H771">
            <v>1317057.3</v>
          </cell>
          <cell r="I771">
            <v>1119498.71</v>
          </cell>
          <cell r="J771">
            <v>1119498.71</v>
          </cell>
          <cell r="K771">
            <v>43903</v>
          </cell>
          <cell r="L771">
            <v>43586</v>
          </cell>
          <cell r="M771">
            <v>44925</v>
          </cell>
          <cell r="N771" t="str">
            <v>Konkursowy</v>
          </cell>
          <cell r="O771" t="str">
            <v>Wojewódzki Fundusz Ochrony Środowiska i Gospodarki Wodnej w Katowicach</v>
          </cell>
          <cell r="P771" t="str">
            <v>bez pomocy publicznej</v>
          </cell>
          <cell r="Q771" t="str">
            <v>014 Renowacja istniejących budynków mieszkalnych dla celów efektywności energetycznej, projekty demonstracyjne i środki wsparcia</v>
          </cell>
          <cell r="R771" t="str">
            <v>08 Budownictwo</v>
          </cell>
        </row>
        <row r="772">
          <cell r="D772" t="str">
            <v>POIS.01.07.01-00-0047/19</v>
          </cell>
          <cell r="E772" t="str">
            <v>POIS.01.07.01-00-0047/19-00</v>
          </cell>
          <cell r="F772" t="str">
            <v>Termomodernizacja budynków mieszkalnych w Mikołowie przy ulicy Konstytucji 3-go Maja nr 6 oraz ul. Górniczej nr 5</v>
          </cell>
          <cell r="G772">
            <v>2137089.9700000002</v>
          </cell>
          <cell r="H772">
            <v>1737471.52</v>
          </cell>
          <cell r="I772">
            <v>1476850.79</v>
          </cell>
          <cell r="J772">
            <v>1476850.79</v>
          </cell>
          <cell r="K772">
            <v>43906</v>
          </cell>
          <cell r="L772">
            <v>43586</v>
          </cell>
          <cell r="M772">
            <v>44561</v>
          </cell>
          <cell r="N772" t="str">
            <v>Konkursowy</v>
          </cell>
          <cell r="O772" t="str">
            <v>Wojewódzki Fundusz Ochrony Środowiska i Gospodarki Wodnej w Katowicach</v>
          </cell>
          <cell r="P772" t="str">
            <v>bez pomocy publicznej</v>
          </cell>
          <cell r="Q772" t="str">
            <v>014 Renowacja istniejących budynków mieszkalnych dla celów efektywności energetycznej, projekty demonstracyjne i środki wsparcia</v>
          </cell>
          <cell r="R772" t="str">
            <v>08 Budownictwo</v>
          </cell>
        </row>
        <row r="773">
          <cell r="D773" t="str">
            <v>POIS.01.07.01-00-0048/19</v>
          </cell>
          <cell r="E773" t="str">
            <v>POIS.01.07.01-00-0048/19-00</v>
          </cell>
          <cell r="F773" t="str">
            <v>Kompleksowa modernizacja energetyczna wielorodzinnych budynków mieszkalnych położonych przy ul. Gliwickiej 13, 13A, ul. J. Zarębskiego 5A, 7A, i ul. Ks. bpa H. Bednorza 14 w Katowicach</v>
          </cell>
          <cell r="G773">
            <v>7134129.9199999999</v>
          </cell>
          <cell r="H773">
            <v>3557568.47</v>
          </cell>
          <cell r="I773">
            <v>3023933.19</v>
          </cell>
          <cell r="J773">
            <v>3023933.19</v>
          </cell>
          <cell r="K773">
            <v>43944</v>
          </cell>
          <cell r="L773">
            <v>43328</v>
          </cell>
          <cell r="M773">
            <v>44561</v>
          </cell>
          <cell r="N773" t="str">
            <v>Konkursowy</v>
          </cell>
          <cell r="O773" t="str">
            <v>Wojewódzki Fundusz Ochrony Środowiska i Gospodarki Wodnej w Katowicach</v>
          </cell>
          <cell r="P773" t="str">
            <v>bez pomocy publicznej</v>
          </cell>
          <cell r="Q773" t="str">
            <v>014 Renowacja istniejących budynków mieszkalnych dla celów efektywności energetycznej, projekty demonstracyjne i środki wsparcia</v>
          </cell>
          <cell r="R773" t="str">
            <v>08 Budownictwo</v>
          </cell>
        </row>
        <row r="774">
          <cell r="D774" t="str">
            <v>POIS.01.07.01-00-0049/19</v>
          </cell>
          <cell r="E774" t="str">
            <v>POIS.01.07.01-00-0049/19-00</v>
          </cell>
          <cell r="F774" t="str">
            <v>Termomodernizacja budynku mieszkalnego w Sosnowcu przy ul. Zielona 23, 25, 27</v>
          </cell>
          <cell r="G774">
            <v>681082</v>
          </cell>
          <cell r="H774">
            <v>628598.92000000004</v>
          </cell>
          <cell r="I774">
            <v>471449.16</v>
          </cell>
          <cell r="J774">
            <v>471449.16</v>
          </cell>
          <cell r="K774">
            <v>43907</v>
          </cell>
          <cell r="L774">
            <v>43642</v>
          </cell>
          <cell r="M774">
            <v>44255</v>
          </cell>
          <cell r="N774" t="str">
            <v>Konkursowy</v>
          </cell>
          <cell r="O774" t="str">
            <v>Wojewódzki Fundusz Ochrony Środowiska i Gospodarki Wodnej w Katowicach</v>
          </cell>
          <cell r="P774" t="str">
            <v>Pomoc publiczna</v>
          </cell>
          <cell r="Q774" t="str">
            <v>014 Renowacja istniejących budynków mieszkalnych dla celów efektywności energetycznej, projekty demonstracyjne i środki wsparcia</v>
          </cell>
          <cell r="R774" t="str">
            <v>08 Budownictwo</v>
          </cell>
        </row>
        <row r="775">
          <cell r="D775" t="str">
            <v>POIS.01.07.01-00-0050/19</v>
          </cell>
          <cell r="E775" t="str">
            <v>POIS.01.07.01-00-0050/19-00</v>
          </cell>
          <cell r="F775" t="str">
            <v>Termomodernizacja budynku mieszkalnego zlokalizowanego w Sosnowcu przy ul. Tuwima 20</v>
          </cell>
          <cell r="G775">
            <v>596787.46</v>
          </cell>
          <cell r="H775">
            <v>551564.68999999994</v>
          </cell>
          <cell r="I775">
            <v>413673.51</v>
          </cell>
          <cell r="J775">
            <v>413673.51</v>
          </cell>
          <cell r="K775">
            <v>43973</v>
          </cell>
          <cell r="L775">
            <v>43009</v>
          </cell>
          <cell r="M775">
            <v>44196</v>
          </cell>
          <cell r="N775" t="str">
            <v>Konkursowy</v>
          </cell>
          <cell r="O775" t="str">
            <v>Wojewódzki Fundusz Ochrony Środowiska i Gospodarki Wodnej w Katowicach</v>
          </cell>
          <cell r="P775" t="str">
            <v>Pomoc publiczna</v>
          </cell>
          <cell r="Q775" t="str">
            <v>014 Renowacja istniejących budynków mieszkalnych dla celów efektywności energetycznej, projekty demonstracyjne i środki wsparcia</v>
          </cell>
          <cell r="R775" t="str">
            <v>08 Budownictwo</v>
          </cell>
        </row>
        <row r="776">
          <cell r="D776" t="str">
            <v>POIS.01.07.01-00-0051/19</v>
          </cell>
          <cell r="E776" t="str">
            <v>POIS.01.07.01-00-0051/19-00</v>
          </cell>
          <cell r="F776" t="str">
            <v>Termomodernizacja budynku stanowiącego własność Gminy Wojkowice przy ulicy Sucharskiego 17, 17a.</v>
          </cell>
          <cell r="G776">
            <v>527609.22</v>
          </cell>
          <cell r="H776">
            <v>399863.01</v>
          </cell>
          <cell r="I776">
            <v>339883.55</v>
          </cell>
          <cell r="J776">
            <v>339883.55</v>
          </cell>
          <cell r="K776">
            <v>43903</v>
          </cell>
          <cell r="L776">
            <v>43575</v>
          </cell>
          <cell r="M776">
            <v>44255</v>
          </cell>
          <cell r="N776" t="str">
            <v>Konkursowy</v>
          </cell>
          <cell r="O776" t="str">
            <v>Wojewódzki Fundusz Ochrony Środowiska i Gospodarki Wodnej w Katowicach</v>
          </cell>
          <cell r="P776" t="str">
            <v>bez pomocy publicznej</v>
          </cell>
          <cell r="Q776" t="str">
            <v>014 Renowacja istniejących budynków mieszkalnych dla celów efektywności energetycznej, projekty demonstracyjne i środki wsparcia</v>
          </cell>
          <cell r="R776" t="str">
            <v>08 Budownictwo</v>
          </cell>
        </row>
        <row r="777">
          <cell r="D777" t="str">
            <v>POIS.01.07.01-00-0052/19</v>
          </cell>
          <cell r="E777" t="str">
            <v>POIS.01.07.01-00-0052/19-00</v>
          </cell>
          <cell r="F777" t="str">
            <v>Termomodernizacja wielorodzinnych budynków komunalnych przy ul. Warszawskiej 13, 36, 39</v>
          </cell>
          <cell r="G777">
            <v>3051519.51</v>
          </cell>
          <cell r="H777">
            <v>2329627.9</v>
          </cell>
          <cell r="I777">
            <v>1980183.72</v>
          </cell>
          <cell r="J777">
            <v>1980183.72</v>
          </cell>
          <cell r="K777">
            <v>43966</v>
          </cell>
          <cell r="L777">
            <v>43564</v>
          </cell>
          <cell r="M777">
            <v>44592</v>
          </cell>
          <cell r="N777" t="str">
            <v>Konkursowy</v>
          </cell>
          <cell r="O777" t="str">
            <v>Wojewódzki Fundusz Ochrony Środowiska i Gospodarki Wodnej w Katowicach</v>
          </cell>
          <cell r="P777" t="str">
            <v>bez pomocy publicznej</v>
          </cell>
          <cell r="Q777" t="str">
            <v>014 Renowacja istniejących budynków mieszkalnych dla celów efektywności energetycznej, projekty demonstracyjne i środki wsparcia</v>
          </cell>
          <cell r="R777" t="str">
            <v>08 Budownictwo</v>
          </cell>
        </row>
        <row r="778">
          <cell r="D778" t="str">
            <v>POIS.01.07.01-00-0053/19</v>
          </cell>
          <cell r="E778" t="str">
            <v>POIS.01.07.01-00-0053/19-00</v>
          </cell>
          <cell r="F778" t="str">
            <v>"Poprawa efektywności energetycznej budynków mieszkalnych Miasta Gliwice - I"</v>
          </cell>
          <cell r="G778">
            <v>7569591.9000000004</v>
          </cell>
          <cell r="H778">
            <v>6675479.5599999996</v>
          </cell>
          <cell r="I778">
            <v>5674157.6200000001</v>
          </cell>
          <cell r="J778">
            <v>5674157.6200000001</v>
          </cell>
          <cell r="K778">
            <v>43910</v>
          </cell>
          <cell r="L778">
            <v>43559</v>
          </cell>
          <cell r="M778">
            <v>44560</v>
          </cell>
          <cell r="N778" t="str">
            <v>Konkursowy</v>
          </cell>
          <cell r="O778" t="str">
            <v>Wojewódzki Fundusz Ochrony Środowiska i Gospodarki Wodnej w Katowicach</v>
          </cell>
          <cell r="P778" t="str">
            <v>bez pomocy publicznej</v>
          </cell>
          <cell r="Q778" t="str">
            <v>014 Renowacja istniejących budynków mieszkalnych dla celów efektywności energetycznej, projekty demonstracyjne i środki wsparcia</v>
          </cell>
          <cell r="R778" t="str">
            <v>08 Budownictwo</v>
          </cell>
        </row>
        <row r="779">
          <cell r="D779" t="str">
            <v>POIS.01.07.01-00-0053/19</v>
          </cell>
          <cell r="E779" t="str">
            <v>POIS.01.07.01-00-0053/19-00</v>
          </cell>
          <cell r="F779" t="str">
            <v>"Poprawa efektywności energetycznej budynków mieszkalnych Miasta Gliwice - I"</v>
          </cell>
          <cell r="G779">
            <v>0</v>
          </cell>
          <cell r="H779">
            <v>0</v>
          </cell>
          <cell r="I779">
            <v>0</v>
          </cell>
          <cell r="J779">
            <v>0</v>
          </cell>
          <cell r="K779">
            <v>43910</v>
          </cell>
          <cell r="L779">
            <v>43559</v>
          </cell>
          <cell r="M779">
            <v>44560</v>
          </cell>
          <cell r="N779" t="str">
            <v>Konkursowy</v>
          </cell>
          <cell r="O779" t="str">
            <v>Wojewódzki Fundusz Ochrony Środowiska i Gospodarki Wodnej w Katowicach</v>
          </cell>
          <cell r="P779" t="str">
            <v>bez pomocy publicznej</v>
          </cell>
          <cell r="Q779" t="str">
            <v>014 Renowacja istniejących budynków mieszkalnych dla celów efektywności energetycznej, projekty demonstracyjne i środki wsparcia</v>
          </cell>
        </row>
        <row r="780">
          <cell r="D780" t="str">
            <v>POIS.01.07.01-00-0054/17</v>
          </cell>
          <cell r="E780" t="str">
            <v>POIS.01.07.01-00-0054/17-01</v>
          </cell>
          <cell r="F780" t="str">
            <v>Kompleksowa termomodernizacja budynku Wspólnoty Mieszkaniowej przy ul. Papieża Jana Pawła II 63 w Piekarach Śląskich</v>
          </cell>
          <cell r="G780">
            <v>1200577.01</v>
          </cell>
          <cell r="H780">
            <v>1103872.27</v>
          </cell>
          <cell r="I780">
            <v>827904.2</v>
          </cell>
          <cell r="J780">
            <v>827904.2</v>
          </cell>
          <cell r="K780">
            <v>43115</v>
          </cell>
          <cell r="L780">
            <v>42544</v>
          </cell>
          <cell r="M780">
            <v>43524</v>
          </cell>
          <cell r="N780" t="str">
            <v>Konkursowy</v>
          </cell>
          <cell r="O780" t="str">
            <v>Wojewódzki Fundusz Ochrony Środowiska i Gospodarki Wodnej w Katowicach</v>
          </cell>
          <cell r="P780" t="str">
            <v>bez pomocy publicznej</v>
          </cell>
          <cell r="Q780" t="str">
            <v>014 Renowacja istniejących budynków mieszkalnych dla celów efektywności energetycznej, projekty demonstracyjne i środki wsparcia</v>
          </cell>
          <cell r="R780" t="str">
            <v>08 Budownictwo</v>
          </cell>
        </row>
        <row r="781">
          <cell r="D781" t="str">
            <v>POIS.01.07.01-00-0054/19</v>
          </cell>
          <cell r="E781" t="str">
            <v>POIS.01.07.01-00-0054/19-00</v>
          </cell>
          <cell r="F781" t="str">
            <v>Termomodernizacja budynku mieszkalnego w Sosnowcu przy ul. Komandosów 12, 14, 16, 18</v>
          </cell>
          <cell r="G781">
            <v>1133362</v>
          </cell>
          <cell r="H781">
            <v>995664.64</v>
          </cell>
          <cell r="I781">
            <v>746748.48</v>
          </cell>
          <cell r="J781">
            <v>746748.48</v>
          </cell>
          <cell r="K781">
            <v>43965</v>
          </cell>
          <cell r="L781">
            <v>43642</v>
          </cell>
          <cell r="M781">
            <v>44255</v>
          </cell>
          <cell r="N781" t="str">
            <v>Konkursowy</v>
          </cell>
          <cell r="O781" t="str">
            <v>Wojewódzki Fundusz Ochrony Środowiska i Gospodarki Wodnej w Katowicach</v>
          </cell>
          <cell r="P781" t="str">
            <v>Pomoc publiczna</v>
          </cell>
          <cell r="Q781" t="str">
            <v>014 Renowacja istniejących budynków mieszkalnych dla celów efektywności energetycznej, projekty demonstracyjne i środki wsparcia</v>
          </cell>
          <cell r="R781" t="str">
            <v>08 Budownictwo</v>
          </cell>
        </row>
        <row r="782">
          <cell r="D782" t="str">
            <v>POIS.01.07.01-00-0055/17</v>
          </cell>
          <cell r="E782" t="str">
            <v>POIS.01.07.01-00-0055/17-00</v>
          </cell>
          <cell r="F782" t="str">
            <v>Kompleksowa termomodernizacja budynku Wspólnoty Mieszkaniowej przy ul. Gen. Roweckiego 1 w Piekarach Śląskich</v>
          </cell>
          <cell r="G782">
            <v>996051.95</v>
          </cell>
          <cell r="H782">
            <v>919932.83</v>
          </cell>
          <cell r="I782">
            <v>689949.62</v>
          </cell>
          <cell r="J782">
            <v>689949.62</v>
          </cell>
          <cell r="K782">
            <v>43109</v>
          </cell>
          <cell r="L782">
            <v>42544</v>
          </cell>
          <cell r="M782">
            <v>44620</v>
          </cell>
          <cell r="N782" t="str">
            <v>Konkursowy</v>
          </cell>
          <cell r="O782" t="str">
            <v>Wojewódzki Fundusz Ochrony Środowiska i Gospodarki Wodnej w Katowicach</v>
          </cell>
          <cell r="P782" t="str">
            <v>bez pomocy publicznej</v>
          </cell>
          <cell r="Q782" t="str">
            <v>014 Renowacja istniejących budynków mieszkalnych dla celów efektywności energetycznej, projekty demonstracyjne i środki wsparcia</v>
          </cell>
          <cell r="R782" t="str">
            <v>08 Budownictwo</v>
          </cell>
        </row>
        <row r="783">
          <cell r="D783" t="str">
            <v>POIS.01.07.01-00-0055/19</v>
          </cell>
          <cell r="E783" t="str">
            <v>POIS.01.07.01-00-0055/19-00</v>
          </cell>
          <cell r="F783" t="str">
            <v>Poprawa efektywności energetycznej w mieszkalnych budynkach w Rydułtowach</v>
          </cell>
          <cell r="G783">
            <v>8293130.2400000002</v>
          </cell>
          <cell r="H783">
            <v>6891176.0899999999</v>
          </cell>
          <cell r="I783">
            <v>5857499.6699999999</v>
          </cell>
          <cell r="J783">
            <v>5857499.6699999999</v>
          </cell>
          <cell r="K783">
            <v>43909</v>
          </cell>
          <cell r="L783">
            <v>43557</v>
          </cell>
          <cell r="M783">
            <v>44985</v>
          </cell>
          <cell r="N783" t="str">
            <v>Konkursowy</v>
          </cell>
          <cell r="O783" t="str">
            <v>Wojewódzki Fundusz Ochrony Środowiska i Gospodarki Wodnej w Katowicach</v>
          </cell>
          <cell r="P783" t="str">
            <v>bez pomocy publicznej</v>
          </cell>
          <cell r="Q783" t="str">
            <v>014 Renowacja istniejących budynków mieszkalnych dla celów efektywności energetycznej, projekty demonstracyjne i środki wsparcia</v>
          </cell>
          <cell r="R783" t="str">
            <v>08 Budownictwo</v>
          </cell>
        </row>
        <row r="784">
          <cell r="D784" t="str">
            <v>POIS.01.07.01-00-0056/17</v>
          </cell>
          <cell r="E784" t="str">
            <v>POIS.01.07.01-00-0056/17-00</v>
          </cell>
          <cell r="F784" t="str">
            <v>Kompleksowa termomodernizacja budynku Wspólnoty Mieszkaniowej przy ul. Gen. Roweckiego 2 w Piekarach Śląskich</v>
          </cell>
          <cell r="G784">
            <v>1286969.5900000001</v>
          </cell>
          <cell r="H784">
            <v>1110569.28</v>
          </cell>
          <cell r="I784">
            <v>832926.96</v>
          </cell>
          <cell r="J784">
            <v>832926.96</v>
          </cell>
          <cell r="K784">
            <v>43105</v>
          </cell>
          <cell r="L784">
            <v>42544</v>
          </cell>
          <cell r="M784">
            <v>44620</v>
          </cell>
          <cell r="N784" t="str">
            <v>Konkursowy</v>
          </cell>
          <cell r="O784" t="str">
            <v>Wojewódzki Fundusz Ochrony Środowiska i Gospodarki Wodnej w Katowicach</v>
          </cell>
          <cell r="P784" t="str">
            <v>bez pomocy publicznej</v>
          </cell>
          <cell r="Q784" t="str">
            <v>014 Renowacja istniejących budynków mieszkalnych dla celów efektywności energetycznej, projekty demonstracyjne i środki wsparcia</v>
          </cell>
          <cell r="R784" t="str">
            <v>08 Budownictwo</v>
          </cell>
        </row>
        <row r="785">
          <cell r="D785" t="str">
            <v>POIS.01.07.01-00-0057/17</v>
          </cell>
          <cell r="E785" t="str">
            <v>POIS.01.07.01-00-0057/17-00</v>
          </cell>
          <cell r="F785" t="str">
            <v>Kompleksowa termomodernizacja budynku Wspólnoty Mieszkaniowej przy ul. Gen. Roweckiego 3 w Piekarach Śląskich</v>
          </cell>
          <cell r="G785">
            <v>992248.9</v>
          </cell>
          <cell r="H785">
            <v>916411.48</v>
          </cell>
          <cell r="I785">
            <v>687308.61</v>
          </cell>
          <cell r="J785">
            <v>687308.61</v>
          </cell>
          <cell r="K785">
            <v>43105</v>
          </cell>
          <cell r="L785">
            <v>42544</v>
          </cell>
          <cell r="M785">
            <v>44439</v>
          </cell>
          <cell r="N785" t="str">
            <v>Konkursowy</v>
          </cell>
          <cell r="O785" t="str">
            <v>Wojewódzki Fundusz Ochrony Środowiska i Gospodarki Wodnej w Katowicach</v>
          </cell>
          <cell r="P785" t="str">
            <v>bez pomocy publicznej</v>
          </cell>
          <cell r="Q785" t="str">
            <v>014 Renowacja istniejących budynków mieszkalnych dla celów efektywności energetycznej, projekty demonstracyjne i środki wsparcia</v>
          </cell>
          <cell r="R785" t="str">
            <v>08 Budownictwo</v>
          </cell>
        </row>
        <row r="786">
          <cell r="D786" t="str">
            <v>POIS.01.07.01-00-0057/19</v>
          </cell>
          <cell r="E786" t="str">
            <v>POIS.01.07.01-00-0057/19-00</v>
          </cell>
          <cell r="F786" t="str">
            <v>Termomodernizacja sześciu budynków mieszkalnych wielorodzinnych przy ul. Naftowej 2, 23, 23/I, 25, 25/I i 27 w Sosnowcu</v>
          </cell>
          <cell r="G786">
            <v>7201462.2300000004</v>
          </cell>
          <cell r="H786">
            <v>6615755.9900000002</v>
          </cell>
          <cell r="I786">
            <v>5623392.5800000001</v>
          </cell>
          <cell r="J786">
            <v>5623392.5800000001</v>
          </cell>
          <cell r="K786">
            <v>44026</v>
          </cell>
          <cell r="L786">
            <v>43557</v>
          </cell>
          <cell r="M786">
            <v>44620</v>
          </cell>
          <cell r="N786" t="str">
            <v>Konkursowy</v>
          </cell>
          <cell r="O786" t="str">
            <v>Wojewódzki Fundusz Ochrony Środowiska i Gospodarki Wodnej w Katowicach</v>
          </cell>
          <cell r="P786" t="str">
            <v>bez pomocy publicznej</v>
          </cell>
          <cell r="Q786" t="str">
            <v>014 Renowacja istniejących budynków mieszkalnych dla celów efektywności energetycznej, projekty demonstracyjne i środki wsparcia</v>
          </cell>
          <cell r="R786" t="str">
            <v>08 Budownictwo</v>
          </cell>
        </row>
        <row r="787">
          <cell r="D787" t="str">
            <v>POIS.01.07.01-00-0058/17</v>
          </cell>
          <cell r="E787" t="str">
            <v>POIS.01.07.01-00-0058/17-00</v>
          </cell>
          <cell r="F787" t="str">
            <v>Kompleksowa termomodernizacja budynku Wspólnoty Mieszkaniowej przy ul. Gen. Roweckiego 4 w Piekarach Śląskich</v>
          </cell>
          <cell r="G787">
            <v>1172205.05</v>
          </cell>
          <cell r="H787">
            <v>1083037.54</v>
          </cell>
          <cell r="I787">
            <v>812278.15</v>
          </cell>
          <cell r="J787">
            <v>812278.15</v>
          </cell>
          <cell r="K787">
            <v>43109</v>
          </cell>
          <cell r="L787">
            <v>42544</v>
          </cell>
          <cell r="M787">
            <v>44620</v>
          </cell>
          <cell r="N787" t="str">
            <v>Konkursowy</v>
          </cell>
          <cell r="O787" t="str">
            <v>Wojewódzki Fundusz Ochrony Środowiska i Gospodarki Wodnej w Katowicach</v>
          </cell>
          <cell r="P787" t="str">
            <v>bez pomocy publicznej</v>
          </cell>
          <cell r="Q787" t="str">
            <v>014 Renowacja istniejących budynków mieszkalnych dla celów efektywności energetycznej, projekty demonstracyjne i środki wsparcia</v>
          </cell>
          <cell r="R787" t="str">
            <v>08 Budownictwo</v>
          </cell>
        </row>
        <row r="788">
          <cell r="D788" t="str">
            <v>POIS.01.07.01-00-0059/19</v>
          </cell>
          <cell r="E788" t="str">
            <v>POIS.01.07.01-00-0059/19-00</v>
          </cell>
          <cell r="F788" t="str">
            <v>Termomodernizacja budynków mieszkalnych przy ul. Gdańskiej 23a, Powstańców 77-93 w Chorzowie wraz z likwidacją „niskiej emisji”</v>
          </cell>
          <cell r="G788">
            <v>3213043.41</v>
          </cell>
          <cell r="H788">
            <v>2963615.85</v>
          </cell>
          <cell r="I788">
            <v>2519073.4700000002</v>
          </cell>
          <cell r="J788">
            <v>2519073.4700000002</v>
          </cell>
          <cell r="K788">
            <v>43909</v>
          </cell>
          <cell r="L788">
            <v>42064</v>
          </cell>
          <cell r="M788">
            <v>44196</v>
          </cell>
          <cell r="N788" t="str">
            <v>Konkursowy</v>
          </cell>
          <cell r="O788" t="str">
            <v>Wojewódzki Fundusz Ochrony Środowiska i Gospodarki Wodnej w Katowicach</v>
          </cell>
          <cell r="P788" t="str">
            <v>bez pomocy publicznej</v>
          </cell>
          <cell r="Q788" t="str">
            <v>014 Renowacja istniejących budynków mieszkalnych dla celów efektywności energetycznej, projekty demonstracyjne i środki wsparcia</v>
          </cell>
          <cell r="R788" t="str">
            <v>08 Budownictwo</v>
          </cell>
        </row>
        <row r="789">
          <cell r="D789" t="str">
            <v>POIS.01.07.01-00-0060/19</v>
          </cell>
          <cell r="E789" t="str">
            <v>POIS.01.07.01-00-0060/19-00</v>
          </cell>
          <cell r="F789" t="str">
            <v>Termomodernizacja budynków mieszkalnych przy ul. Gdańska 25, 25a w Chorzowie wraz z likwidacją "niskiej emisji"</v>
          </cell>
          <cell r="G789">
            <v>3604659.4</v>
          </cell>
          <cell r="H789">
            <v>3324521.11</v>
          </cell>
          <cell r="I789">
            <v>2825842.94</v>
          </cell>
          <cell r="J789">
            <v>2825842.94</v>
          </cell>
          <cell r="K789">
            <v>43958</v>
          </cell>
          <cell r="L789">
            <v>42064</v>
          </cell>
          <cell r="M789">
            <v>44196</v>
          </cell>
          <cell r="N789" t="str">
            <v>Konkursowy</v>
          </cell>
          <cell r="O789" t="str">
            <v>Wojewódzki Fundusz Ochrony Środowiska i Gospodarki Wodnej w Katowicach</v>
          </cell>
          <cell r="P789" t="str">
            <v>bez pomocy publicznej</v>
          </cell>
          <cell r="Q789" t="str">
            <v>014 Renowacja istniejących budynków mieszkalnych dla celów efektywności energetycznej, projekty demonstracyjne i środki wsparcia</v>
          </cell>
          <cell r="R789" t="str">
            <v>08 Budownictwo</v>
          </cell>
        </row>
        <row r="790">
          <cell r="D790" t="str">
            <v>POIS.01.07.01-00-0061/19</v>
          </cell>
          <cell r="E790" t="str">
            <v>POIS.01.07.01-00-0061/19-00</v>
          </cell>
          <cell r="F790" t="str">
            <v>Ograniczenie niskiej emisji poprzez poprawę efektywności energetycznej w budynkach mieszkalnych na terenie Miasta Mysłowice - etap II</v>
          </cell>
          <cell r="G790">
            <v>8123277.8300000001</v>
          </cell>
          <cell r="H790">
            <v>5240682.57</v>
          </cell>
          <cell r="I790">
            <v>4454580.18</v>
          </cell>
          <cell r="J790">
            <v>4454580.18</v>
          </cell>
          <cell r="K790">
            <v>43903</v>
          </cell>
          <cell r="L790">
            <v>43642</v>
          </cell>
          <cell r="M790">
            <v>44620</v>
          </cell>
          <cell r="N790" t="str">
            <v>Konkursowy</v>
          </cell>
          <cell r="O790" t="str">
            <v>Wojewódzki Fundusz Ochrony Środowiska i Gospodarki Wodnej w Katowicach</v>
          </cell>
          <cell r="P790" t="str">
            <v>bez pomocy publicznej</v>
          </cell>
          <cell r="Q790" t="str">
            <v>014 Renowacja istniejących budynków mieszkalnych dla celów efektywności energetycznej, projekty demonstracyjne i środki wsparcia</v>
          </cell>
          <cell r="R790" t="str">
            <v>08 Budownictwo</v>
          </cell>
        </row>
        <row r="791">
          <cell r="D791" t="str">
            <v>POIS.01.07.01-00-0062/19</v>
          </cell>
          <cell r="E791" t="str">
            <v>POIS.01.07.01-00-0062/19-00</v>
          </cell>
          <cell r="F791" t="str">
            <v>Ograniczenie niskiej emisji poprzez poprawę efektywności energetycznej w budynkach mieszkalnych na terenie Miasta Mysłowice - etap IV</v>
          </cell>
          <cell r="G791">
            <v>4514464.6500000004</v>
          </cell>
          <cell r="H791">
            <v>3944780.36</v>
          </cell>
          <cell r="I791">
            <v>3353063.3</v>
          </cell>
          <cell r="J791">
            <v>3353063.3</v>
          </cell>
          <cell r="K791">
            <v>43991</v>
          </cell>
          <cell r="L791">
            <v>43642</v>
          </cell>
          <cell r="M791">
            <v>44985</v>
          </cell>
          <cell r="N791" t="str">
            <v>Konkursowy</v>
          </cell>
          <cell r="O791" t="str">
            <v>Wojewódzki Fundusz Ochrony Środowiska i Gospodarki Wodnej w Katowicach</v>
          </cell>
          <cell r="P791" t="str">
            <v>bez pomocy publicznej</v>
          </cell>
          <cell r="Q791" t="str">
            <v>014 Renowacja istniejących budynków mieszkalnych dla celów efektywności energetycznej, projekty demonstracyjne i środki wsparcia</v>
          </cell>
          <cell r="R791" t="str">
            <v>08 Budownictwo</v>
          </cell>
        </row>
        <row r="792">
          <cell r="D792" t="str">
            <v>POIS.01.07.01-00-0063/17</v>
          </cell>
          <cell r="E792" t="str">
            <v>POIS.01.07.01-00-0063/17-01</v>
          </cell>
          <cell r="F792" t="str">
            <v>Kompleksowa termomodernizacja budynku Wspólnoty Mieszkaniowej przy ul. Ks. Kpt. Gerarda Waculika 1 w Piekarach Śląskich</v>
          </cell>
          <cell r="G792">
            <v>716998.6</v>
          </cell>
          <cell r="H792">
            <v>647850.17000000004</v>
          </cell>
          <cell r="I792">
            <v>485887.62</v>
          </cell>
          <cell r="J792">
            <v>485887.62</v>
          </cell>
          <cell r="K792">
            <v>43091</v>
          </cell>
          <cell r="L792">
            <v>42544</v>
          </cell>
          <cell r="M792">
            <v>43524</v>
          </cell>
          <cell r="N792" t="str">
            <v>Konkursowy</v>
          </cell>
          <cell r="O792" t="str">
            <v>Wojewódzki Fundusz Ochrony Środowiska i Gospodarki Wodnej w Katowicach</v>
          </cell>
          <cell r="P792" t="str">
            <v>bez pomocy publicznej</v>
          </cell>
          <cell r="Q792" t="str">
            <v>014 Renowacja istniejących budynków mieszkalnych dla celów efektywności energetycznej, projekty demonstracyjne i środki wsparcia</v>
          </cell>
          <cell r="R792" t="str">
            <v>08 Budownictwo</v>
          </cell>
        </row>
        <row r="793">
          <cell r="D793" t="str">
            <v>POIS.01.07.01-00-0063/17</v>
          </cell>
          <cell r="E793" t="str">
            <v>POIS.01.07.01-00-0063/17-01</v>
          </cell>
          <cell r="F793" t="str">
            <v>Kompleksowa termomodernizacja budynku Wspólnoty Mieszkaniowej przy ul. Ks. Kpt. Gerarda Waculika 1 w Piekarach Śląskich</v>
          </cell>
          <cell r="G793">
            <v>0</v>
          </cell>
          <cell r="H793">
            <v>0</v>
          </cell>
          <cell r="I793">
            <v>0</v>
          </cell>
          <cell r="J793">
            <v>0</v>
          </cell>
          <cell r="K793">
            <v>43091</v>
          </cell>
          <cell r="L793">
            <v>42544</v>
          </cell>
          <cell r="M793">
            <v>43524</v>
          </cell>
          <cell r="N793" t="str">
            <v>Konkursowy</v>
          </cell>
          <cell r="O793" t="str">
            <v>Wojewódzki Fundusz Ochrony Środowiska i Gospodarki Wodnej w Katowicach</v>
          </cell>
          <cell r="P793" t="str">
            <v>bez pomocy publicznej</v>
          </cell>
          <cell r="Q793" t="str">
            <v>014 Renowacja istniejących budynków mieszkalnych dla celów efektywności energetycznej, projekty demonstracyjne i środki wsparcia</v>
          </cell>
        </row>
        <row r="794">
          <cell r="D794" t="str">
            <v>POIS.01.07.01-00-0063/19</v>
          </cell>
          <cell r="E794" t="str">
            <v>POIS.01.07.01-00-0063/19-00</v>
          </cell>
          <cell r="F794" t="str">
            <v>Kompleksowa termomodernizacja budynków Spółdzielni Mieszkaniowej „WSPÓLNOTA”, usytuowanych w Będzinie przy ulicach: Basztowa 1, Bursztynowa 3, 15, Chrobrego 3, 10, Grunwaldzka 2, Mieszka I 1, 5, Partyzantów 8, 12, Paziowa 3, Podgrodzie 1, Turniejowa 1, 4 wraz z demontażem, usunięciem i unieszkodliwieniem odpadów zawierających azbest</v>
          </cell>
          <cell r="G794">
            <v>9726097.2699999996</v>
          </cell>
          <cell r="H794">
            <v>7935090.0700000003</v>
          </cell>
          <cell r="I794">
            <v>5951317.5499999998</v>
          </cell>
          <cell r="J794">
            <v>5951317.5499999998</v>
          </cell>
          <cell r="K794">
            <v>43935</v>
          </cell>
          <cell r="L794">
            <v>43642</v>
          </cell>
          <cell r="M794">
            <v>44561</v>
          </cell>
          <cell r="N794" t="str">
            <v>Konkursowy</v>
          </cell>
          <cell r="O794" t="str">
            <v>Wojewódzki Fundusz Ochrony Środowiska i Gospodarki Wodnej w Katowicach</v>
          </cell>
          <cell r="P794" t="str">
            <v>Pomoc publiczna</v>
          </cell>
          <cell r="Q794" t="str">
            <v>014 Renowacja istniejących budynków mieszkalnych dla celów efektywności energetycznej, projekty demonstracyjne i środki wsparcia</v>
          </cell>
          <cell r="R794" t="str">
            <v>08 Budownictwo</v>
          </cell>
        </row>
        <row r="795">
          <cell r="D795" t="str">
            <v>POIS.01.07.01-00-0064/17</v>
          </cell>
          <cell r="E795" t="str">
            <v>POIS.01.07.01-00-0064/17-01</v>
          </cell>
          <cell r="F795" t="str">
            <v>Kompleksowa termomodernizacja budynku Wspólnoty Mieszkaniowej przy ul. Ks. Kpt. Gerarda Waculika 3 w Piekarach Śląskich</v>
          </cell>
          <cell r="G795">
            <v>719402.82</v>
          </cell>
          <cell r="H795">
            <v>650072.1</v>
          </cell>
          <cell r="I795">
            <v>487554.07</v>
          </cell>
          <cell r="J795">
            <v>487554.07</v>
          </cell>
          <cell r="K795">
            <v>43098</v>
          </cell>
          <cell r="L795">
            <v>42544</v>
          </cell>
          <cell r="M795">
            <v>43524</v>
          </cell>
          <cell r="N795" t="str">
            <v>Konkursowy</v>
          </cell>
          <cell r="O795" t="str">
            <v>Wojewódzki Fundusz Ochrony Środowiska i Gospodarki Wodnej w Katowicach</v>
          </cell>
          <cell r="P795" t="str">
            <v>bez pomocy publicznej</v>
          </cell>
          <cell r="Q795" t="str">
            <v>014 Renowacja istniejących budynków mieszkalnych dla celów efektywności energetycznej, projekty demonstracyjne i środki wsparcia</v>
          </cell>
          <cell r="R795" t="str">
            <v>08 Budownictwo</v>
          </cell>
        </row>
        <row r="796">
          <cell r="D796" t="str">
            <v>POIS.01.07.01-00-0064/19</v>
          </cell>
          <cell r="E796" t="str">
            <v>POIS.01.07.01-00-0064/19-00</v>
          </cell>
          <cell r="F796" t="str">
            <v>Termomodernizacja budynków mieszkalnych wielorodzinnych przy ul. Bocznej i Grzybowej w Tarnowskich Górach – etap II</v>
          </cell>
          <cell r="G796">
            <v>1006925.48</v>
          </cell>
          <cell r="H796">
            <v>929984.65</v>
          </cell>
          <cell r="I796">
            <v>790486.95</v>
          </cell>
          <cell r="J796">
            <v>790486.95</v>
          </cell>
          <cell r="K796">
            <v>43950</v>
          </cell>
          <cell r="L796">
            <v>43587</v>
          </cell>
          <cell r="M796">
            <v>44165</v>
          </cell>
          <cell r="N796" t="str">
            <v>Konkursowy</v>
          </cell>
          <cell r="O796" t="str">
            <v>Wojewódzki Fundusz Ochrony Środowiska i Gospodarki Wodnej w Katowicach</v>
          </cell>
          <cell r="P796" t="str">
            <v>bez pomocy publicznej</v>
          </cell>
          <cell r="Q796" t="str">
            <v>014 Renowacja istniejących budynków mieszkalnych dla celów efektywności energetycznej, projekty demonstracyjne i środki wsparcia</v>
          </cell>
          <cell r="R796" t="str">
            <v>08 Budownictwo</v>
          </cell>
        </row>
        <row r="797">
          <cell r="D797" t="str">
            <v>POIS.01.07.01-00-0065/17</v>
          </cell>
          <cell r="E797" t="str">
            <v>POIS.01.07.01-00-0065/17-01</v>
          </cell>
          <cell r="F797" t="str">
            <v>Kompleksowa termomodernizacja budynku Wspólnoty Mieszkaniowej przy ul. Ks. Kpt. Gerarda Waculika 5 w Piekarach Śląskich</v>
          </cell>
          <cell r="G797">
            <v>1019290.22</v>
          </cell>
          <cell r="H797">
            <v>927201.81</v>
          </cell>
          <cell r="I797">
            <v>695401.35</v>
          </cell>
          <cell r="J797">
            <v>695401.35</v>
          </cell>
          <cell r="K797">
            <v>43098</v>
          </cell>
          <cell r="L797">
            <v>42544</v>
          </cell>
          <cell r="M797">
            <v>43524</v>
          </cell>
          <cell r="N797" t="str">
            <v>Konkursowy</v>
          </cell>
          <cell r="O797" t="str">
            <v>Wojewódzki Fundusz Ochrony Środowiska i Gospodarki Wodnej w Katowicach</v>
          </cell>
          <cell r="P797" t="str">
            <v>bez pomocy publicznej</v>
          </cell>
          <cell r="Q797" t="str">
            <v>014 Renowacja istniejących budynków mieszkalnych dla celów efektywności energetycznej, projekty demonstracyjne i środki wsparcia</v>
          </cell>
          <cell r="R797" t="str">
            <v>08 Budownictwo</v>
          </cell>
        </row>
        <row r="798">
          <cell r="D798" t="str">
            <v>POIS.01.07.01-00-0065/17</v>
          </cell>
          <cell r="E798" t="str">
            <v>POIS.01.07.01-00-0065/17-01</v>
          </cell>
          <cell r="F798" t="str">
            <v>Kompleksowa termomodernizacja budynku Wspólnoty Mieszkaniowej przy ul. Ks. Kpt. Gerarda Waculika 5 w Piekarach Śląskich</v>
          </cell>
          <cell r="G798">
            <v>0</v>
          </cell>
          <cell r="H798">
            <v>0</v>
          </cell>
          <cell r="I798">
            <v>0</v>
          </cell>
          <cell r="J798">
            <v>0</v>
          </cell>
          <cell r="K798">
            <v>43098</v>
          </cell>
          <cell r="L798">
            <v>42544</v>
          </cell>
          <cell r="M798">
            <v>43524</v>
          </cell>
          <cell r="N798" t="str">
            <v>Konkursowy</v>
          </cell>
          <cell r="O798" t="str">
            <v>Wojewódzki Fundusz Ochrony Środowiska i Gospodarki Wodnej w Katowicach</v>
          </cell>
          <cell r="P798" t="str">
            <v>bez pomocy publicznej</v>
          </cell>
          <cell r="Q798" t="str">
            <v>014 Renowacja istniejących budynków mieszkalnych dla celów efektywności energetycznej, projekty demonstracyjne i środki wsparcia</v>
          </cell>
        </row>
        <row r="799">
          <cell r="D799" t="str">
            <v>POIS.01.07.01-00-0065/19</v>
          </cell>
          <cell r="E799" t="str">
            <v>POIS.01.07.01-00-0065/19-00</v>
          </cell>
          <cell r="F799" t="str">
            <v>Kompleksowa termomodernizacja budynków mieszkalnych wielorodzinnych przy ul. Bytomskiej, Cebuli, Mickiewicza, Wyspiańskiego w Tarnowskich Górach</v>
          </cell>
          <cell r="G799">
            <v>2906927.32</v>
          </cell>
          <cell r="H799">
            <v>2470690.27</v>
          </cell>
          <cell r="I799">
            <v>2100086.7200000002</v>
          </cell>
          <cell r="J799">
            <v>2100086.7200000002</v>
          </cell>
          <cell r="K799">
            <v>43906</v>
          </cell>
          <cell r="L799">
            <v>43586</v>
          </cell>
          <cell r="M799">
            <v>44561</v>
          </cell>
          <cell r="N799" t="str">
            <v>Konkursowy</v>
          </cell>
          <cell r="O799" t="str">
            <v>Wojewódzki Fundusz Ochrony Środowiska i Gospodarki Wodnej w Katowicach</v>
          </cell>
          <cell r="P799" t="str">
            <v>bez pomocy publicznej</v>
          </cell>
          <cell r="Q799" t="str">
            <v>014 Renowacja istniejących budynków mieszkalnych dla celów efektywności energetycznej, projekty demonstracyjne i środki wsparcia</v>
          </cell>
          <cell r="R799" t="str">
            <v>08 Budownictwo</v>
          </cell>
        </row>
        <row r="800">
          <cell r="D800" t="str">
            <v>POIS.01.07.01-00-0066/17</v>
          </cell>
          <cell r="E800" t="str">
            <v>POIS.01.07.01-00-0066/17-01</v>
          </cell>
          <cell r="F800" t="str">
            <v>Kompleksowa termomodernizacja budynku Wspólnoty Mieszkaniowej przy ul. Ks. Kpt. Gerarda Waculika 7 w Piekarach Śląskich</v>
          </cell>
          <cell r="G800">
            <v>1288196.51</v>
          </cell>
          <cell r="H800">
            <v>1176122.02</v>
          </cell>
          <cell r="I800">
            <v>882091.51</v>
          </cell>
          <cell r="J800">
            <v>882091.51</v>
          </cell>
          <cell r="K800">
            <v>43091</v>
          </cell>
          <cell r="L800">
            <v>42544</v>
          </cell>
          <cell r="M800">
            <v>43524</v>
          </cell>
          <cell r="N800" t="str">
            <v>Konkursowy</v>
          </cell>
          <cell r="O800" t="str">
            <v>Wojewódzki Fundusz Ochrony Środowiska i Gospodarki Wodnej w Katowicach</v>
          </cell>
          <cell r="P800" t="str">
            <v>bez pomocy publicznej</v>
          </cell>
          <cell r="Q800" t="str">
            <v>014 Renowacja istniejących budynków mieszkalnych dla celów efektywności energetycznej, projekty demonstracyjne i środki wsparcia</v>
          </cell>
          <cell r="R800" t="str">
            <v>08 Budownictwo</v>
          </cell>
        </row>
        <row r="801">
          <cell r="D801" t="str">
            <v>POIS.01.07.01-00-0066/19</v>
          </cell>
          <cell r="E801" t="str">
            <v>POIS.01.07.01-00-0066/19-00</v>
          </cell>
          <cell r="F801" t="str">
            <v>Ograniczenie niskiej emisji poprzez poprawę efektywności energetycznej i w budynkach mieszkalnych na terenie Miasta Mysłowice - etap III.</v>
          </cell>
          <cell r="G801">
            <v>6954817.96</v>
          </cell>
          <cell r="H801">
            <v>5849313.1500000004</v>
          </cell>
          <cell r="I801">
            <v>4971916.17</v>
          </cell>
          <cell r="J801">
            <v>4971916.17</v>
          </cell>
          <cell r="K801">
            <v>43903</v>
          </cell>
          <cell r="L801">
            <v>43642</v>
          </cell>
          <cell r="M801">
            <v>44985</v>
          </cell>
          <cell r="N801" t="str">
            <v>Konkursowy</v>
          </cell>
          <cell r="O801" t="str">
            <v>Wojewódzki Fundusz Ochrony Środowiska i Gospodarki Wodnej w Katowicach</v>
          </cell>
          <cell r="P801" t="str">
            <v>bez pomocy publicznej</v>
          </cell>
          <cell r="Q801" t="str">
            <v>014 Renowacja istniejących budynków mieszkalnych dla celów efektywności energetycznej, projekty demonstracyjne i środki wsparcia</v>
          </cell>
          <cell r="R801" t="str">
            <v>08 Budownictwo</v>
          </cell>
        </row>
        <row r="802">
          <cell r="D802" t="str">
            <v>POIS.01.07.01-00-0066/19</v>
          </cell>
          <cell r="E802" t="str">
            <v>POIS.01.07.01-00-0066/19-00</v>
          </cell>
          <cell r="F802" t="str">
            <v>Ograniczenie niskiej emisji poprzez poprawę efektywności energetycznej i w budynkach mieszkalnych na terenie Miasta Mysłowice - etap III.</v>
          </cell>
          <cell r="G802">
            <v>0</v>
          </cell>
          <cell r="H802">
            <v>0</v>
          </cell>
          <cell r="I802">
            <v>0</v>
          </cell>
          <cell r="J802">
            <v>0</v>
          </cell>
          <cell r="K802">
            <v>43903</v>
          </cell>
          <cell r="L802">
            <v>43642</v>
          </cell>
          <cell r="M802">
            <v>44985</v>
          </cell>
          <cell r="N802" t="str">
            <v>Konkursowy</v>
          </cell>
          <cell r="O802" t="str">
            <v>Wojewódzki Fundusz Ochrony Środowiska i Gospodarki Wodnej w Katowicach</v>
          </cell>
          <cell r="P802" t="str">
            <v>bez pomocy publicznej</v>
          </cell>
          <cell r="Q802" t="str">
            <v>014 Renowacja istniejących budynków mieszkalnych dla celów efektywności energetycznej, projekty demonstracyjne i środki wsparcia</v>
          </cell>
        </row>
        <row r="803">
          <cell r="D803" t="str">
            <v>POIS.01.07.01-00-0068/17</v>
          </cell>
          <cell r="E803" t="str">
            <v>POIS.01.07.01-00-0068/17-00</v>
          </cell>
          <cell r="F803" t="str">
            <v>Kompleksowa termomodernizacja budynku Wspólnoty Mieszkaniowej przy ul. Ks. Kpt. G. Waculika 13 w Piekarach Śląskich</v>
          </cell>
          <cell r="G803">
            <v>1099523.3</v>
          </cell>
          <cell r="H803">
            <v>1015739.63</v>
          </cell>
          <cell r="I803">
            <v>761804.72</v>
          </cell>
          <cell r="J803">
            <v>761804.72</v>
          </cell>
          <cell r="K803">
            <v>43109</v>
          </cell>
          <cell r="L803">
            <v>42544</v>
          </cell>
          <cell r="M803">
            <v>44620</v>
          </cell>
          <cell r="N803" t="str">
            <v>Konkursowy</v>
          </cell>
          <cell r="O803" t="str">
            <v>Wojewódzki Fundusz Ochrony Środowiska i Gospodarki Wodnej w Katowicach</v>
          </cell>
          <cell r="P803" t="str">
            <v>bez pomocy publicznej</v>
          </cell>
          <cell r="Q803" t="str">
            <v>014 Renowacja istniejących budynków mieszkalnych dla celów efektywności energetycznej, projekty demonstracyjne i środki wsparcia</v>
          </cell>
          <cell r="R803" t="str">
            <v>08 Budownictwo</v>
          </cell>
        </row>
        <row r="804">
          <cell r="D804" t="str">
            <v>POIS.01.07.01-00-0068/17</v>
          </cell>
          <cell r="E804" t="str">
            <v>POIS.01.07.01-00-0068/17-00</v>
          </cell>
          <cell r="F804" t="str">
            <v>Kompleksowa termomodernizacja budynku Wspólnoty Mieszkaniowej przy ul. Ks. Kpt. G. Waculika 13 w Piekarach Śląskich</v>
          </cell>
          <cell r="G804">
            <v>0</v>
          </cell>
          <cell r="H804">
            <v>0</v>
          </cell>
          <cell r="I804">
            <v>0</v>
          </cell>
          <cell r="J804">
            <v>0</v>
          </cell>
          <cell r="K804">
            <v>43109</v>
          </cell>
          <cell r="L804">
            <v>42544</v>
          </cell>
          <cell r="M804">
            <v>44620</v>
          </cell>
          <cell r="N804" t="str">
            <v>Konkursowy</v>
          </cell>
          <cell r="O804" t="str">
            <v>Wojewódzki Fundusz Ochrony Środowiska i Gospodarki Wodnej w Katowicach</v>
          </cell>
          <cell r="P804" t="str">
            <v>bez pomocy publicznej</v>
          </cell>
          <cell r="Q804" t="str">
            <v>014 Renowacja istniejących budynków mieszkalnych dla celów efektywności energetycznej, projekty demonstracyjne i środki wsparcia</v>
          </cell>
        </row>
        <row r="805">
          <cell r="D805" t="str">
            <v>POIS.01.07.01-00-0068/19</v>
          </cell>
          <cell r="E805" t="str">
            <v>POIS.01.07.01-00-0068/19-00</v>
          </cell>
          <cell r="F805" t="str">
            <v>Likwidacja niskiej emisji oraz termomodernizacja budynków stanowiących własność Gminy Bytom.</v>
          </cell>
          <cell r="G805">
            <v>3564215.27</v>
          </cell>
          <cell r="H805">
            <v>2359881.2000000002</v>
          </cell>
          <cell r="I805">
            <v>2005899.02</v>
          </cell>
          <cell r="J805">
            <v>2005899.02</v>
          </cell>
          <cell r="K805">
            <v>43963</v>
          </cell>
          <cell r="L805">
            <v>43573</v>
          </cell>
          <cell r="M805">
            <v>44620</v>
          </cell>
          <cell r="N805" t="str">
            <v>Konkursowy</v>
          </cell>
          <cell r="O805" t="str">
            <v>Wojewódzki Fundusz Ochrony Środowiska i Gospodarki Wodnej w Katowicach</v>
          </cell>
          <cell r="P805" t="str">
            <v>bez pomocy publicznej</v>
          </cell>
          <cell r="Q805" t="str">
            <v>014 Renowacja istniejących budynków mieszkalnych dla celów efektywności energetycznej, projekty demonstracyjne i środki wsparcia</v>
          </cell>
          <cell r="R805" t="str">
            <v>08 Budownictwo</v>
          </cell>
        </row>
        <row r="806">
          <cell r="D806" t="str">
            <v>POIS.01.07.01-00-0068/19</v>
          </cell>
          <cell r="E806" t="str">
            <v>POIS.01.07.01-00-0068/19-00</v>
          </cell>
          <cell r="F806" t="str">
            <v>Likwidacja niskiej emisji oraz termomodernizacja budynków stanowiących własność Gminy Bytom.</v>
          </cell>
          <cell r="G806">
            <v>0</v>
          </cell>
          <cell r="H806">
            <v>0</v>
          </cell>
          <cell r="I806">
            <v>0</v>
          </cell>
          <cell r="J806">
            <v>0</v>
          </cell>
          <cell r="K806">
            <v>43963</v>
          </cell>
          <cell r="L806">
            <v>43573</v>
          </cell>
          <cell r="M806">
            <v>44620</v>
          </cell>
          <cell r="N806" t="str">
            <v>Konkursowy</v>
          </cell>
          <cell r="O806" t="str">
            <v>Wojewódzki Fundusz Ochrony Środowiska i Gospodarki Wodnej w Katowicach</v>
          </cell>
          <cell r="P806" t="str">
            <v>bez pomocy publicznej</v>
          </cell>
          <cell r="Q806" t="str">
            <v>014 Renowacja istniejących budynków mieszkalnych dla celów efektywności energetycznej, projekty demonstracyjne i środki wsparcia</v>
          </cell>
        </row>
        <row r="807">
          <cell r="D807" t="str">
            <v>POIS.01.07.01-00-0069/17</v>
          </cell>
          <cell r="E807" t="str">
            <v>POIS.01.07.01-00-0069/17-00</v>
          </cell>
          <cell r="F807" t="str">
            <v>Kompleksowa termomodernizacja budynku Wspólnoty Mieszkaniowej przy ul. Ks. Kpt. Gerarda Waculika 15 w Piekarach Śląskich</v>
          </cell>
          <cell r="G807">
            <v>956935.53</v>
          </cell>
          <cell r="H807">
            <v>870937.27</v>
          </cell>
          <cell r="I807">
            <v>653202.94999999995</v>
          </cell>
          <cell r="J807">
            <v>653202.94999999995</v>
          </cell>
          <cell r="K807">
            <v>43115</v>
          </cell>
          <cell r="L807">
            <v>42544</v>
          </cell>
          <cell r="M807">
            <v>44620</v>
          </cell>
          <cell r="N807" t="str">
            <v>Konkursowy</v>
          </cell>
          <cell r="O807" t="str">
            <v>Wojewódzki Fundusz Ochrony Środowiska i Gospodarki Wodnej w Katowicach</v>
          </cell>
          <cell r="P807" t="str">
            <v>bez pomocy publicznej</v>
          </cell>
          <cell r="Q807" t="str">
            <v>014 Renowacja istniejących budynków mieszkalnych dla celów efektywności energetycznej, projekty demonstracyjne i środki wsparcia</v>
          </cell>
          <cell r="R807" t="str">
            <v>08 Budownictwo</v>
          </cell>
        </row>
        <row r="808">
          <cell r="D808" t="str">
            <v>POIS.01.07.01-00-0069/17</v>
          </cell>
          <cell r="E808" t="str">
            <v>POIS.01.07.01-00-0069/17-00</v>
          </cell>
          <cell r="F808" t="str">
            <v>Kompleksowa termomodernizacja budynku Wspólnoty Mieszkaniowej przy ul. Ks. Kpt. Gerarda Waculika 15 w Piekarach Śląskich</v>
          </cell>
          <cell r="G808">
            <v>0</v>
          </cell>
          <cell r="H808">
            <v>0</v>
          </cell>
          <cell r="I808">
            <v>0</v>
          </cell>
          <cell r="J808">
            <v>0</v>
          </cell>
          <cell r="K808">
            <v>43115</v>
          </cell>
          <cell r="L808">
            <v>42544</v>
          </cell>
          <cell r="M808">
            <v>44620</v>
          </cell>
          <cell r="N808" t="str">
            <v>Konkursowy</v>
          </cell>
          <cell r="O808" t="str">
            <v>Wojewódzki Fundusz Ochrony Środowiska i Gospodarki Wodnej w Katowicach</v>
          </cell>
          <cell r="P808" t="str">
            <v>bez pomocy publicznej</v>
          </cell>
          <cell r="Q808" t="str">
            <v>014 Renowacja istniejących budynków mieszkalnych dla celów efektywności energetycznej, projekty demonstracyjne i środki wsparcia</v>
          </cell>
        </row>
        <row r="809">
          <cell r="D809" t="str">
            <v>POIS.01.07.01-00-0069/19</v>
          </cell>
          <cell r="E809" t="str">
            <v>POIS.01.07.01-00-0069/19-00</v>
          </cell>
          <cell r="F809" t="str">
            <v>Termomodernizacja budynku Domu Nauczyciela w Kamyku, ul. Szkolna 5a, Gm.Kłobuck</v>
          </cell>
          <cell r="G809">
            <v>497709.95</v>
          </cell>
          <cell r="H809">
            <v>332734.3</v>
          </cell>
          <cell r="I809">
            <v>282824.15000000002</v>
          </cell>
          <cell r="J809">
            <v>282824.15000000002</v>
          </cell>
          <cell r="K809">
            <v>43906</v>
          </cell>
          <cell r="L809">
            <v>43617</v>
          </cell>
          <cell r="M809">
            <v>44135</v>
          </cell>
          <cell r="N809" t="str">
            <v>Konkursowy</v>
          </cell>
          <cell r="O809" t="str">
            <v>Wojewódzki Fundusz Ochrony Środowiska i Gospodarki Wodnej w Katowicach</v>
          </cell>
          <cell r="P809" t="str">
            <v>bez pomocy publicznej</v>
          </cell>
          <cell r="Q809" t="str">
            <v>014 Renowacja istniejących budynków mieszkalnych dla celów efektywności energetycznej, projekty demonstracyjne i środki wsparcia</v>
          </cell>
          <cell r="R809" t="str">
            <v>08 Budownictwo</v>
          </cell>
        </row>
        <row r="810">
          <cell r="D810" t="str">
            <v>POIS.01.07.01-00-0070/17</v>
          </cell>
          <cell r="E810" t="str">
            <v>POIS.01.07.01-00-0070/17-00</v>
          </cell>
          <cell r="F810" t="str">
            <v>Kompleksowa termomodernizacja budynku Wspólnoty Mieszkaniowej przy ul. Ks. Kpt. Gerarda Waculika 16 w Piekarach Śląskich</v>
          </cell>
          <cell r="G810">
            <v>552783.04</v>
          </cell>
          <cell r="H810">
            <v>492488.82</v>
          </cell>
          <cell r="I810">
            <v>369366.61</v>
          </cell>
          <cell r="J810">
            <v>369366.61</v>
          </cell>
          <cell r="K810">
            <v>43115</v>
          </cell>
          <cell r="L810">
            <v>42544</v>
          </cell>
          <cell r="M810">
            <v>44620</v>
          </cell>
          <cell r="N810" t="str">
            <v>Konkursowy</v>
          </cell>
          <cell r="O810" t="str">
            <v>Wojewódzki Fundusz Ochrony Środowiska i Gospodarki Wodnej w Katowicach</v>
          </cell>
          <cell r="P810" t="str">
            <v>bez pomocy publicznej</v>
          </cell>
          <cell r="Q810" t="str">
            <v>014 Renowacja istniejących budynków mieszkalnych dla celów efektywności energetycznej, projekty demonstracyjne i środki wsparcia</v>
          </cell>
          <cell r="R810" t="str">
            <v>08 Budownictwo</v>
          </cell>
        </row>
        <row r="811">
          <cell r="D811" t="str">
            <v>POIS.01.07.01-00-0070/17</v>
          </cell>
          <cell r="E811" t="str">
            <v>POIS.01.07.01-00-0070/17-00</v>
          </cell>
          <cell r="F811" t="str">
            <v>Kompleksowa termomodernizacja budynku Wspólnoty Mieszkaniowej przy ul. Ks. Kpt. Gerarda Waculika 16 w Piekarach Śląskich</v>
          </cell>
          <cell r="G811">
            <v>0</v>
          </cell>
          <cell r="H811">
            <v>0</v>
          </cell>
          <cell r="I811">
            <v>0</v>
          </cell>
          <cell r="J811">
            <v>0</v>
          </cell>
          <cell r="K811">
            <v>43115</v>
          </cell>
          <cell r="L811">
            <v>42544</v>
          </cell>
          <cell r="M811">
            <v>44620</v>
          </cell>
          <cell r="N811" t="str">
            <v>Konkursowy</v>
          </cell>
          <cell r="O811" t="str">
            <v>Wojewódzki Fundusz Ochrony Środowiska i Gospodarki Wodnej w Katowicach</v>
          </cell>
          <cell r="P811" t="str">
            <v>bez pomocy publicznej</v>
          </cell>
          <cell r="Q811" t="str">
            <v>014 Renowacja istniejących budynków mieszkalnych dla celów efektywności energetycznej, projekty demonstracyjne i środki wsparcia</v>
          </cell>
        </row>
        <row r="812">
          <cell r="D812" t="str">
            <v>POIS.01.07.01-00-0070/19</v>
          </cell>
          <cell r="E812" t="str">
            <v>POIS.01.07.01-00-0070/19-00</v>
          </cell>
          <cell r="F812" t="str">
            <v>Termomodernizacja budynków mieszkalnych przy ul. Kasztanowa 2-4-6, 6 ABC, 8 ABC, 8-10, 12-14, Sucha 36-38-40</v>
          </cell>
          <cell r="G812">
            <v>3769946.8</v>
          </cell>
          <cell r="H812">
            <v>3466316.24</v>
          </cell>
          <cell r="I812">
            <v>2599737.15</v>
          </cell>
          <cell r="J812">
            <v>2599737.15</v>
          </cell>
          <cell r="K812">
            <v>43991</v>
          </cell>
          <cell r="L812">
            <v>43556</v>
          </cell>
          <cell r="M812">
            <v>44196</v>
          </cell>
          <cell r="N812" t="str">
            <v>Konkursowy</v>
          </cell>
          <cell r="O812" t="str">
            <v>Wojewódzki Fundusz Ochrony Środowiska i Gospodarki Wodnej w Katowicach</v>
          </cell>
          <cell r="P812" t="str">
            <v>bez pomocy publicznej</v>
          </cell>
          <cell r="Q812" t="str">
            <v>014 Renowacja istniejących budynków mieszkalnych dla celów efektywności energetycznej, projekty demonstracyjne i środki wsparcia</v>
          </cell>
          <cell r="R812" t="str">
            <v>08 Budownictwo</v>
          </cell>
        </row>
        <row r="813">
          <cell r="D813" t="str">
            <v>POIS.01.07.01-00-0070/19</v>
          </cell>
          <cell r="E813" t="str">
            <v>POIS.01.07.01-00-0070/19-00</v>
          </cell>
          <cell r="F813" t="str">
            <v>Termomodernizacja budynków mieszkalnych przy ul. Kasztanowa 2-4-6, 6 ABC, 8 ABC, 8-10, 12-14, Sucha 36-38-40</v>
          </cell>
          <cell r="G813">
            <v>0</v>
          </cell>
          <cell r="H813">
            <v>0</v>
          </cell>
          <cell r="I813">
            <v>0</v>
          </cell>
          <cell r="J813">
            <v>0</v>
          </cell>
          <cell r="K813">
            <v>43991</v>
          </cell>
          <cell r="L813">
            <v>43556</v>
          </cell>
          <cell r="M813">
            <v>44196</v>
          </cell>
          <cell r="N813" t="str">
            <v>Konkursowy</v>
          </cell>
          <cell r="O813" t="str">
            <v>Wojewódzki Fundusz Ochrony Środowiska i Gospodarki Wodnej w Katowicach</v>
          </cell>
          <cell r="P813" t="str">
            <v>bez pomocy publicznej</v>
          </cell>
          <cell r="Q813" t="str">
            <v>014 Renowacja istniejących budynków mieszkalnych dla celów efektywności energetycznej, projekty demonstracyjne i środki wsparcia</v>
          </cell>
        </row>
        <row r="814">
          <cell r="D814" t="str">
            <v>POIS.01.07.01-00-0071/17</v>
          </cell>
          <cell r="E814" t="str">
            <v>POIS.01.07.01-00-0071/17-00</v>
          </cell>
          <cell r="F814" t="str">
            <v>Kompleksowa termomodernizacja budynku Wspólnoty Mieszkaniowej przy ul. Ks. Kpt. Gerarda Waculika 17 w Piekarach Śląskich</v>
          </cell>
          <cell r="G814">
            <v>1011330.43</v>
          </cell>
          <cell r="H814">
            <v>934079.57</v>
          </cell>
          <cell r="I814">
            <v>700559.67</v>
          </cell>
          <cell r="J814">
            <v>700559.67</v>
          </cell>
          <cell r="K814">
            <v>43109</v>
          </cell>
          <cell r="L814">
            <v>42544</v>
          </cell>
          <cell r="M814">
            <v>44620</v>
          </cell>
          <cell r="N814" t="str">
            <v>Konkursowy</v>
          </cell>
          <cell r="O814" t="str">
            <v>Wojewódzki Fundusz Ochrony Środowiska i Gospodarki Wodnej w Katowicach</v>
          </cell>
          <cell r="P814" t="str">
            <v>bez pomocy publicznej</v>
          </cell>
          <cell r="Q814" t="str">
            <v>014 Renowacja istniejących budynków mieszkalnych dla celów efektywności energetycznej, projekty demonstracyjne i środki wsparcia</v>
          </cell>
          <cell r="R814" t="str">
            <v>08 Budownictwo</v>
          </cell>
        </row>
        <row r="815">
          <cell r="D815" t="str">
            <v>POIS.01.07.01-00-0072/17</v>
          </cell>
          <cell r="E815" t="str">
            <v>POIS.01.07.01-00-0072/17-00</v>
          </cell>
          <cell r="F815" t="str">
            <v>Kompleksowa termomodernizacja budynku mieszkalnego Wspólnoty Mieszkaniowej przy ul. Ks. Kpt. Gerarda Waculika 18 w Piekarach Śląskich</v>
          </cell>
          <cell r="G815">
            <v>552011.5</v>
          </cell>
          <cell r="H815">
            <v>495922.45</v>
          </cell>
          <cell r="I815">
            <v>371941.83</v>
          </cell>
          <cell r="J815">
            <v>371941.83</v>
          </cell>
          <cell r="K815">
            <v>43109</v>
          </cell>
          <cell r="L815">
            <v>42544</v>
          </cell>
          <cell r="M815">
            <v>44620</v>
          </cell>
          <cell r="N815" t="str">
            <v>Konkursowy</v>
          </cell>
          <cell r="O815" t="str">
            <v>Wojewódzki Fundusz Ochrony Środowiska i Gospodarki Wodnej w Katowicach</v>
          </cell>
          <cell r="P815" t="str">
            <v>bez pomocy publicznej</v>
          </cell>
          <cell r="Q815" t="str">
            <v>014 Renowacja istniejących budynków mieszkalnych dla celów efektywności energetycznej, projekty demonstracyjne i środki wsparcia</v>
          </cell>
          <cell r="R815" t="str">
            <v>08 Budownictwo</v>
          </cell>
        </row>
        <row r="816">
          <cell r="D816" t="str">
            <v>POIS.01.07.01-00-0072/19</v>
          </cell>
          <cell r="E816" t="str">
            <v>POIS.01.07.01-00-0072/19-00</v>
          </cell>
          <cell r="F816" t="str">
            <v>Termomodernizacja budynków mieszkalnych położonych w Panoszowie przy ul. 1 Maja 21 i 23 oraz w Zborowskiem przy ul. Polnej 24</v>
          </cell>
          <cell r="G816">
            <v>1202195.3400000001</v>
          </cell>
          <cell r="H816">
            <v>920194.57</v>
          </cell>
          <cell r="I816">
            <v>782165.38</v>
          </cell>
          <cell r="J816">
            <v>782165.38</v>
          </cell>
          <cell r="K816">
            <v>43909</v>
          </cell>
          <cell r="L816">
            <v>42814</v>
          </cell>
          <cell r="M816">
            <v>44227</v>
          </cell>
          <cell r="N816" t="str">
            <v>Konkursowy</v>
          </cell>
          <cell r="O816" t="str">
            <v>Wojewódzki Fundusz Ochrony Środowiska i Gospodarki Wodnej w Katowicach</v>
          </cell>
          <cell r="P816" t="str">
            <v>bez pomocy publicznej</v>
          </cell>
          <cell r="Q816" t="str">
            <v>014 Renowacja istniejących budynków mieszkalnych dla celów efektywności energetycznej, projekty demonstracyjne i środki wsparcia</v>
          </cell>
          <cell r="R816" t="str">
            <v>08 Budownictwo</v>
          </cell>
        </row>
        <row r="817">
          <cell r="D817" t="str">
            <v>POIS.01.07.01-00-0073/19</v>
          </cell>
          <cell r="E817" t="str">
            <v>POIS.01.07.01-00-0073/19-00</v>
          </cell>
          <cell r="F817" t="str">
            <v>Termomodernizacja budynków mieszkalnych w Cisownicy przy ul. Cisowej 30, 32, 34, 36, 38, 40, 42</v>
          </cell>
          <cell r="G817">
            <v>1803293.45</v>
          </cell>
          <cell r="H817">
            <v>1665800.01</v>
          </cell>
          <cell r="I817">
            <v>1415930</v>
          </cell>
          <cell r="J817">
            <v>1415930</v>
          </cell>
          <cell r="K817">
            <v>43962</v>
          </cell>
          <cell r="L817">
            <v>43616</v>
          </cell>
          <cell r="M817">
            <v>44620</v>
          </cell>
          <cell r="N817" t="str">
            <v>Konkursowy</v>
          </cell>
          <cell r="O817" t="str">
            <v>Wojewódzki Fundusz Ochrony Środowiska i Gospodarki Wodnej w Katowicach</v>
          </cell>
          <cell r="P817" t="str">
            <v>bez pomocy publicznej</v>
          </cell>
          <cell r="Q817" t="str">
            <v>014 Renowacja istniejących budynków mieszkalnych dla celów efektywności energetycznej, projekty demonstracyjne i środki wsparcia</v>
          </cell>
          <cell r="R817" t="str">
            <v>08 Budownictwo</v>
          </cell>
        </row>
        <row r="818">
          <cell r="D818" t="str">
            <v>POIS.01.07.01-00-0074/19</v>
          </cell>
          <cell r="E818" t="str">
            <v>POIS.01.07.01-00-0074/19-00</v>
          </cell>
          <cell r="F818" t="str">
            <v>Termomodernizacja budynków mieszkalnych stanowiących mieszkaniowy zasób Gminy Będzin przy ulicach: Sączewskiego 4, Sączewskiego 11, Sączewskiego 13, al. H. Kołłątaja 58, al. H. Kołłątaja 93</v>
          </cell>
          <cell r="G818">
            <v>3210649.45</v>
          </cell>
          <cell r="H818">
            <v>2448768.29</v>
          </cell>
          <cell r="I818">
            <v>2081453</v>
          </cell>
          <cell r="J818">
            <v>2081453</v>
          </cell>
          <cell r="K818">
            <v>43909</v>
          </cell>
          <cell r="L818">
            <v>43556</v>
          </cell>
          <cell r="M818">
            <v>44561</v>
          </cell>
          <cell r="N818" t="str">
            <v>Konkursowy</v>
          </cell>
          <cell r="O818" t="str">
            <v>Wojewódzki Fundusz Ochrony Środowiska i Gospodarki Wodnej w Katowicach</v>
          </cell>
          <cell r="P818" t="str">
            <v>bez pomocy publicznej</v>
          </cell>
          <cell r="Q818" t="str">
            <v>014 Renowacja istniejących budynków mieszkalnych dla celów efektywności energetycznej, projekty demonstracyjne i środki wsparcia</v>
          </cell>
          <cell r="R818" t="str">
            <v>08 Budownictwo</v>
          </cell>
        </row>
        <row r="819">
          <cell r="D819" t="str">
            <v>POIS.01.07.01-00-0075/19</v>
          </cell>
          <cell r="E819" t="str">
            <v>POIS.01.07.01-00-0075/19-00</v>
          </cell>
          <cell r="F819" t="str">
            <v>Termomodernizacja budynków mieszkalnych stanowiących mieszkaniowy zasób Gminy Będzin przy ulicach: Teatralna 4, Podzamcze 29, Browarowa 2, Grobla 4 i Gzichowska 34</v>
          </cell>
          <cell r="G819">
            <v>1490764</v>
          </cell>
          <cell r="H819">
            <v>1369119.11</v>
          </cell>
          <cell r="I819">
            <v>1163751.22</v>
          </cell>
          <cell r="J819">
            <v>1163751.22</v>
          </cell>
          <cell r="K819">
            <v>43909</v>
          </cell>
          <cell r="L819">
            <v>43556</v>
          </cell>
          <cell r="M819">
            <v>44469</v>
          </cell>
          <cell r="N819" t="str">
            <v>Konkursowy</v>
          </cell>
          <cell r="O819" t="str">
            <v>Wojewódzki Fundusz Ochrony Środowiska i Gospodarki Wodnej w Katowicach</v>
          </cell>
          <cell r="P819" t="str">
            <v>bez pomocy publicznej</v>
          </cell>
          <cell r="Q819" t="str">
            <v>014 Renowacja istniejących budynków mieszkalnych dla celów efektywności energetycznej, projekty demonstracyjne i środki wsparcia</v>
          </cell>
          <cell r="R819" t="str">
            <v>08 Budownictwo</v>
          </cell>
        </row>
        <row r="820">
          <cell r="D820" t="str">
            <v>POIS.01.07.01-00-0076/19</v>
          </cell>
          <cell r="E820" t="str">
            <v>POIS.01.07.01-00-0076/19-00</v>
          </cell>
          <cell r="F820" t="str">
            <v>Termomodernizacja budynków mieszkalnych stanowiących mieszkaniowy zasób Gminy Będzin przy ulicach: Plac 3 Maja 8, Plac 3 Maja 11, ul. Stanisława Małachowskiego 13, ul. Stanisława Małachowskiego 19 i ul. Krasickiego 8</v>
          </cell>
          <cell r="G820">
            <v>2094055.87</v>
          </cell>
          <cell r="H820">
            <v>1745083.24</v>
          </cell>
          <cell r="I820">
            <v>1483320.71</v>
          </cell>
          <cell r="J820">
            <v>1483320.71</v>
          </cell>
          <cell r="K820">
            <v>43928</v>
          </cell>
          <cell r="L820">
            <v>43556</v>
          </cell>
          <cell r="M820">
            <v>44561</v>
          </cell>
          <cell r="N820" t="str">
            <v>Konkursowy</v>
          </cell>
          <cell r="O820" t="str">
            <v>Wojewódzki Fundusz Ochrony Środowiska i Gospodarki Wodnej w Katowicach</v>
          </cell>
          <cell r="P820" t="str">
            <v>bez pomocy publicznej</v>
          </cell>
          <cell r="Q820" t="str">
            <v>014 Renowacja istniejących budynków mieszkalnych dla celów efektywności energetycznej, projekty demonstracyjne i środki wsparcia</v>
          </cell>
          <cell r="R820" t="str">
            <v>08 Budownictwo</v>
          </cell>
        </row>
        <row r="821">
          <cell r="D821" t="str">
            <v>POIS.01.07.01-00-0077/19</v>
          </cell>
          <cell r="E821" t="str">
            <v>POIS.01.07.01-00-0077/19-00</v>
          </cell>
          <cell r="F821" t="str">
            <v>Termomodernizacja budynków mieszkalnych stanowiących mieszkaniowy zasób Gminy Będzin przy ulicach: Modrzejowska 15, Modrzejowska 42, Modrzejowska 46, Modrzejowska 91</v>
          </cell>
          <cell r="G821">
            <v>3359578.63</v>
          </cell>
          <cell r="H821">
            <v>2881679.01</v>
          </cell>
          <cell r="I821">
            <v>2449427.12</v>
          </cell>
          <cell r="J821">
            <v>2449427.12</v>
          </cell>
          <cell r="K821">
            <v>43909</v>
          </cell>
          <cell r="L821">
            <v>43556</v>
          </cell>
          <cell r="M821">
            <v>44561</v>
          </cell>
          <cell r="N821" t="str">
            <v>Konkursowy</v>
          </cell>
          <cell r="O821" t="str">
            <v>Wojewódzki Fundusz Ochrony Środowiska i Gospodarki Wodnej w Katowicach</v>
          </cell>
          <cell r="P821" t="str">
            <v>bez pomocy publicznej</v>
          </cell>
          <cell r="Q821" t="str">
            <v>014 Renowacja istniejących budynków mieszkalnych dla celów efektywności energetycznej, projekty demonstracyjne i środki wsparcia</v>
          </cell>
          <cell r="R821" t="str">
            <v>08 Budownictwo</v>
          </cell>
        </row>
        <row r="822">
          <cell r="D822" t="str">
            <v>POIS.01.07.01-00-0078/19</v>
          </cell>
          <cell r="E822" t="str">
            <v>POIS.01.07.01-00-0078/19-00</v>
          </cell>
          <cell r="F822" t="str">
            <v>Wspieranie efektywności energetycznej w budynkach mieszkalnych tj. Kolorowa 2, Lipowska 24, Słowackiego 32, Towarowa 2 na terenie Czechowic-Dziedzic</v>
          </cell>
          <cell r="G822">
            <v>1500000</v>
          </cell>
          <cell r="H822">
            <v>1300283.1399999999</v>
          </cell>
          <cell r="I822">
            <v>1105240.6599999999</v>
          </cell>
          <cell r="J822">
            <v>1105240.6599999999</v>
          </cell>
          <cell r="K822">
            <v>43907</v>
          </cell>
          <cell r="L822">
            <v>43586</v>
          </cell>
          <cell r="M822">
            <v>44681</v>
          </cell>
          <cell r="N822" t="str">
            <v>Konkursowy</v>
          </cell>
          <cell r="O822" t="str">
            <v>Wojewódzki Fundusz Ochrony Środowiska i Gospodarki Wodnej w Katowicach</v>
          </cell>
          <cell r="P822" t="str">
            <v>bez pomocy publicznej</v>
          </cell>
          <cell r="Q822" t="str">
            <v>014 Renowacja istniejących budynków mieszkalnych dla celów efektywności energetycznej, projekty demonstracyjne i środki wsparcia</v>
          </cell>
          <cell r="R822" t="str">
            <v>08 Budownictwo</v>
          </cell>
        </row>
        <row r="823">
          <cell r="D823" t="str">
            <v>POIS.01.07.01-00-0083/17</v>
          </cell>
          <cell r="E823" t="str">
            <v>POIS.01.07.01-00-0083/17-01</v>
          </cell>
          <cell r="F823" t="str">
            <v>Termomodernizacja wielorodzinnego budynku mieszkaniowego przy al. Bielskiej 91-99 oraz Cyganerii 2-8 w Tychach</v>
          </cell>
          <cell r="G823">
            <v>2051187.2</v>
          </cell>
          <cell r="H823">
            <v>1850596.83</v>
          </cell>
          <cell r="I823">
            <v>1387947.62</v>
          </cell>
          <cell r="J823">
            <v>1387947.62</v>
          </cell>
          <cell r="K823">
            <v>43115</v>
          </cell>
          <cell r="L823">
            <v>42650</v>
          </cell>
          <cell r="M823">
            <v>44012</v>
          </cell>
          <cell r="N823" t="str">
            <v>Konkursowy</v>
          </cell>
          <cell r="O823" t="str">
            <v>Wojewódzki Fundusz Ochrony Środowiska i Gospodarki Wodnej w Katowicach</v>
          </cell>
          <cell r="P823" t="str">
            <v>bez pomocy publicznej</v>
          </cell>
          <cell r="Q823" t="str">
            <v>014 Renowacja istniejących budynków mieszkalnych dla celów efektywności energetycznej, projekty demonstracyjne i środki wsparcia</v>
          </cell>
          <cell r="R823" t="str">
            <v>08 Budownictwo</v>
          </cell>
        </row>
        <row r="824">
          <cell r="D824" t="str">
            <v>POIS.01.07.01-00-0083/17</v>
          </cell>
          <cell r="E824" t="str">
            <v>POIS.01.07.01-00-0083/17-01</v>
          </cell>
          <cell r="F824" t="str">
            <v>Termomodernizacja wielorodzinnego budynku mieszkaniowego przy al. Bielskiej 91-99 oraz Cyganerii 2-8 w Tychach</v>
          </cell>
          <cell r="G824">
            <v>0</v>
          </cell>
          <cell r="H824">
            <v>0</v>
          </cell>
          <cell r="I824">
            <v>0</v>
          </cell>
          <cell r="J824">
            <v>0</v>
          </cell>
          <cell r="K824">
            <v>43115</v>
          </cell>
          <cell r="L824">
            <v>42650</v>
          </cell>
          <cell r="M824">
            <v>44012</v>
          </cell>
          <cell r="N824" t="str">
            <v>Konkursowy</v>
          </cell>
          <cell r="O824" t="str">
            <v>Wojewódzki Fundusz Ochrony Środowiska i Gospodarki Wodnej w Katowicach</v>
          </cell>
          <cell r="P824" t="str">
            <v>bez pomocy publicznej</v>
          </cell>
          <cell r="Q824" t="str">
            <v>014 Renowacja istniejących budynków mieszkalnych dla celów efektywności energetycznej, projekty demonstracyjne i środki wsparcia</v>
          </cell>
        </row>
        <row r="825">
          <cell r="D825" t="str">
            <v>POIS.01.07.01-00-0084/17</v>
          </cell>
          <cell r="E825" t="str">
            <v>POIS.01.07.01-00-0084/17-02</v>
          </cell>
          <cell r="F825" t="str">
            <v>Kompleksowa termomodernizacja budynków należących do zasobów Spółdzielni Mieszkaniowej Środula usytuowanych w Sosnowcu przy ulicach: Pola 1-13, Rodakowskiego 1-15, Ujejskiego 2-12, Witkiewicza 10-20, Kossaka 12-28, Matejki 31-43, Grottgera 19-31, Wyspiańskiego 81-89</v>
          </cell>
          <cell r="G825">
            <v>35080055.390000001</v>
          </cell>
          <cell r="H825">
            <v>29398141.960000001</v>
          </cell>
          <cell r="I825">
            <v>22048606.469999999</v>
          </cell>
          <cell r="J825">
            <v>22048606.469999999</v>
          </cell>
          <cell r="K825">
            <v>43109</v>
          </cell>
          <cell r="L825">
            <v>42884</v>
          </cell>
          <cell r="M825">
            <v>43708</v>
          </cell>
          <cell r="N825" t="str">
            <v>Konkursowy</v>
          </cell>
          <cell r="O825" t="str">
            <v>Wojewódzki Fundusz Ochrony Środowiska i Gospodarki Wodnej w Katowicach</v>
          </cell>
          <cell r="P825" t="str">
            <v>Pomoc publiczna</v>
          </cell>
          <cell r="Q825" t="str">
            <v>014 Renowacja istniejących budynków mieszkalnych dla celów efektywności energetycznej, projekty demonstracyjne i środki wsparcia</v>
          </cell>
          <cell r="R825" t="str">
            <v>08 Budownictwo</v>
          </cell>
        </row>
        <row r="826">
          <cell r="D826" t="str">
            <v>POIS.01.07.01-00-0085/16</v>
          </cell>
          <cell r="E826" t="str">
            <v>POIS.01.07.01-00-0085/16-01</v>
          </cell>
          <cell r="F826" t="str">
            <v>Demontaż i utylizacja płyt azbestowo-cementowych z 9 wielorodzinnych budynków mieszkalnych Spółdzielni Mieszkaniowej w Piekarach Śląskich oraz ich termomodernizacja.</v>
          </cell>
          <cell r="G826">
            <v>6753889.5</v>
          </cell>
          <cell r="H826">
            <v>3943362.49</v>
          </cell>
          <cell r="I826">
            <v>2957521.86</v>
          </cell>
          <cell r="J826">
            <v>2957521.86</v>
          </cell>
          <cell r="K826">
            <v>42947</v>
          </cell>
          <cell r="L826">
            <v>42674</v>
          </cell>
          <cell r="M826">
            <v>43830</v>
          </cell>
          <cell r="N826" t="str">
            <v>Konkursowy</v>
          </cell>
          <cell r="O826" t="str">
            <v>Wojewódzki Fundusz Ochrony Środowiska i Gospodarki Wodnej w Katowicach</v>
          </cell>
          <cell r="P826" t="str">
            <v>Pomoc publiczna</v>
          </cell>
          <cell r="Q826" t="str">
            <v>014 Renowacja istniejących budynków mieszkalnych dla celów efektywności energetycznej, projekty demonstracyjne i środki wsparcia</v>
          </cell>
          <cell r="R826" t="str">
            <v>08 Budownictwo</v>
          </cell>
        </row>
        <row r="827">
          <cell r="D827" t="str">
            <v>POIS.01.07.01-00-0085/17</v>
          </cell>
          <cell r="E827" t="str">
            <v>POIS.01.07.01-00-0085/17-01</v>
          </cell>
          <cell r="F827" t="str">
            <v>Termomodernizacja budynków SM NASZA w Sosnowcu przy ul. Struga 38-42, 44-48, 50-54, Hutniczej 1, 1A, 4, 5, Nowopogońskiej 51-53, Suchej 19, Lwowskiej 1-3, Zbaraskiej 1, 3, Reymonta 4, Czeladzkiej 21, Mościckiego 22</v>
          </cell>
          <cell r="G827">
            <v>6922257.5800000001</v>
          </cell>
          <cell r="H827">
            <v>5679925.0899999999</v>
          </cell>
          <cell r="I827">
            <v>4259943.8099999996</v>
          </cell>
          <cell r="J827">
            <v>4259943.8099999996</v>
          </cell>
          <cell r="K827">
            <v>43109</v>
          </cell>
          <cell r="L827">
            <v>42884</v>
          </cell>
          <cell r="M827">
            <v>43708</v>
          </cell>
          <cell r="N827" t="str">
            <v>Konkursowy</v>
          </cell>
          <cell r="O827" t="str">
            <v>Wojewódzki Fundusz Ochrony Środowiska i Gospodarki Wodnej w Katowicach</v>
          </cell>
          <cell r="P827" t="str">
            <v>Pomoc publiczna</v>
          </cell>
          <cell r="Q827" t="str">
            <v>014 Renowacja istniejących budynków mieszkalnych dla celów efektywności energetycznej, projekty demonstracyjne i środki wsparcia</v>
          </cell>
          <cell r="R827" t="str">
            <v>08 Budownictwo</v>
          </cell>
        </row>
        <row r="828">
          <cell r="D828" t="str">
            <v>POIS.01.07.01-00-0086/17</v>
          </cell>
          <cell r="E828" t="str">
            <v>POIS.01.07.01-00-0086/17-02</v>
          </cell>
          <cell r="F828" t="str">
            <v>„Termomodernizacja budynków SM LOKUM usytuowanych w Sosnowcu przy ulicach: Chemiczna 12/I, 12/II, 12/III, 12/IV, 12/V, 12/VI, 12/VIII, 12/XI, Będzińska 45, 47, Kalinowa 1, 3, 7 i Biała Przemsza 2, 12-14, 17 abc, 19 abc, 16-18, 28, 29, 30, 31, 32, 33”.</v>
          </cell>
          <cell r="G828">
            <v>6759570.71</v>
          </cell>
          <cell r="H828">
            <v>4854606.83</v>
          </cell>
          <cell r="I828">
            <v>3640955.12</v>
          </cell>
          <cell r="J828">
            <v>3640955.12</v>
          </cell>
          <cell r="K828">
            <v>43109</v>
          </cell>
          <cell r="L828">
            <v>42884</v>
          </cell>
          <cell r="M828">
            <v>43708</v>
          </cell>
          <cell r="N828" t="str">
            <v>Konkursowy</v>
          </cell>
          <cell r="O828" t="str">
            <v>Wojewódzki Fundusz Ochrony Środowiska i Gospodarki Wodnej w Katowicach</v>
          </cell>
          <cell r="P828" t="str">
            <v>Pomoc publiczna</v>
          </cell>
          <cell r="Q828" t="str">
            <v>014 Renowacja istniejących budynków mieszkalnych dla celów efektywności energetycznej, projekty demonstracyjne i środki wsparcia</v>
          </cell>
          <cell r="R828" t="str">
            <v>08 Budownictwo</v>
          </cell>
        </row>
        <row r="829">
          <cell r="D829" t="str">
            <v>POIS.01.07.01-00-0087/17</v>
          </cell>
          <cell r="E829" t="str">
            <v>POIS.01.07.01-00-0087/17-00</v>
          </cell>
          <cell r="F829" t="str">
            <v>Kompleksowa termomodernizacja budynków Spółdzielni Mieszkaniowej ,,Wspólnota”, usytuowanych w Będzinie przy ulicach: Bursztynowa 4, 9, Chrobrego 4,5,8, Grunwaldzka 3,7, Mieszka I,2,6, Rycerska 1,2, Turniejowa 3</v>
          </cell>
          <cell r="G829">
            <v>5942027.1399999997</v>
          </cell>
          <cell r="H829">
            <v>4548353.71</v>
          </cell>
          <cell r="I829">
            <v>3411265.28</v>
          </cell>
          <cell r="J829">
            <v>3411265.28</v>
          </cell>
          <cell r="K829">
            <v>43109</v>
          </cell>
          <cell r="L829">
            <v>42884</v>
          </cell>
          <cell r="M829">
            <v>43875</v>
          </cell>
          <cell r="N829" t="str">
            <v>Konkursowy</v>
          </cell>
          <cell r="O829" t="str">
            <v>Wojewódzki Fundusz Ochrony Środowiska i Gospodarki Wodnej w Katowicach</v>
          </cell>
          <cell r="P829" t="str">
            <v>Pomoc publiczna</v>
          </cell>
          <cell r="Q829" t="str">
            <v>014 Renowacja istniejących budynków mieszkalnych dla celów efektywności energetycznej, projekty demonstracyjne i środki wsparcia</v>
          </cell>
          <cell r="R829" t="str">
            <v>08 Budownictwo</v>
          </cell>
        </row>
        <row r="830">
          <cell r="D830" t="str">
            <v>POIS.01.07.01-00-0088/17</v>
          </cell>
          <cell r="E830" t="str">
            <v>POIS.01.07.01-00-0088/17-01</v>
          </cell>
          <cell r="F830" t="str">
            <v>Podniesienie efektywności energetycznej budynku należącego do Spółdzielni Mieszkaniowej „Szobiszowice”, mieszczącego się przy ulicy Sztabu Powstańczego 25-33</v>
          </cell>
          <cell r="G830">
            <v>1758074.95</v>
          </cell>
          <cell r="H830">
            <v>1615920.34</v>
          </cell>
          <cell r="I830">
            <v>1211940.25</v>
          </cell>
          <cell r="J830">
            <v>1211940.25</v>
          </cell>
          <cell r="K830">
            <v>43109</v>
          </cell>
          <cell r="L830">
            <v>42884</v>
          </cell>
          <cell r="M830">
            <v>44255</v>
          </cell>
          <cell r="N830" t="str">
            <v>Konkursowy</v>
          </cell>
          <cell r="O830" t="str">
            <v>Wojewódzki Fundusz Ochrony Środowiska i Gospodarki Wodnej w Katowicach</v>
          </cell>
          <cell r="P830" t="str">
            <v>Pomoc publiczna</v>
          </cell>
          <cell r="Q830" t="str">
            <v>014 Renowacja istniejących budynków mieszkalnych dla celów efektywności energetycznej, projekty demonstracyjne i środki wsparcia</v>
          </cell>
          <cell r="R830" t="str">
            <v>08 Budownictwo</v>
          </cell>
        </row>
        <row r="831">
          <cell r="D831" t="str">
            <v>POIS.01.07.01-00-0091/16</v>
          </cell>
          <cell r="E831" t="str">
            <v>POIS.01.07.01-00-0091/16-00</v>
          </cell>
          <cell r="F831" t="str">
            <v>Poprawa efektywności energetycznej poprzez głęboką termomodernizację dwóch budynków mieszkalnych w Tarnowskich Górach stanowiących zasoby spółdzielni Mieszkaniowej Gwarek</v>
          </cell>
          <cell r="G831">
            <v>2518902.34</v>
          </cell>
          <cell r="H831">
            <v>1773619.3</v>
          </cell>
          <cell r="I831">
            <v>1330214.47</v>
          </cell>
          <cell r="J831">
            <v>1330214.47</v>
          </cell>
          <cell r="K831">
            <v>42947</v>
          </cell>
          <cell r="L831">
            <v>42674</v>
          </cell>
          <cell r="M831">
            <v>43464</v>
          </cell>
          <cell r="N831" t="str">
            <v>Konkursowy</v>
          </cell>
          <cell r="O831" t="str">
            <v>Wojewódzki Fundusz Ochrony Środowiska i Gospodarki Wodnej w Katowicach</v>
          </cell>
          <cell r="P831" t="str">
            <v>Pomoc publiczna</v>
          </cell>
          <cell r="Q831" t="str">
            <v>014 Renowacja istniejących budynków mieszkalnych dla celów efektywności energetycznej, projekty demonstracyjne i środki wsparcia</v>
          </cell>
          <cell r="R831" t="str">
            <v>08 Budownictwo</v>
          </cell>
        </row>
        <row r="832">
          <cell r="D832" t="str">
            <v>POIS.01.07.01-00-0098/17</v>
          </cell>
          <cell r="E832" t="str">
            <v>POIS.01.07.01-00-0098/17-00</v>
          </cell>
          <cell r="F832" t="str">
            <v>Termomodernizacja budynków mieszkalnych wielorodzinnych przy ul. Didura i Zygmunta Starego w Piekarach Śląskich</v>
          </cell>
          <cell r="G832">
            <v>4800804.82</v>
          </cell>
          <cell r="H832">
            <v>3408147.34</v>
          </cell>
          <cell r="I832">
            <v>2556110.5</v>
          </cell>
          <cell r="J832">
            <v>2556110.5</v>
          </cell>
          <cell r="K832">
            <v>43357</v>
          </cell>
          <cell r="L832">
            <v>42767</v>
          </cell>
          <cell r="M832">
            <v>44196</v>
          </cell>
          <cell r="N832" t="str">
            <v>Konkursowy</v>
          </cell>
          <cell r="O832" t="str">
            <v>Wojewódzki Fundusz Ochrony Środowiska i Gospodarki Wodnej w Katowicach</v>
          </cell>
          <cell r="P832" t="str">
            <v>Pomoc publiczna</v>
          </cell>
          <cell r="Q832" t="str">
            <v>014 Renowacja istniejących budynków mieszkalnych dla celów efektywności energetycznej, projekty demonstracyjne i środki wsparcia</v>
          </cell>
          <cell r="R832" t="str">
            <v>08 Budownictwo</v>
          </cell>
        </row>
        <row r="833">
          <cell r="D833" t="str">
            <v>POIS.01.07.01-00-0100/17</v>
          </cell>
          <cell r="E833" t="str">
            <v>POIS.01.07.01-00-0100/17-00</v>
          </cell>
          <cell r="F833" t="str">
            <v>Poprawa efektywności energetycznej poprzez głęboką termomodernizację budynków wielorodzinnych w zasobach Spółdzielni Mieszkaniowej Gwarek w Tarnowskich Górach</v>
          </cell>
          <cell r="G833">
            <v>3548897.21</v>
          </cell>
          <cell r="H833">
            <v>2627847.7799999998</v>
          </cell>
          <cell r="I833">
            <v>1970885.83</v>
          </cell>
          <cell r="J833">
            <v>1970885.83</v>
          </cell>
          <cell r="K833">
            <v>43356</v>
          </cell>
          <cell r="L833">
            <v>43054</v>
          </cell>
          <cell r="M833">
            <v>43920</v>
          </cell>
          <cell r="N833" t="str">
            <v>Konkursowy</v>
          </cell>
          <cell r="O833" t="str">
            <v>Wojewódzki Fundusz Ochrony Środowiska i Gospodarki Wodnej w Katowicach</v>
          </cell>
          <cell r="P833" t="str">
            <v>Pomoc publiczna</v>
          </cell>
          <cell r="Q833" t="str">
            <v>014 Renowacja istniejących budynków mieszkalnych dla celów efektywności energetycznej, projekty demonstracyjne i środki wsparcia</v>
          </cell>
          <cell r="R833" t="str">
            <v>08 Budownictwo</v>
          </cell>
        </row>
        <row r="834">
          <cell r="D834" t="str">
            <v>POIS.01.07.01-00-0101/17</v>
          </cell>
          <cell r="E834" t="str">
            <v>POIS.01.07.01-00-0101/17-01</v>
          </cell>
          <cell r="F834" t="str">
            <v>Kompleksowa termomodernizacja budynków wielorodzinnych mieszkaniowych należących do zasobów Spółdzielni Mieszkaniowej im. Żwirki i Wigury, zlokalizowanych w Gliwicach przy ulicach: Asnyka 25-31, Junaków 2-8, Kusocińskiego 8-14, Kusocińskiego 2-6, Młodych Patriotów1-5, Zubrzyckiego 23 wraz z demontażem, usunięciem i unieszkodliwieniem odpadów zawierających azbest</v>
          </cell>
          <cell r="G834">
            <v>11470022.810000001</v>
          </cell>
          <cell r="H834">
            <v>9873133.4000000004</v>
          </cell>
          <cell r="I834">
            <v>7404850.0499999998</v>
          </cell>
          <cell r="J834">
            <v>7404850.0499999998</v>
          </cell>
          <cell r="K834">
            <v>43446</v>
          </cell>
          <cell r="L834">
            <v>43090</v>
          </cell>
          <cell r="M834">
            <v>44027</v>
          </cell>
          <cell r="N834" t="str">
            <v>Konkursowy</v>
          </cell>
          <cell r="O834" t="str">
            <v>Wojewódzki Fundusz Ochrony Środowiska i Gospodarki Wodnej w Katowicach</v>
          </cell>
          <cell r="P834" t="str">
            <v>Pomoc publiczna</v>
          </cell>
          <cell r="Q834" t="str">
            <v>014 Renowacja istniejących budynków mieszkalnych dla celów efektywności energetycznej, projekty demonstracyjne i środki wsparcia</v>
          </cell>
          <cell r="R834" t="str">
            <v>08 Budownictwo</v>
          </cell>
        </row>
        <row r="835">
          <cell r="D835" t="str">
            <v>POIS.01.07.01-00-0106/17</v>
          </cell>
          <cell r="E835" t="str">
            <v>POIS.01.07.01-00-0106/17-00</v>
          </cell>
          <cell r="F835" t="str">
            <v>Kompleksowa termomodernizacja budynków wielorodzinnych będących w zasobach Myszkowskiej Spółdzielni Mieszkaniowej z wykorzystaniem instalacji OZE oraz inteligentnego Systemu Zarządzania Energią.</v>
          </cell>
          <cell r="G835">
            <v>7536405</v>
          </cell>
          <cell r="H835">
            <v>6609216.46</v>
          </cell>
          <cell r="I835">
            <v>4956912.34</v>
          </cell>
          <cell r="J835">
            <v>4956912.34</v>
          </cell>
          <cell r="K835">
            <v>43357</v>
          </cell>
          <cell r="L835">
            <v>43102</v>
          </cell>
          <cell r="M835">
            <v>44620</v>
          </cell>
          <cell r="N835" t="str">
            <v>Konkursowy</v>
          </cell>
          <cell r="O835" t="str">
            <v>Wojewódzki Fundusz Ochrony Środowiska i Gospodarki Wodnej w Katowicach</v>
          </cell>
          <cell r="P835" t="str">
            <v>Pomoc publiczna</v>
          </cell>
          <cell r="Q835" t="str">
            <v>014 Renowacja istniejących budynków mieszkalnych dla celów efektywności energetycznej, projekty demonstracyjne i środki wsparcia</v>
          </cell>
          <cell r="R835" t="str">
            <v>08 Budownictwo</v>
          </cell>
        </row>
        <row r="836">
          <cell r="D836" t="str">
            <v>POIS.01.07.01-00-0106/17</v>
          </cell>
          <cell r="E836" t="str">
            <v>POIS.01.07.01-00-0106/17-00</v>
          </cell>
          <cell r="F836" t="str">
            <v>Kompleksowa termomodernizacja budynków wielorodzinnych będących w zasobach Myszkowskiej Spółdzielni Mieszkaniowej z wykorzystaniem instalacji OZE oraz inteligentnego Systemu Zarządzania Energią.</v>
          </cell>
          <cell r="G836">
            <v>0</v>
          </cell>
          <cell r="H836">
            <v>0</v>
          </cell>
          <cell r="I836">
            <v>0</v>
          </cell>
          <cell r="J836">
            <v>0</v>
          </cell>
          <cell r="K836">
            <v>43357</v>
          </cell>
          <cell r="L836">
            <v>43102</v>
          </cell>
          <cell r="M836">
            <v>44620</v>
          </cell>
          <cell r="N836" t="str">
            <v>Konkursowy</v>
          </cell>
          <cell r="O836" t="str">
            <v>Wojewódzki Fundusz Ochrony Środowiska i Gospodarki Wodnej w Katowicach</v>
          </cell>
          <cell r="P836" t="str">
            <v>Pomoc publiczna</v>
          </cell>
          <cell r="Q836" t="str">
            <v>014 Renowacja istniejących budynków mieszkalnych dla celów efektywności energetycznej, projekty demonstracyjne i środki wsparcia</v>
          </cell>
        </row>
        <row r="837">
          <cell r="D837" t="str">
            <v>POIS.01.07.02-00-0001/17</v>
          </cell>
          <cell r="E837" t="str">
            <v>POIS.01.07.02-00-0001/17-00</v>
          </cell>
          <cell r="F837" t="str">
            <v>Przebudowa sieci cieplnych w Cieszynie wraz z budową przyłączy i węzłów ciepłowniczych celem likwidacji węzłów grupowych.</v>
          </cell>
          <cell r="G837">
            <v>23487016.93</v>
          </cell>
          <cell r="H837">
            <v>18276716.5</v>
          </cell>
          <cell r="I837">
            <v>8396296.1300000008</v>
          </cell>
          <cell r="J837">
            <v>8396296.1300000008</v>
          </cell>
          <cell r="K837">
            <v>43116</v>
          </cell>
          <cell r="L837">
            <v>42884</v>
          </cell>
          <cell r="M837">
            <v>44227</v>
          </cell>
          <cell r="N837" t="str">
            <v>Konkursowy</v>
          </cell>
          <cell r="O837" t="str">
            <v>Wojewódzki Fundusz Ochrony Środowiska i Gospodarki Wodnej w Katowicach</v>
          </cell>
          <cell r="P837" t="str">
            <v>Pomoc publiczna</v>
          </cell>
          <cell r="Q837" t="str">
            <v>016 Wysokosprawna kogeneracja i centralne ogrzewanie</v>
          </cell>
          <cell r="R837" t="str">
            <v>10 Energia elektryczna, paliwa gazowe, para wodna, gorąca woda i powietrze do układów klimatyzacyjnych</v>
          </cell>
        </row>
        <row r="838">
          <cell r="D838" t="str">
            <v>POIS.01.07.02-00-0002/17</v>
          </cell>
          <cell r="E838" t="str">
            <v>POIS.01.07.02-00-0002/17-01</v>
          </cell>
          <cell r="F838" t="str">
            <v>Przebudowa systemu ciepłowniczego miasta Bielsko-Biała</v>
          </cell>
          <cell r="G838">
            <v>41093681.310000002</v>
          </cell>
          <cell r="H838">
            <v>33391497</v>
          </cell>
          <cell r="I838">
            <v>15026174</v>
          </cell>
          <cell r="J838">
            <v>15026174</v>
          </cell>
          <cell r="K838">
            <v>43115</v>
          </cell>
          <cell r="L838">
            <v>42884</v>
          </cell>
          <cell r="M838">
            <v>45260</v>
          </cell>
          <cell r="N838" t="str">
            <v>Konkursowy</v>
          </cell>
          <cell r="O838" t="str">
            <v>Wojewódzki Fundusz Ochrony Środowiska i Gospodarki Wodnej w Katowicach</v>
          </cell>
          <cell r="P838" t="str">
            <v>Pomoc publiczna</v>
          </cell>
          <cell r="Q838" t="str">
            <v>016 Wysokosprawna kogeneracja i centralne ogrzewanie</v>
          </cell>
          <cell r="R838" t="str">
            <v>10 Energia elektryczna, paliwa gazowe, para wodna, gorąca woda i powietrze do układów klimatyzacyjnych</v>
          </cell>
        </row>
        <row r="839">
          <cell r="D839" t="str">
            <v>POIS.01.07.02-00-0002/19</v>
          </cell>
          <cell r="E839" t="str">
            <v>POIS.01.07.02-00-0002/19-00</v>
          </cell>
          <cell r="F839" t="str">
            <v>Budowa sieci ciepłowniczej do osiedli Rokitnica i Helenka w Zabrzu połączona z likwidacją dwóch kotłowni osiedlowych</v>
          </cell>
          <cell r="G839">
            <v>40918972.920000002</v>
          </cell>
          <cell r="H839">
            <v>22900000</v>
          </cell>
          <cell r="I839">
            <v>14300000</v>
          </cell>
          <cell r="J839">
            <v>14300000</v>
          </cell>
          <cell r="K839">
            <v>43861</v>
          </cell>
          <cell r="L839">
            <v>43635</v>
          </cell>
          <cell r="M839">
            <v>45291</v>
          </cell>
          <cell r="N839" t="str">
            <v>Konkursowy</v>
          </cell>
          <cell r="O839" t="str">
            <v>Wojewódzki Fundusz Ochrony Środowiska i Gospodarki Wodnej w Katowicach</v>
          </cell>
          <cell r="P839" t="str">
            <v>Pomoc publiczna</v>
          </cell>
          <cell r="Q839" t="str">
            <v>083 Działania w zakresie jakości powietrza</v>
          </cell>
          <cell r="R839" t="str">
            <v>10 Energia elektryczna, paliwa gazowe, para wodna, gorąca woda i powietrze do układów klimatyzacyjnych</v>
          </cell>
        </row>
        <row r="840">
          <cell r="D840" t="str">
            <v>POIS.01.07.02-00-0003/17</v>
          </cell>
          <cell r="E840" t="str">
            <v>POIS.01.07.02-00-0003/17-01</v>
          </cell>
          <cell r="F840" t="str">
            <v>Likwidacja niskiej emisji poprzez przyłączenie do sieci ciepłowniczej budynków mieszkalnych w rejonie ulic : Kwiatowa, Sienkiewicza, Dworcowa , Chopina w Łaziskach Górnych</v>
          </cell>
          <cell r="G840">
            <v>1681973.98</v>
          </cell>
          <cell r="H840">
            <v>886256.38</v>
          </cell>
          <cell r="I840">
            <v>618533.99</v>
          </cell>
          <cell r="J840">
            <v>618533.99</v>
          </cell>
          <cell r="K840">
            <v>43091</v>
          </cell>
          <cell r="L840">
            <v>42881</v>
          </cell>
          <cell r="M840">
            <v>43220</v>
          </cell>
          <cell r="N840" t="str">
            <v>Konkursowy</v>
          </cell>
          <cell r="O840" t="str">
            <v>Wojewódzki Fundusz Ochrony Środowiska i Gospodarki Wodnej w Katowicach</v>
          </cell>
          <cell r="P840" t="str">
            <v>Pomoc publiczna</v>
          </cell>
          <cell r="Q840" t="str">
            <v>083 Działania w zakresie jakości powietrza</v>
          </cell>
          <cell r="R840" t="str">
            <v>10 Energia elektryczna, paliwa gazowe, para wodna, gorąca woda i powietrze do układów klimatyzacyjnych</v>
          </cell>
        </row>
        <row r="841">
          <cell r="D841" t="str">
            <v>POIS.01.07.02-00-0003/19</v>
          </cell>
          <cell r="E841" t="str">
            <v>POIS.01.07.02-00-0003/19-00</v>
          </cell>
          <cell r="F841" t="str">
            <v>Modernizacja sieci i przyłączy na terenie Miasta Ruda Śląska - projekt III</v>
          </cell>
          <cell r="G841">
            <v>4641124.46</v>
          </cell>
          <cell r="H841">
            <v>3770971.92</v>
          </cell>
          <cell r="I841">
            <v>1964507.04</v>
          </cell>
          <cell r="J841">
            <v>1964507.04</v>
          </cell>
          <cell r="K841">
            <v>43822</v>
          </cell>
          <cell r="L841">
            <v>43602</v>
          </cell>
          <cell r="M841">
            <v>45260</v>
          </cell>
          <cell r="N841" t="str">
            <v>Konkursowy</v>
          </cell>
          <cell r="O841" t="str">
            <v>Wojewódzki Fundusz Ochrony Środowiska i Gospodarki Wodnej w Katowicach</v>
          </cell>
          <cell r="P841" t="str">
            <v>Pomoc publiczna</v>
          </cell>
          <cell r="Q841" t="str">
            <v>083 Działania w zakresie jakości powietrza</v>
          </cell>
          <cell r="R841" t="str">
            <v>10 Energia elektryczna, paliwa gazowe, para wodna, gorąca woda i powietrze do układów klimatyzacyjnych</v>
          </cell>
        </row>
        <row r="842">
          <cell r="D842" t="str">
            <v>POIS.01.07.02-00-0004/16</v>
          </cell>
          <cell r="E842" t="str">
            <v>POIS.01.07.02-00-0004/16-02</v>
          </cell>
          <cell r="F842" t="str">
            <v>Likwidacja grupowego węzła cieplnego B-3 w Tychach</v>
          </cell>
          <cell r="G842">
            <v>13654157.67</v>
          </cell>
          <cell r="H842">
            <v>10748956.199999999</v>
          </cell>
          <cell r="I842">
            <v>7130000</v>
          </cell>
          <cell r="J842">
            <v>7130000</v>
          </cell>
          <cell r="K842">
            <v>42914</v>
          </cell>
          <cell r="L842">
            <v>42643</v>
          </cell>
          <cell r="M842">
            <v>43524</v>
          </cell>
          <cell r="N842" t="str">
            <v>Pozakonkursowy</v>
          </cell>
          <cell r="O842" t="str">
            <v>Wojewódzki Fundusz Ochrony Środowiska i Gospodarki Wodnej w Katowicach</v>
          </cell>
          <cell r="P842" t="str">
            <v>Pomoc publiczna</v>
          </cell>
          <cell r="Q842" t="str">
            <v>083 Działania w zakresie jakości powietrza</v>
          </cell>
          <cell r="R842" t="str">
            <v>10 Energia elektryczna, paliwa gazowe, para wodna, gorąca woda i powietrze do układów klimatyzacyjnych</v>
          </cell>
        </row>
        <row r="843">
          <cell r="D843" t="str">
            <v>POIS.01.07.02-00-0004/17</v>
          </cell>
          <cell r="E843" t="str">
            <v>POIS.01.07.02-00-0004/17-01</v>
          </cell>
          <cell r="F843" t="str">
            <v>Modernizacja systemu ciepłowniczego wraz z likwidacją niskiej emisji na terenie miasta Tychy w latach 2017-2023</v>
          </cell>
          <cell r="G843">
            <v>19426457.800000001</v>
          </cell>
          <cell r="H843">
            <v>15166818.130000001</v>
          </cell>
          <cell r="I843">
            <v>8108430</v>
          </cell>
          <cell r="J843">
            <v>8108430</v>
          </cell>
          <cell r="K843">
            <v>43091</v>
          </cell>
          <cell r="L843">
            <v>42884</v>
          </cell>
          <cell r="M843">
            <v>45291</v>
          </cell>
          <cell r="N843" t="str">
            <v>Konkursowy</v>
          </cell>
          <cell r="O843" t="str">
            <v>Wojewódzki Fundusz Ochrony Środowiska i Gospodarki Wodnej w Katowicach</v>
          </cell>
          <cell r="P843" t="str">
            <v>Pomoc publiczna</v>
          </cell>
          <cell r="Q843" t="str">
            <v>016 Wysokosprawna kogeneracja i centralne ogrzewanie</v>
          </cell>
          <cell r="R843" t="str">
            <v>10 Energia elektryczna, paliwa gazowe, para wodna, gorąca woda i powietrze do układów klimatyzacyjnych</v>
          </cell>
        </row>
        <row r="844">
          <cell r="D844" t="str">
            <v>POIS.01.07.02-00-0004/19</v>
          </cell>
          <cell r="E844" t="str">
            <v>POIS.01.07.02-00-0004/19-00</v>
          </cell>
          <cell r="F844" t="str">
            <v>Likwidacja niskiej emisji w Rudzie Śląskiej - projekt III.</v>
          </cell>
          <cell r="G844">
            <v>5626242.6299999999</v>
          </cell>
          <cell r="H844">
            <v>4570681</v>
          </cell>
          <cell r="I844">
            <v>2450852.7599999998</v>
          </cell>
          <cell r="J844">
            <v>2450852.7599999998</v>
          </cell>
          <cell r="K844">
            <v>43861</v>
          </cell>
          <cell r="L844">
            <v>43612</v>
          </cell>
          <cell r="M844">
            <v>45260</v>
          </cell>
          <cell r="N844" t="str">
            <v>Konkursowy</v>
          </cell>
          <cell r="O844" t="str">
            <v>Wojewódzki Fundusz Ochrony Środowiska i Gospodarki Wodnej w Katowicach</v>
          </cell>
          <cell r="P844" t="str">
            <v>Pomoc publiczna</v>
          </cell>
          <cell r="Q844" t="str">
            <v>083 Działania w zakresie jakości powietrza</v>
          </cell>
          <cell r="R844" t="str">
            <v>10 Energia elektryczna, paliwa gazowe, para wodna, gorąca woda i powietrze do układów klimatyzacyjnych</v>
          </cell>
        </row>
        <row r="845">
          <cell r="D845" t="str">
            <v>POIS.01.07.02-00-0004/19</v>
          </cell>
          <cell r="E845" t="str">
            <v>POIS.01.07.02-00-0004/19-00</v>
          </cell>
          <cell r="F845" t="str">
            <v>Likwidacja niskiej emisji w Rudzie Śląskiej - projekt III.</v>
          </cell>
          <cell r="G845">
            <v>0</v>
          </cell>
          <cell r="H845">
            <v>0</v>
          </cell>
          <cell r="I845">
            <v>0</v>
          </cell>
          <cell r="J845">
            <v>0</v>
          </cell>
          <cell r="K845">
            <v>43861</v>
          </cell>
          <cell r="L845">
            <v>43612</v>
          </cell>
          <cell r="M845">
            <v>45260</v>
          </cell>
          <cell r="N845" t="str">
            <v>Konkursowy</v>
          </cell>
          <cell r="O845" t="str">
            <v>Wojewódzki Fundusz Ochrony Środowiska i Gospodarki Wodnej w Katowicach</v>
          </cell>
          <cell r="P845" t="str">
            <v>Pomoc publiczna</v>
          </cell>
          <cell r="Q845" t="str">
            <v>083 Działania w zakresie jakości powietrza</v>
          </cell>
        </row>
        <row r="846">
          <cell r="D846" t="str">
            <v>POIS.01.07.02-00-0005/16</v>
          </cell>
          <cell r="E846" t="str">
            <v>POIS.01.07.02-00-0005/16-02</v>
          </cell>
          <cell r="F846" t="str">
            <v>Przebudowa sieci przesyłowej Północ i Południe II w Tychach</v>
          </cell>
          <cell r="G846">
            <v>5253785.72</v>
          </cell>
          <cell r="H846">
            <v>4221170.5</v>
          </cell>
          <cell r="I846">
            <v>1270000</v>
          </cell>
          <cell r="J846">
            <v>1270000</v>
          </cell>
          <cell r="K846">
            <v>42914</v>
          </cell>
          <cell r="L846">
            <v>42643</v>
          </cell>
          <cell r="M846">
            <v>43524</v>
          </cell>
          <cell r="N846" t="str">
            <v>Pozakonkursowy</v>
          </cell>
          <cell r="O846" t="str">
            <v>Wojewódzki Fundusz Ochrony Środowiska i Gospodarki Wodnej w Katowicach</v>
          </cell>
          <cell r="P846" t="str">
            <v>Pomoc publiczna</v>
          </cell>
          <cell r="Q846" t="str">
            <v>083 Działania w zakresie jakości powietrza</v>
          </cell>
          <cell r="R846" t="str">
            <v>10 Energia elektryczna, paliwa gazowe, para wodna, gorąca woda i powietrze do układów klimatyzacyjnych</v>
          </cell>
        </row>
        <row r="847">
          <cell r="D847" t="str">
            <v>POIS.01.07.02-00-0005/17</v>
          </cell>
          <cell r="E847" t="str">
            <v>POIS.01.07.02-00-0005/17-00</v>
          </cell>
          <cell r="F847" t="str">
            <v>Budowa i przebudowa sieci ciepłowniczych w ramach efektywnej dystrybucji ciepła na terenie miasta Jastrzębie - Zdrój</v>
          </cell>
          <cell r="G847">
            <v>15233999</v>
          </cell>
          <cell r="H847">
            <v>12365365.050000001</v>
          </cell>
          <cell r="I847">
            <v>9323042.3699999992</v>
          </cell>
          <cell r="J847">
            <v>9323042.3699999992</v>
          </cell>
          <cell r="K847">
            <v>43115</v>
          </cell>
          <cell r="L847">
            <v>42884</v>
          </cell>
          <cell r="M847">
            <v>44620</v>
          </cell>
          <cell r="N847" t="str">
            <v>Konkursowy</v>
          </cell>
          <cell r="O847" t="str">
            <v>Wojewódzki Fundusz Ochrony Środowiska i Gospodarki Wodnej w Katowicach</v>
          </cell>
          <cell r="P847" t="str">
            <v>Pomoc publiczna</v>
          </cell>
          <cell r="Q847" t="str">
            <v>016 Wysokosprawna kogeneracja i centralne ogrzewanie</v>
          </cell>
          <cell r="R847" t="str">
            <v>10 Energia elektryczna, paliwa gazowe, para wodna, gorąca woda i powietrze do układów klimatyzacyjnych</v>
          </cell>
        </row>
        <row r="848">
          <cell r="D848" t="str">
            <v>POIS.01.07.02-00-0006/16</v>
          </cell>
          <cell r="E848" t="str">
            <v>POIS.01.07.02-00-0006/16-03</v>
          </cell>
          <cell r="F848" t="str">
            <v>Modernizacja gospodarki cieplnej dla gmin: Bytom i Radzionków - 2015-2020</v>
          </cell>
          <cell r="G848">
            <v>46340571.030000001</v>
          </cell>
          <cell r="H848">
            <v>37464065</v>
          </cell>
          <cell r="I848">
            <v>16399894.449999999</v>
          </cell>
          <cell r="J848">
            <v>16399894.449999999</v>
          </cell>
          <cell r="K848">
            <v>42885</v>
          </cell>
          <cell r="L848">
            <v>42643</v>
          </cell>
          <cell r="M848">
            <v>44255</v>
          </cell>
          <cell r="N848" t="str">
            <v>Pozakonkursowy</v>
          </cell>
          <cell r="O848" t="str">
            <v>Wojewódzki Fundusz Ochrony Środowiska i Gospodarki Wodnej w Katowicach</v>
          </cell>
          <cell r="P848" t="str">
            <v>Pomoc publiczna</v>
          </cell>
          <cell r="Q848" t="str">
            <v>083 Działania w zakresie jakości powietrza</v>
          </cell>
          <cell r="R848" t="str">
            <v>10 Energia elektryczna, paliwa gazowe, para wodna, gorąca woda i powietrze do układów klimatyzacyjnych</v>
          </cell>
        </row>
        <row r="849">
          <cell r="D849" t="str">
            <v>POIS.01.07.02-00-0006/17</v>
          </cell>
          <cell r="E849" t="str">
            <v>POIS.01.07.02-00-0006/17-00</v>
          </cell>
          <cell r="F849" t="str">
            <v>Modernizacja sieci ciepłowniczych na terenie Miasta Ruda Śląska</v>
          </cell>
          <cell r="G849">
            <v>13445622</v>
          </cell>
          <cell r="H849">
            <v>10923000</v>
          </cell>
          <cell r="I849">
            <v>9253333.7699999996</v>
          </cell>
          <cell r="J849">
            <v>9253333.7699999996</v>
          </cell>
          <cell r="K849">
            <v>43091</v>
          </cell>
          <cell r="L849">
            <v>42881</v>
          </cell>
          <cell r="M849">
            <v>43889</v>
          </cell>
          <cell r="N849" t="str">
            <v>Konkursowy</v>
          </cell>
          <cell r="O849" t="str">
            <v>Wojewódzki Fundusz Ochrony Środowiska i Gospodarki Wodnej w Katowicach</v>
          </cell>
          <cell r="P849" t="str">
            <v>Pomoc publiczna</v>
          </cell>
          <cell r="Q849" t="str">
            <v>083 Działania w zakresie jakości powietrza</v>
          </cell>
          <cell r="R849" t="str">
            <v>10 Energia elektryczna, paliwa gazowe, para wodna, gorąca woda i powietrze do układów klimatyzacyjnych</v>
          </cell>
        </row>
        <row r="850">
          <cell r="D850" t="str">
            <v>POIS.01.07.02-00-0006/18</v>
          </cell>
          <cell r="E850" t="str">
            <v>POIS.01.07.02-00-0006/18-00</v>
          </cell>
          <cell r="F850" t="str">
            <v>Likwidacja niskiej emisji w Rudzie Śląskiej</v>
          </cell>
          <cell r="G850">
            <v>5791136.4299999997</v>
          </cell>
          <cell r="H850">
            <v>4705141</v>
          </cell>
          <cell r="I850">
            <v>2954144.96</v>
          </cell>
          <cell r="J850">
            <v>2954144.96</v>
          </cell>
          <cell r="K850">
            <v>43626</v>
          </cell>
          <cell r="L850">
            <v>43308</v>
          </cell>
          <cell r="M850">
            <v>44926</v>
          </cell>
          <cell r="N850" t="str">
            <v>Konkursowy</v>
          </cell>
          <cell r="O850" t="str">
            <v>Wojewódzki Fundusz Ochrony Środowiska i Gospodarki Wodnej w Katowicach</v>
          </cell>
          <cell r="P850" t="str">
            <v>Pomoc publiczna</v>
          </cell>
          <cell r="Q850" t="str">
            <v>083 Działania w zakresie jakości powietrza</v>
          </cell>
          <cell r="R850" t="str">
            <v>10 Energia elektryczna, paliwa gazowe, para wodna, gorąca woda i powietrze do układów klimatyzacyjnych</v>
          </cell>
        </row>
        <row r="851">
          <cell r="D851" t="str">
            <v>POIS.01.07.02-00-0006/19</v>
          </cell>
          <cell r="E851" t="str">
            <v>POIS.01.07.02-00-0006/19-01</v>
          </cell>
          <cell r="F851" t="str">
            <v>Likwidacja niskiej emisji na terenie wybranych miast aglomeracji śląsko-dąbrowskiej.</v>
          </cell>
          <cell r="G851">
            <v>71451045.959999993</v>
          </cell>
          <cell r="H851">
            <v>57494010</v>
          </cell>
          <cell r="I851">
            <v>32596731.07</v>
          </cell>
          <cell r="J851">
            <v>32596731.07</v>
          </cell>
          <cell r="K851">
            <v>43861</v>
          </cell>
          <cell r="L851">
            <v>43641</v>
          </cell>
          <cell r="M851">
            <v>45253</v>
          </cell>
          <cell r="N851" t="str">
            <v>Konkursowy</v>
          </cell>
          <cell r="O851" t="str">
            <v>Wojewódzki Fundusz Ochrony Środowiska i Gospodarki Wodnej w Katowicach</v>
          </cell>
          <cell r="P851" t="str">
            <v>Pomoc publiczna</v>
          </cell>
          <cell r="Q851" t="str">
            <v>083 Działania w zakresie jakości powietrza</v>
          </cell>
          <cell r="R851" t="str">
            <v>10 Energia elektryczna, paliwa gazowe, para wodna, gorąca woda i powietrze do układów klimatyzacyjnych</v>
          </cell>
        </row>
        <row r="852">
          <cell r="D852" t="str">
            <v>POIS.01.07.02-00-0007/16</v>
          </cell>
          <cell r="E852" t="str">
            <v>POIS.01.07.02-00-0007/16-00</v>
          </cell>
          <cell r="F852" t="str">
            <v>Likwidacja grupowych węzłów cieplnych w Łaziskach Górnych.</v>
          </cell>
          <cell r="G852">
            <v>4914883.2</v>
          </cell>
          <cell r="H852">
            <v>3847340</v>
          </cell>
          <cell r="I852">
            <v>2190815</v>
          </cell>
          <cell r="J852">
            <v>2190815</v>
          </cell>
          <cell r="K852">
            <v>42947</v>
          </cell>
          <cell r="L852">
            <v>42727</v>
          </cell>
          <cell r="M852">
            <v>44620</v>
          </cell>
          <cell r="N852" t="str">
            <v>Pozakonkursowy</v>
          </cell>
          <cell r="O852" t="str">
            <v>Wojewódzki Fundusz Ochrony Środowiska i Gospodarki Wodnej w Katowicach</v>
          </cell>
          <cell r="P852" t="str">
            <v>Pomoc publiczna</v>
          </cell>
          <cell r="Q852" t="str">
            <v>083 Działania w zakresie jakości powietrza</v>
          </cell>
          <cell r="R852" t="str">
            <v>10 Energia elektryczna, paliwa gazowe, para wodna, gorąca woda i powietrze do układów klimatyzacyjnych</v>
          </cell>
        </row>
        <row r="853">
          <cell r="D853" t="str">
            <v>POIS.01.07.02-00-0007/17</v>
          </cell>
          <cell r="E853" t="str">
            <v>POIS.01.07.02-00-0007/17-00</v>
          </cell>
          <cell r="F853" t="str">
            <v>Uciepłownienie centrum Zabrza obejmujące obszar w obrębie Elektrociepłowni Fortum Zabrze S.A., ul. Wolności, Bytomska i Powstańców Śląskich w tym osiedle Zandka-Etap III i IV</v>
          </cell>
          <cell r="G853">
            <v>4435480.8600000003</v>
          </cell>
          <cell r="H853">
            <v>3489542</v>
          </cell>
          <cell r="I853">
            <v>2966110.7</v>
          </cell>
          <cell r="J853">
            <v>2966110.7</v>
          </cell>
          <cell r="K853">
            <v>43115</v>
          </cell>
          <cell r="L853">
            <v>42881</v>
          </cell>
          <cell r="M853">
            <v>44286</v>
          </cell>
          <cell r="N853" t="str">
            <v>Konkursowy</v>
          </cell>
          <cell r="O853" t="str">
            <v>Wojewódzki Fundusz Ochrony Środowiska i Gospodarki Wodnej w Katowicach</v>
          </cell>
          <cell r="P853" t="str">
            <v>Pomoc publiczna</v>
          </cell>
          <cell r="Q853" t="str">
            <v>016 Wysokosprawna kogeneracja i centralne ogrzewanie</v>
          </cell>
          <cell r="R853" t="str">
            <v>10 Energia elektryczna, paliwa gazowe, para wodna, gorąca woda i powietrze do układów klimatyzacyjnych</v>
          </cell>
        </row>
        <row r="854">
          <cell r="D854" t="str">
            <v>POIS.01.07.02-00-0007/19</v>
          </cell>
          <cell r="E854" t="str">
            <v>POIS.01.07.02-00-0007/19-00</v>
          </cell>
          <cell r="F854" t="str">
            <v>Poprawa efektywności dystrybucji ciepła w ramach systemu ciepłowniczego zasilanego przez TAURON Ciepło</v>
          </cell>
          <cell r="G854">
            <v>2132820</v>
          </cell>
          <cell r="H854">
            <v>1517841</v>
          </cell>
          <cell r="I854">
            <v>622311.92000000004</v>
          </cell>
          <cell r="J854">
            <v>622311.92000000004</v>
          </cell>
          <cell r="K854">
            <v>43861</v>
          </cell>
          <cell r="L854">
            <v>43612</v>
          </cell>
          <cell r="M854">
            <v>44895</v>
          </cell>
          <cell r="N854" t="str">
            <v>Konkursowy</v>
          </cell>
          <cell r="O854" t="str">
            <v>Wojewódzki Fundusz Ochrony Środowiska i Gospodarki Wodnej w Katowicach</v>
          </cell>
          <cell r="P854" t="str">
            <v>Pomoc publiczna</v>
          </cell>
          <cell r="Q854" t="str">
            <v>016 Wysokosprawna kogeneracja i centralne ogrzewanie</v>
          </cell>
          <cell r="R854" t="str">
            <v>10 Energia elektryczna, paliwa gazowe, para wodna, gorąca woda i powietrze do układów klimatyzacyjnych</v>
          </cell>
        </row>
        <row r="855">
          <cell r="D855" t="str">
            <v>POIS.01.07.02-00-0008/16</v>
          </cell>
          <cell r="E855" t="str">
            <v>POIS.01.07.02-00-0008/16-00</v>
          </cell>
          <cell r="F855" t="str">
            <v>Likwidacja grupowego węzła cieplnego "B-2", B-1" i "T-1" w Tychach.</v>
          </cell>
          <cell r="G855">
            <v>14244949.800000001</v>
          </cell>
          <cell r="H855">
            <v>11219560</v>
          </cell>
          <cell r="I855">
            <v>6093900</v>
          </cell>
          <cell r="J855">
            <v>6093900</v>
          </cell>
          <cell r="K855">
            <v>42947</v>
          </cell>
          <cell r="L855">
            <v>42734</v>
          </cell>
          <cell r="M855">
            <v>44985</v>
          </cell>
          <cell r="N855" t="str">
            <v>Pozakonkursowy</v>
          </cell>
          <cell r="O855" t="str">
            <v>Wojewódzki Fundusz Ochrony Środowiska i Gospodarki Wodnej w Katowicach</v>
          </cell>
          <cell r="P855" t="str">
            <v>Pomoc publiczna</v>
          </cell>
          <cell r="Q855" t="str">
            <v>083 Działania w zakresie jakości powietrza</v>
          </cell>
          <cell r="R855" t="str">
            <v>10 Energia elektryczna, paliwa gazowe, para wodna, gorąca woda i powietrze do układów klimatyzacyjnych</v>
          </cell>
        </row>
        <row r="856">
          <cell r="D856" t="str">
            <v>POIS.01.07.02-00-0008/19</v>
          </cell>
          <cell r="E856" t="str">
            <v>POIS.01.07.02-00-0008/19-00</v>
          </cell>
          <cell r="F856" t="str">
            <v>Poprawa efektywności dystrybucji ciepła w ramach systemu ciepłowniczego zasilanego przez Elektrownię Jaworzno</v>
          </cell>
          <cell r="G856">
            <v>843659.73</v>
          </cell>
          <cell r="H856">
            <v>617752.22</v>
          </cell>
          <cell r="I856">
            <v>400000</v>
          </cell>
          <cell r="J856">
            <v>400000</v>
          </cell>
          <cell r="K856">
            <v>43861</v>
          </cell>
          <cell r="L856">
            <v>43612</v>
          </cell>
          <cell r="M856">
            <v>44227</v>
          </cell>
          <cell r="N856" t="str">
            <v>Konkursowy</v>
          </cell>
          <cell r="O856" t="str">
            <v>Wojewódzki Fundusz Ochrony Środowiska i Gospodarki Wodnej w Katowicach</v>
          </cell>
          <cell r="P856" t="str">
            <v>Pomoc publiczna</v>
          </cell>
          <cell r="Q856" t="str">
            <v>016 Wysokosprawna kogeneracja i centralne ogrzewanie</v>
          </cell>
          <cell r="R856" t="str">
            <v>10 Energia elektryczna, paliwa gazowe, para wodna, gorąca woda i powietrze do układów klimatyzacyjnych</v>
          </cell>
        </row>
        <row r="857">
          <cell r="D857" t="str">
            <v>POIS.01.07.02-00-0009/16</v>
          </cell>
          <cell r="E857" t="str">
            <v>POIS.01.07.02-00-0009/16-00</v>
          </cell>
          <cell r="F857" t="str">
            <v>Likwidacja Kotłowni Wilkowyje w Tychach.</v>
          </cell>
          <cell r="G857">
            <v>13901029.5</v>
          </cell>
          <cell r="H857">
            <v>10702150</v>
          </cell>
          <cell r="I857">
            <v>9096827.5</v>
          </cell>
          <cell r="J857">
            <v>9096827.5</v>
          </cell>
          <cell r="K857">
            <v>42958</v>
          </cell>
          <cell r="L857">
            <v>42734</v>
          </cell>
          <cell r="M857">
            <v>44620</v>
          </cell>
          <cell r="N857" t="str">
            <v>Pozakonkursowy</v>
          </cell>
          <cell r="O857" t="str">
            <v>Wojewódzki Fundusz Ochrony Środowiska i Gospodarki Wodnej w Katowicach</v>
          </cell>
          <cell r="P857" t="str">
            <v>Pomoc publiczna</v>
          </cell>
          <cell r="Q857" t="str">
            <v>083 Działania w zakresie jakości powietrza</v>
          </cell>
          <cell r="R857" t="str">
            <v>10 Energia elektryczna, paliwa gazowe, para wodna, gorąca woda i powietrze do układów klimatyzacyjnych</v>
          </cell>
        </row>
        <row r="858">
          <cell r="D858" t="str">
            <v>POIS.01.07.02-00-0009/17</v>
          </cell>
          <cell r="E858" t="str">
            <v>POIS.01.07.02-00-0009/17-00</v>
          </cell>
          <cell r="F858" t="str">
            <v>Modernizacja sieci ciepłowniczej w Zabrzu - przebudowa sieci z kanałowej na preizolowaną.</v>
          </cell>
          <cell r="G858">
            <v>9988362.5999999996</v>
          </cell>
          <cell r="H858">
            <v>8013720</v>
          </cell>
          <cell r="I858">
            <v>3578125.98</v>
          </cell>
          <cell r="J858">
            <v>3578125.98</v>
          </cell>
          <cell r="K858">
            <v>43115</v>
          </cell>
          <cell r="L858">
            <v>42881</v>
          </cell>
          <cell r="M858">
            <v>44651</v>
          </cell>
          <cell r="N858" t="str">
            <v>Konkursowy</v>
          </cell>
          <cell r="O858" t="str">
            <v>Wojewódzki Fundusz Ochrony Środowiska i Gospodarki Wodnej w Katowicach</v>
          </cell>
          <cell r="P858" t="str">
            <v>Pomoc publiczna</v>
          </cell>
          <cell r="Q858" t="str">
            <v>016 Wysokosprawna kogeneracja i centralne ogrzewanie</v>
          </cell>
          <cell r="R858" t="str">
            <v>10 Energia elektryczna, paliwa gazowe, para wodna, gorąca woda i powietrze do układów klimatyzacyjnych</v>
          </cell>
        </row>
        <row r="859">
          <cell r="D859" t="str">
            <v>POIS.01.07.02-00-0009/18</v>
          </cell>
          <cell r="E859" t="str">
            <v>POIS.01.07.02-00-0009/18-00</v>
          </cell>
          <cell r="F859" t="str">
            <v>Modernizacja systemu ciepłowniczego wraz z likwidacją niskiej emisji na terenie miasta Bytom w latach 2019-2023</v>
          </cell>
          <cell r="G859">
            <v>18761190</v>
          </cell>
          <cell r="H859">
            <v>15155000</v>
          </cell>
          <cell r="I859">
            <v>10638810</v>
          </cell>
          <cell r="J859">
            <v>10638810</v>
          </cell>
          <cell r="K859">
            <v>43620</v>
          </cell>
          <cell r="L859">
            <v>43371</v>
          </cell>
          <cell r="M859">
            <v>45016</v>
          </cell>
          <cell r="N859" t="str">
            <v>Konkursowy</v>
          </cell>
          <cell r="O859" t="str">
            <v>Wojewódzki Fundusz Ochrony Środowiska i Gospodarki Wodnej w Katowicach</v>
          </cell>
          <cell r="P859" t="str">
            <v>Pomoc publiczna</v>
          </cell>
          <cell r="Q859" t="str">
            <v>083 Działania w zakresie jakości powietrza</v>
          </cell>
          <cell r="R859" t="str">
            <v>10 Energia elektryczna, paliwa gazowe, para wodna, gorąca woda i powietrze do układów klimatyzacyjnych</v>
          </cell>
        </row>
        <row r="860">
          <cell r="D860" t="str">
            <v>POIS.01.07.02-00-0009/19</v>
          </cell>
          <cell r="E860" t="str">
            <v>POIS.01.07.02-00-0009/19-00</v>
          </cell>
          <cell r="F860" t="str">
            <v>Likwidacja niskiej emisji na terenie miasta Bytom w latach 2020-2021</v>
          </cell>
          <cell r="G860">
            <v>6744090</v>
          </cell>
          <cell r="H860">
            <v>5444000</v>
          </cell>
          <cell r="I860">
            <v>4396030</v>
          </cell>
          <cell r="J860">
            <v>4396030</v>
          </cell>
          <cell r="K860">
            <v>43817</v>
          </cell>
          <cell r="L860">
            <v>43642</v>
          </cell>
          <cell r="M860">
            <v>44651</v>
          </cell>
          <cell r="N860" t="str">
            <v>Konkursowy</v>
          </cell>
          <cell r="O860" t="str">
            <v>Wojewódzki Fundusz Ochrony Środowiska i Gospodarki Wodnej w Katowicach</v>
          </cell>
          <cell r="P860" t="str">
            <v>Pomoc publiczna</v>
          </cell>
          <cell r="Q860" t="str">
            <v>083 Działania w zakresie jakości powietrza</v>
          </cell>
          <cell r="R860" t="str">
            <v>10 Energia elektryczna, paliwa gazowe, para wodna, gorąca woda i powietrze do układów klimatyzacyjnych</v>
          </cell>
        </row>
        <row r="861">
          <cell r="D861" t="str">
            <v>POIS.01.07.02-00-0010/16</v>
          </cell>
          <cell r="E861" t="str">
            <v>POIS.01.07.02-00-0010/16-02</v>
          </cell>
          <cell r="F861" t="str">
            <v>Wdrażanie programu ograniczania niskiej emisji przez PEC Bytom - uciepłownienie zabudowy wielorodzinnej.</v>
          </cell>
          <cell r="G861">
            <v>16027230.300000001</v>
          </cell>
          <cell r="H861">
            <v>9703889.1999999993</v>
          </cell>
          <cell r="I861">
            <v>8005699</v>
          </cell>
          <cell r="J861">
            <v>8005699</v>
          </cell>
          <cell r="K861">
            <v>42947</v>
          </cell>
          <cell r="L861">
            <v>42733</v>
          </cell>
          <cell r="M861">
            <v>43524</v>
          </cell>
          <cell r="N861" t="str">
            <v>Pozakonkursowy</v>
          </cell>
          <cell r="O861" t="str">
            <v>Wojewódzki Fundusz Ochrony Środowiska i Gospodarki Wodnej w Katowicach</v>
          </cell>
          <cell r="P861" t="str">
            <v>Pomoc publiczna</v>
          </cell>
          <cell r="Q861" t="str">
            <v>083 Działania w zakresie jakości powietrza</v>
          </cell>
          <cell r="R861" t="str">
            <v>10 Energia elektryczna, paliwa gazowe, para wodna, gorąca woda i powietrze do układów klimatyzacyjnych</v>
          </cell>
        </row>
        <row r="862">
          <cell r="D862" t="str">
            <v>POIS.01.07.02-00-0010/19</v>
          </cell>
          <cell r="E862" t="str">
            <v>POIS.01.07.02-00-0010/19-00</v>
          </cell>
          <cell r="F862" t="str">
            <v>Przebudowa sieci ciepłowniczych oraz budowa indywidualnych węzłów cieplnych w Tychach.</v>
          </cell>
          <cell r="G862">
            <v>7368819.2999999998</v>
          </cell>
          <cell r="H862">
            <v>5738760</v>
          </cell>
          <cell r="I862">
            <v>4037980.36</v>
          </cell>
          <cell r="J862">
            <v>4037980.36</v>
          </cell>
          <cell r="K862">
            <v>43818</v>
          </cell>
          <cell r="L862">
            <v>43635</v>
          </cell>
          <cell r="M862">
            <v>44985</v>
          </cell>
          <cell r="N862" t="str">
            <v>Konkursowy</v>
          </cell>
          <cell r="O862" t="str">
            <v>Wojewódzki Fundusz Ochrony Środowiska i Gospodarki Wodnej w Katowicach</v>
          </cell>
          <cell r="P862" t="str">
            <v>Pomoc publiczna</v>
          </cell>
          <cell r="Q862" t="str">
            <v>083 Działania w zakresie jakości powietrza</v>
          </cell>
          <cell r="R862" t="str">
            <v>10 Energia elektryczna, paliwa gazowe, para wodna, gorąca woda i powietrze do układów klimatyzacyjnych</v>
          </cell>
        </row>
        <row r="863">
          <cell r="D863" t="str">
            <v>POIS.01.07.02-00-0011/18</v>
          </cell>
          <cell r="E863" t="str">
            <v>POIS.01.07.02-00-0011/18-00</v>
          </cell>
          <cell r="F863" t="str">
            <v>Przebudowa sieci ciepłowniczej oraz budowa nowej sieci ciepłowniczej w celu likwidacji niskiej emisji w Łaziskach Górnych.</v>
          </cell>
          <cell r="G863">
            <v>4795530.6900000004</v>
          </cell>
          <cell r="H863">
            <v>3699030.44</v>
          </cell>
          <cell r="I863">
            <v>1915020</v>
          </cell>
          <cell r="J863">
            <v>1915020</v>
          </cell>
          <cell r="K863">
            <v>43628</v>
          </cell>
          <cell r="L863">
            <v>43308</v>
          </cell>
          <cell r="M863">
            <v>44255</v>
          </cell>
          <cell r="N863" t="str">
            <v>Konkursowy</v>
          </cell>
          <cell r="O863" t="str">
            <v>Wojewódzki Fundusz Ochrony Środowiska i Gospodarki Wodnej w Katowicach</v>
          </cell>
          <cell r="P863" t="str">
            <v>Pomoc publiczna</v>
          </cell>
          <cell r="Q863" t="str">
            <v>083 Działania w zakresie jakości powietrza</v>
          </cell>
          <cell r="R863" t="str">
            <v>10 Energia elektryczna, paliwa gazowe, para wodna, gorąca woda i powietrze do układów klimatyzacyjnych</v>
          </cell>
        </row>
        <row r="864">
          <cell r="D864" t="str">
            <v>POIS.01.07.02-00-0011/19</v>
          </cell>
          <cell r="E864" t="str">
            <v>POIS.01.07.02-00-0011/19-00</v>
          </cell>
          <cell r="F864" t="str">
            <v>Likwidacja niskiej emisji poprzez budowę przyłączy sieci ciepłowniczej do budynków mieszkalnych w rejonie ul. Brzozowej, Leśnej, Topolowej, Wierzbowej w Łaziskach Górnych</v>
          </cell>
          <cell r="G864">
            <v>6920453.8899999997</v>
          </cell>
          <cell r="H864">
            <v>5458385.2800000003</v>
          </cell>
          <cell r="I864">
            <v>1226650</v>
          </cell>
          <cell r="J864">
            <v>1226650</v>
          </cell>
          <cell r="K864">
            <v>44006</v>
          </cell>
          <cell r="L864">
            <v>43642</v>
          </cell>
          <cell r="M864">
            <v>44561</v>
          </cell>
          <cell r="N864" t="str">
            <v>Konkursowy</v>
          </cell>
          <cell r="O864" t="str">
            <v>Wojewódzki Fundusz Ochrony Środowiska i Gospodarki Wodnej w Katowicach</v>
          </cell>
          <cell r="P864" t="str">
            <v>Pomoc publiczna</v>
          </cell>
          <cell r="Q864" t="str">
            <v>083 Działania w zakresie jakości powietrza</v>
          </cell>
          <cell r="R864" t="str">
            <v>10 Energia elektryczna, paliwa gazowe, para wodna, gorąca woda i powietrze do układów klimatyzacyjnych</v>
          </cell>
        </row>
        <row r="865">
          <cell r="D865" t="str">
            <v>POIS.01.07.02-00-0012/17</v>
          </cell>
          <cell r="E865" t="str">
            <v>POIS.01.07.02-00-0012/17-00</v>
          </cell>
          <cell r="F865" t="str">
            <v>Modernizacja systemu ciepłowniczego miasta Tychy w latach 2018-2023</v>
          </cell>
          <cell r="G865">
            <v>12000222.460000001</v>
          </cell>
          <cell r="H865">
            <v>9284535.9100000001</v>
          </cell>
          <cell r="I865">
            <v>6835653.2000000002</v>
          </cell>
          <cell r="J865">
            <v>6835653.2000000002</v>
          </cell>
          <cell r="K865">
            <v>43355</v>
          </cell>
          <cell r="L865">
            <v>43098</v>
          </cell>
          <cell r="M865">
            <v>45291</v>
          </cell>
          <cell r="N865" t="str">
            <v>Konkursowy</v>
          </cell>
          <cell r="O865" t="str">
            <v>Wojewódzki Fundusz Ochrony Środowiska i Gospodarki Wodnej w Katowicach</v>
          </cell>
          <cell r="P865" t="str">
            <v>Pomoc publiczna</v>
          </cell>
          <cell r="Q865" t="str">
            <v>083 Działania w zakresie jakości powietrza</v>
          </cell>
          <cell r="R865" t="str">
            <v>10 Energia elektryczna, paliwa gazowe, para wodna, gorąca woda i powietrze do układów klimatyzacyjnych</v>
          </cell>
        </row>
        <row r="866">
          <cell r="D866" t="str">
            <v>POIS.01.07.02-00-0013/17</v>
          </cell>
          <cell r="E866" t="str">
            <v>POIS.01.07.02-00-0013/17-00</v>
          </cell>
          <cell r="F866" t="str">
            <v>Modernizacja sieci ciepłowniczych na terenie Miasta Ruda Śląska-Projekt II</v>
          </cell>
          <cell r="G866">
            <v>17109300</v>
          </cell>
          <cell r="H866">
            <v>13905000</v>
          </cell>
          <cell r="I866">
            <v>9400761</v>
          </cell>
          <cell r="J866">
            <v>9400761</v>
          </cell>
          <cell r="K866">
            <v>43451</v>
          </cell>
          <cell r="L866">
            <v>43098</v>
          </cell>
          <cell r="M866">
            <v>45291</v>
          </cell>
          <cell r="N866" t="str">
            <v>Konkursowy</v>
          </cell>
          <cell r="O866" t="str">
            <v>Wojewódzki Fundusz Ochrony Środowiska i Gospodarki Wodnej w Katowicach</v>
          </cell>
          <cell r="P866" t="str">
            <v>bez pomocy publicznej</v>
          </cell>
          <cell r="Q866" t="str">
            <v>016 Wysokosprawna kogeneracja i centralne ogrzewanie</v>
          </cell>
          <cell r="R866" t="str">
            <v>10 Energia elektryczna, paliwa gazowe, para wodna, gorąca woda i powietrze do układów klimatyzacyjnych</v>
          </cell>
        </row>
        <row r="867">
          <cell r="D867" t="str">
            <v>POIS.01.07.02-00-0013/17</v>
          </cell>
          <cell r="E867" t="str">
            <v>POIS.01.07.02-00-0013/17-00</v>
          </cell>
          <cell r="F867" t="str">
            <v>Modernizacja sieci ciepłowniczych na terenie Miasta Ruda Śląska-Projekt II</v>
          </cell>
          <cell r="G867">
            <v>0</v>
          </cell>
          <cell r="H867">
            <v>0</v>
          </cell>
          <cell r="I867">
            <v>0</v>
          </cell>
          <cell r="J867">
            <v>0</v>
          </cell>
          <cell r="K867">
            <v>43451</v>
          </cell>
          <cell r="L867">
            <v>43098</v>
          </cell>
          <cell r="M867">
            <v>45291</v>
          </cell>
          <cell r="N867" t="str">
            <v>Konkursowy</v>
          </cell>
          <cell r="O867" t="str">
            <v>Wojewódzki Fundusz Ochrony Środowiska i Gospodarki Wodnej w Katowicach</v>
          </cell>
          <cell r="P867" t="str">
            <v>bez pomocy publicznej</v>
          </cell>
          <cell r="Q867" t="str">
            <v>016 Wysokosprawna kogeneracja i centralne ogrzewanie</v>
          </cell>
        </row>
        <row r="868">
          <cell r="D868" t="str">
            <v>POIS.01.07.02-00-0015/17</v>
          </cell>
          <cell r="E868" t="str">
            <v>POIS.01.07.02-00-0015/17-01</v>
          </cell>
          <cell r="F868" t="str">
            <v>Likwidacja niskiej emisji na terenie Miasteczka Śląskiego - podłączenie do rozbudowanej sieci obiektów korzystających z indywidualnych źródeł ciepła opalanych paliwem węglowym</v>
          </cell>
          <cell r="G868">
            <v>15226879.869999999</v>
          </cell>
          <cell r="H868">
            <v>12132898.43</v>
          </cell>
          <cell r="I868">
            <v>9143169.3900000006</v>
          </cell>
          <cell r="J868">
            <v>9143169.3900000006</v>
          </cell>
          <cell r="K868">
            <v>43360</v>
          </cell>
          <cell r="L868">
            <v>43097</v>
          </cell>
          <cell r="M868">
            <v>44286</v>
          </cell>
          <cell r="N868" t="str">
            <v>Konkursowy</v>
          </cell>
          <cell r="O868" t="str">
            <v>Wojewódzki Fundusz Ochrony Środowiska i Gospodarki Wodnej w Katowicach</v>
          </cell>
          <cell r="P868" t="str">
            <v>Pomoc publiczna</v>
          </cell>
          <cell r="Q868" t="str">
            <v>016 Wysokosprawna kogeneracja i centralne ogrzewanie</v>
          </cell>
          <cell r="R868" t="str">
            <v>10 Energia elektryczna, paliwa gazowe, para wodna, gorąca woda i powietrze do układów klimatyzacyjnych</v>
          </cell>
        </row>
        <row r="869">
          <cell r="D869" t="str">
            <v>POIS.01.07.02-00-0016/16</v>
          </cell>
          <cell r="E869" t="str">
            <v>POIS.01.07.02-00-0016/16-00</v>
          </cell>
          <cell r="F869" t="str">
            <v>Przebudowa sieci ciepłowniczych w Tychach.</v>
          </cell>
          <cell r="G869">
            <v>16931085.300000001</v>
          </cell>
          <cell r="H869">
            <v>13611110</v>
          </cell>
          <cell r="I869">
            <v>5622490</v>
          </cell>
          <cell r="J869">
            <v>5622490</v>
          </cell>
          <cell r="K869">
            <v>42947</v>
          </cell>
          <cell r="L869">
            <v>42733</v>
          </cell>
          <cell r="M869">
            <v>44985</v>
          </cell>
          <cell r="N869" t="str">
            <v>Pozakonkursowy</v>
          </cell>
          <cell r="O869" t="str">
            <v>Wojewódzki Fundusz Ochrony Środowiska i Gospodarki Wodnej w Katowicach</v>
          </cell>
          <cell r="P869" t="str">
            <v>Pomoc publiczna</v>
          </cell>
          <cell r="Q869" t="str">
            <v>083 Działania w zakresie jakości powietrza</v>
          </cell>
          <cell r="R869" t="str">
            <v>10 Energia elektryczna, paliwa gazowe, para wodna, gorąca woda i powietrze do układów klimatyzacyjnych</v>
          </cell>
        </row>
        <row r="870">
          <cell r="D870" t="str">
            <v>POIS.01.07.02-00-0016/17</v>
          </cell>
          <cell r="E870" t="str">
            <v>POIS.01.07.02-00-0016/17-00</v>
          </cell>
          <cell r="F870" t="str">
            <v>Modernizacja systemu ciepłowniczego miasta Łaziska Górne w latach 2018-2023</v>
          </cell>
          <cell r="G870">
            <v>6309093.8600000003</v>
          </cell>
          <cell r="H870">
            <v>4919759.59</v>
          </cell>
          <cell r="I870">
            <v>3247455.99</v>
          </cell>
          <cell r="J870">
            <v>3247455.99</v>
          </cell>
          <cell r="K870">
            <v>43355</v>
          </cell>
          <cell r="L870">
            <v>43098</v>
          </cell>
          <cell r="M870">
            <v>45291</v>
          </cell>
          <cell r="N870" t="str">
            <v>Konkursowy</v>
          </cell>
          <cell r="O870" t="str">
            <v>Wojewódzki Fundusz Ochrony Środowiska i Gospodarki Wodnej w Katowicach</v>
          </cell>
          <cell r="P870" t="str">
            <v>Pomoc publiczna</v>
          </cell>
          <cell r="Q870" t="str">
            <v>083 Działania w zakresie jakości powietrza</v>
          </cell>
          <cell r="R870" t="str">
            <v>10 Energia elektryczna, paliwa gazowe, para wodna, gorąca woda i powietrze do układów klimatyzacyjnych</v>
          </cell>
        </row>
        <row r="871">
          <cell r="D871" t="str">
            <v>POIS.01.07.02-00-0020/16</v>
          </cell>
          <cell r="E871" t="str">
            <v>POIS.01.07.02-00-0020/16-01</v>
          </cell>
          <cell r="F871" t="str">
            <v>Poprawa efektywności dystrybucji ciepła poprzez likwidację niskiej emisji na terenie miasta Jaworzna - etap II.</v>
          </cell>
          <cell r="G871">
            <v>4638894.91</v>
          </cell>
          <cell r="H871">
            <v>3747426.93</v>
          </cell>
          <cell r="I871">
            <v>1127400</v>
          </cell>
          <cell r="J871">
            <v>1127400</v>
          </cell>
          <cell r="K871">
            <v>42977</v>
          </cell>
          <cell r="L871">
            <v>42734</v>
          </cell>
          <cell r="M871">
            <v>44196</v>
          </cell>
          <cell r="N871" t="str">
            <v>Pozakonkursowy</v>
          </cell>
          <cell r="O871" t="str">
            <v>Wojewódzki Fundusz Ochrony Środowiska i Gospodarki Wodnej w Katowicach</v>
          </cell>
          <cell r="P871" t="str">
            <v>Pomoc publiczna</v>
          </cell>
          <cell r="Q871" t="str">
            <v>083 Działania w zakresie jakości powietrza</v>
          </cell>
          <cell r="R871" t="str">
            <v>10 Energia elektryczna, paliwa gazowe, para wodna, gorąca woda i powietrze do układów klimatyzacyjnych</v>
          </cell>
        </row>
        <row r="872">
          <cell r="D872" t="str">
            <v>POIS.01.07.02-00-0026/16</v>
          </cell>
          <cell r="E872" t="str">
            <v>POIS.01.07.02-00-0026/16-02</v>
          </cell>
          <cell r="F872" t="str">
            <v>Likwidacja „niskiej emisji” na terenie miasta Ruda Śląska poprzez przyłączenie do sieci ciepłowniczej Przedsiębiorstwa Energetyki Cieplnej sp. z o.o. z siedzibą w Rudzie Śląskiej budynków wielorodzinnych wykorzystujących indywidualne źródła ciepła.</v>
          </cell>
          <cell r="G872">
            <v>4555120.5</v>
          </cell>
          <cell r="H872">
            <v>3692850</v>
          </cell>
          <cell r="I872">
            <v>3138922.5</v>
          </cell>
          <cell r="J872">
            <v>3138922.5</v>
          </cell>
          <cell r="K872">
            <v>43069</v>
          </cell>
          <cell r="L872">
            <v>42734</v>
          </cell>
          <cell r="M872">
            <v>44561</v>
          </cell>
          <cell r="N872" t="str">
            <v>Pozakonkursowy</v>
          </cell>
          <cell r="O872" t="str">
            <v>Wojewódzki Fundusz Ochrony Środowiska i Gospodarki Wodnej w Katowicach</v>
          </cell>
          <cell r="P872" t="str">
            <v>Pomoc publiczna</v>
          </cell>
          <cell r="Q872" t="str">
            <v>083 Działania w zakresie jakości powietrza</v>
          </cell>
          <cell r="R872" t="str">
            <v>10 Energia elektryczna, paliwa gazowe, para wodna, gorąca woda i powietrze do układów klimatyzacyjnych</v>
          </cell>
        </row>
        <row r="873">
          <cell r="D873" t="str">
            <v>POIS.01.07.03-00-0002/18</v>
          </cell>
          <cell r="E873" t="str">
            <v>POIS.01.07.03-00-0002/18-00</v>
          </cell>
          <cell r="F873" t="str">
            <v>Modernizacja Ciepłowni Radzionków poprzez budowę wysokosprawnej kogeneracji wraz z modernizacją systemu zaopatrzenia miasta Bytomia w ciepło na potrzeby c.w.u. z sieci ciepłowniczej</v>
          </cell>
          <cell r="G873">
            <v>99863848.599999994</v>
          </cell>
          <cell r="H873">
            <v>80715000</v>
          </cell>
          <cell r="I873">
            <v>31712854.5</v>
          </cell>
          <cell r="J873">
            <v>31712854.5</v>
          </cell>
          <cell r="K873">
            <v>43451</v>
          </cell>
          <cell r="L873">
            <v>43157</v>
          </cell>
          <cell r="M873">
            <v>44926</v>
          </cell>
          <cell r="N873" t="str">
            <v>Konkursowy</v>
          </cell>
          <cell r="O873" t="str">
            <v>Wojewódzki Fundusz Ochrony Środowiska i Gospodarki Wodnej w Katowicach</v>
          </cell>
          <cell r="P873" t="str">
            <v>Pomoc publiczna</v>
          </cell>
          <cell r="Q873" t="str">
            <v>016 Wysokosprawna kogeneracja i centralne ogrzewanie</v>
          </cell>
          <cell r="R873" t="str">
            <v>10 Energia elektryczna, paliwa gazowe, para wodna, gorąca woda i powietrze do układów klimatyzacyjnych</v>
          </cell>
        </row>
        <row r="874">
          <cell r="D874" t="str">
            <v>POIS.01.07.03-00-0002/19</v>
          </cell>
          <cell r="E874" t="str">
            <v>POIS.01.07.03-00-0002/19-00</v>
          </cell>
          <cell r="F874" t="str">
            <v>Modernizacja instalacji kogeneracyjnych SG-1 i SG-2 w Oddziale Pniówek</v>
          </cell>
          <cell r="G874">
            <v>22444000</v>
          </cell>
          <cell r="H874">
            <v>18304000</v>
          </cell>
          <cell r="I874">
            <v>8700576</v>
          </cell>
          <cell r="J874">
            <v>8700576</v>
          </cell>
          <cell r="K874">
            <v>43920</v>
          </cell>
          <cell r="L874">
            <v>43642</v>
          </cell>
          <cell r="M874">
            <v>44469</v>
          </cell>
          <cell r="N874" t="str">
            <v>Konkursowy</v>
          </cell>
          <cell r="O874" t="str">
            <v>Wojewódzki Fundusz Ochrony Środowiska i Gospodarki Wodnej w Katowicach</v>
          </cell>
          <cell r="P874" t="str">
            <v>Pomoc publiczna</v>
          </cell>
          <cell r="Q874" t="str">
            <v>016 Wysokosprawna kogeneracja i centralne ogrzewanie</v>
          </cell>
          <cell r="R874" t="str">
            <v>10 Energia elektryczna, paliwa gazowe, para wodna, gorąca woda i powietrze do układów klimatyzacyjnych</v>
          </cell>
        </row>
        <row r="875">
          <cell r="D875" t="str">
            <v>POIS.01.07.03-00-0003/19</v>
          </cell>
          <cell r="E875" t="str">
            <v>POIS.01.07.03-00-0003/19-00</v>
          </cell>
          <cell r="F875" t="str">
            <v>Budowa instalacji kogeneracyjnej o mocy 2 x 2 MWe w Oddziale Zofiówka</v>
          </cell>
          <cell r="G875">
            <v>21700644</v>
          </cell>
          <cell r="H875">
            <v>17642800</v>
          </cell>
          <cell r="I875">
            <v>8274847.6100000003</v>
          </cell>
          <cell r="J875">
            <v>8274847.6100000003</v>
          </cell>
          <cell r="K875">
            <v>43920</v>
          </cell>
          <cell r="L875">
            <v>43642</v>
          </cell>
          <cell r="M875">
            <v>44681</v>
          </cell>
          <cell r="N875" t="str">
            <v>Konkursowy</v>
          </cell>
          <cell r="O875" t="str">
            <v>Wojewódzki Fundusz Ochrony Środowiska i Gospodarki Wodnej w Katowicach</v>
          </cell>
          <cell r="P875" t="str">
            <v>Pomoc publiczna</v>
          </cell>
          <cell r="Q875" t="str">
            <v>016 Wysokosprawna kogeneracja i centralne ogrzewanie</v>
          </cell>
          <cell r="R875" t="str">
            <v>10 Energia elektryczna, paliwa gazowe, para wodna, gorąca woda i powietrze do układów klimatyzacyjnych</v>
          </cell>
        </row>
        <row r="876">
          <cell r="D876" t="str">
            <v>POIS.01.07.03-00-0004/19</v>
          </cell>
          <cell r="E876" t="str">
            <v>POIS.01.07.03-00-0004/19-00</v>
          </cell>
          <cell r="F876" t="str">
            <v>Nowe źródło Nowy Wirek</v>
          </cell>
          <cell r="G876">
            <v>53629599</v>
          </cell>
          <cell r="H876">
            <v>38300000</v>
          </cell>
          <cell r="I876">
            <v>20517600</v>
          </cell>
          <cell r="J876">
            <v>20517600</v>
          </cell>
          <cell r="K876">
            <v>44018</v>
          </cell>
          <cell r="L876">
            <v>43612</v>
          </cell>
          <cell r="M876">
            <v>45291</v>
          </cell>
          <cell r="N876" t="str">
            <v>Konkursowy</v>
          </cell>
          <cell r="O876" t="str">
            <v>Wojewódzki Fundusz Ochrony Środowiska i Gospodarki Wodnej w Katowicach</v>
          </cell>
          <cell r="P876" t="str">
            <v>Pomoc publiczna</v>
          </cell>
          <cell r="Q876" t="str">
            <v>016 Wysokosprawna kogeneracja i centralne ogrzewanie</v>
          </cell>
          <cell r="R876" t="str">
            <v>10 Energia elektryczna, paliwa gazowe, para wodna, gorąca woda i powietrze do układów klimatyzacyjnych</v>
          </cell>
        </row>
        <row r="877">
          <cell r="D877" t="str">
            <v>POIS.01.07.03-00-0006/19</v>
          </cell>
          <cell r="E877" t="str">
            <v>POIS.01.07.03-00-0006/19-00</v>
          </cell>
          <cell r="F877" t="str">
            <v>Budowa na terenie Tarnowskich Gór jednostek wysokosprawnej kogeneracji opartych na silnikach gazowych o łącznej mocy elektrycznej 5,0 Mwe oraz mocy termicznej 4,8 MWt</v>
          </cell>
          <cell r="G877">
            <v>19778400</v>
          </cell>
          <cell r="H877">
            <v>16010000</v>
          </cell>
          <cell r="I877">
            <v>7898160</v>
          </cell>
          <cell r="J877">
            <v>7898160</v>
          </cell>
          <cell r="K877">
            <v>43985</v>
          </cell>
          <cell r="L877">
            <v>43617</v>
          </cell>
          <cell r="M877">
            <v>44742</v>
          </cell>
          <cell r="N877" t="str">
            <v>Konkursowy</v>
          </cell>
          <cell r="O877" t="str">
            <v>Wojewódzki Fundusz Ochrony Środowiska i Gospodarki Wodnej w Katowicach</v>
          </cell>
          <cell r="P877" t="str">
            <v>Pomoc publiczna</v>
          </cell>
          <cell r="Q877" t="str">
            <v>016 Wysokosprawna kogeneracja i centralne ogrzewanie</v>
          </cell>
          <cell r="R877" t="str">
            <v>10 Energia elektryczna, paliwa gazowe, para wodna, gorąca woda i powietrze do układów klimatyzacyjnych</v>
          </cell>
        </row>
        <row r="878">
          <cell r="D878" t="str">
            <v>POIS.01.07.03-00-0009/19</v>
          </cell>
          <cell r="E878" t="str">
            <v>POIS.01.07.03-00-0009/19-00</v>
          </cell>
          <cell r="F878" t="str">
            <v>Budowa układu kogeneracyjnego w Ciepłowni Rydułtowy Sp. z o.o. w Rydułtowach.</v>
          </cell>
          <cell r="G878">
            <v>41429436</v>
          </cell>
          <cell r="H878">
            <v>33637468</v>
          </cell>
          <cell r="I878">
            <v>21439715</v>
          </cell>
          <cell r="J878">
            <v>21439715</v>
          </cell>
          <cell r="K878">
            <v>43931</v>
          </cell>
          <cell r="L878">
            <v>43642</v>
          </cell>
          <cell r="M878">
            <v>45016</v>
          </cell>
          <cell r="N878" t="str">
            <v>Konkursowy</v>
          </cell>
          <cell r="O878" t="str">
            <v>Wojewódzki Fundusz Ochrony Środowiska i Gospodarki Wodnej w Katowicach</v>
          </cell>
          <cell r="P878" t="str">
            <v>Pomoc publiczna</v>
          </cell>
          <cell r="Q878" t="str">
            <v>016 Wysokosprawna kogeneracja i centralne ogrzewanie</v>
          </cell>
          <cell r="R878" t="str">
            <v>10 Energia elektryczna, paliwa gazowe, para wodna, gorąca woda i powietrze do układów klimatyzacyjnych</v>
          </cell>
        </row>
        <row r="879">
          <cell r="D879" t="str">
            <v>POIS.01.07.03-00-0011/19</v>
          </cell>
          <cell r="E879" t="str">
            <v>POIS.01.07.03-00-0011/19-00</v>
          </cell>
          <cell r="F879" t="str">
            <v>Budowa Instalacji wysokosprawnej kogeneracji o mocy elektrycznej 3MWe i termicznej 3MWt , w oparciu o silniki gazowe zasilane gazem sieciowym , na terenie Wydziału nr 3 Mysłowice</v>
          </cell>
          <cell r="G879">
            <v>16691100</v>
          </cell>
          <cell r="H879">
            <v>13500000</v>
          </cell>
          <cell r="I879">
            <v>6660000</v>
          </cell>
          <cell r="J879">
            <v>6660000</v>
          </cell>
          <cell r="K879">
            <v>44021</v>
          </cell>
          <cell r="L879">
            <v>43640</v>
          </cell>
          <cell r="M879">
            <v>44926</v>
          </cell>
          <cell r="N879" t="str">
            <v>Konkursowy</v>
          </cell>
          <cell r="O879" t="str">
            <v>Wojewódzki Fundusz Ochrony Środowiska i Gospodarki Wodnej w Katowicach</v>
          </cell>
          <cell r="P879" t="str">
            <v>Pomoc publiczna</v>
          </cell>
          <cell r="Q879" t="str">
            <v>016 Wysokosprawna kogeneracja i centralne ogrzewanie</v>
          </cell>
          <cell r="R879" t="str">
            <v>10 Energia elektryczna, paliwa gazowe, para wodna, gorąca woda i powietrze do układów klimatyzacyjnych</v>
          </cell>
        </row>
        <row r="880">
          <cell r="D880" t="str">
            <v>POIS.01.07.03-00-0011/19</v>
          </cell>
          <cell r="E880" t="str">
            <v>POIS.01.07.03-00-0011/19-00</v>
          </cell>
          <cell r="F880" t="str">
            <v>Budowa Instalacji wysokosprawnej kogeneracji o mocy elektrycznej 3MWe i termicznej 3MWt , w oparciu o silniki gazowe zasilane gazem sieciowym , na terenie Wydziału nr 3 Mysłowice</v>
          </cell>
          <cell r="G880">
            <v>0</v>
          </cell>
          <cell r="H880">
            <v>0</v>
          </cell>
          <cell r="I880">
            <v>0</v>
          </cell>
          <cell r="J880">
            <v>0</v>
          </cell>
          <cell r="K880">
            <v>44021</v>
          </cell>
          <cell r="L880">
            <v>43640</v>
          </cell>
          <cell r="M880">
            <v>44926</v>
          </cell>
          <cell r="N880" t="str">
            <v>Konkursowy</v>
          </cell>
          <cell r="O880" t="str">
            <v>Wojewódzki Fundusz Ochrony Środowiska i Gospodarki Wodnej w Katowicach</v>
          </cell>
          <cell r="P880" t="str">
            <v>Pomoc publiczna</v>
          </cell>
          <cell r="Q880" t="str">
            <v>016 Wysokosprawna kogeneracja i centralne ogrzewanie</v>
          </cell>
        </row>
        <row r="881">
          <cell r="D881" t="str">
            <v>POIS.02.01.00-00-0001/16</v>
          </cell>
          <cell r="E881" t="str">
            <v>POIS.02.01.00-00-0001/16-06</v>
          </cell>
          <cell r="F881" t="str">
            <v>Unowocześnienie i rozbudowa infrastruktury kalibracyjnej i wzorcującej Krajowego Laboratorium Referencyjnego do spraw jakości powietrza atmosferycznego oraz doposażenie sieci pomiarów monitoringu jakości powietrza w Polsce</v>
          </cell>
          <cell r="G881">
            <v>52878201.670000002</v>
          </cell>
          <cell r="H881">
            <v>52788476.619999997</v>
          </cell>
          <cell r="I881">
            <v>52788476.619999997</v>
          </cell>
          <cell r="J881">
            <v>44870205.119999997</v>
          </cell>
          <cell r="K881">
            <v>42535</v>
          </cell>
          <cell r="L881">
            <v>42269</v>
          </cell>
          <cell r="M881">
            <v>44196</v>
          </cell>
          <cell r="N881" t="str">
            <v>Pozakonkursowy</v>
          </cell>
          <cell r="O881" t="str">
            <v>Narodowy Fundusz Ochrony Środowiska i Gospodarki Wodnej</v>
          </cell>
          <cell r="P881" t="str">
            <v>bez pomocy publicznej</v>
          </cell>
          <cell r="Q881" t="str">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ell>
          <cell r="R881" t="str">
            <v>18 Administracja publiczna</v>
          </cell>
        </row>
        <row r="882">
          <cell r="D882" t="str">
            <v>POIS.02.01.00-00-0001/17</v>
          </cell>
          <cell r="E882" t="str">
            <v>POIS.02.01.00-00-0001/17-02</v>
          </cell>
          <cell r="F882" t="str">
            <v>Przywrócenie ciągłości ekologicznej i realizacja działań poprawiających funkcjonowanie korytarza swobodnej migracji rzeki Białej Tarnowskiej</v>
          </cell>
          <cell r="G882">
            <v>39348856.329999998</v>
          </cell>
          <cell r="H882">
            <v>39348856.329999998</v>
          </cell>
          <cell r="I882">
            <v>39348856.329999998</v>
          </cell>
          <cell r="J882">
            <v>33446527.879999999</v>
          </cell>
          <cell r="K882">
            <v>42934</v>
          </cell>
          <cell r="L882">
            <v>41640</v>
          </cell>
          <cell r="M882">
            <v>44196</v>
          </cell>
          <cell r="N882" t="str">
            <v>Pozakonkursowy</v>
          </cell>
          <cell r="O882" t="str">
            <v>Narodowy Fundusz Ochrony Środowiska i Gospodarki Wodnej</v>
          </cell>
          <cell r="P882" t="str">
            <v>bez pomocy publicznej</v>
          </cell>
          <cell r="Q882"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882" t="str">
            <v>22 Działalność związana ze środowiskiem naturalnym i zmianami klimatu</v>
          </cell>
        </row>
        <row r="883">
          <cell r="D883" t="str">
            <v>POIS.02.01.00-00-0001/17</v>
          </cell>
          <cell r="E883" t="str">
            <v>POIS.02.01.00-00-0001/17-02</v>
          </cell>
          <cell r="F883" t="str">
            <v>Przywrócenie ciągłości ekologicznej i realizacja działań poprawiających funkcjonowanie korytarza swobodnej migracji rzeki Białej Tarnowskiej</v>
          </cell>
          <cell r="G883">
            <v>0</v>
          </cell>
          <cell r="H883">
            <v>0</v>
          </cell>
          <cell r="I883">
            <v>0</v>
          </cell>
          <cell r="J883">
            <v>0</v>
          </cell>
          <cell r="K883">
            <v>42934</v>
          </cell>
          <cell r="L883">
            <v>41640</v>
          </cell>
          <cell r="M883">
            <v>44196</v>
          </cell>
          <cell r="N883" t="str">
            <v>Pozakonkursowy</v>
          </cell>
          <cell r="O883" t="str">
            <v>Narodowy Fundusz Ochrony Środowiska i Gospodarki Wodnej</v>
          </cell>
          <cell r="P883" t="str">
            <v>bez pomocy publicznej</v>
          </cell>
          <cell r="Q883"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row>
        <row r="884">
          <cell r="D884" t="str">
            <v>POIS.02.01.00-00-0001/18</v>
          </cell>
          <cell r="E884" t="str">
            <v>POIS.02.01.00-00-0001/18-01</v>
          </cell>
          <cell r="F884" t="str">
            <v>Rozbudowa systemu gospodarowania wodami opadowymi na terenie Miasta Olsztyna</v>
          </cell>
          <cell r="G884">
            <v>46375950.149999999</v>
          </cell>
          <cell r="H884">
            <v>37624735.259999998</v>
          </cell>
          <cell r="I884">
            <v>31981024.969999999</v>
          </cell>
          <cell r="J884">
            <v>31981024.969999999</v>
          </cell>
          <cell r="K884">
            <v>43644</v>
          </cell>
          <cell r="L884">
            <v>42795</v>
          </cell>
          <cell r="M884">
            <v>45016</v>
          </cell>
          <cell r="N884" t="str">
            <v>Konkursowy</v>
          </cell>
          <cell r="O884" t="str">
            <v>Narodowy Fundusz Ochrony Środowiska i Gospodarki Wodnej</v>
          </cell>
          <cell r="P884" t="str">
            <v>bez pomocy publicznej</v>
          </cell>
          <cell r="Q884"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884" t="str">
            <v>22 Działalność związana ze środowiskiem naturalnym i zmianami klimatu</v>
          </cell>
        </row>
        <row r="885">
          <cell r="D885" t="str">
            <v>POIS.02.01.00-00-0001/19</v>
          </cell>
          <cell r="E885" t="str">
            <v>POIS.02.01.00-00-0001/19-00</v>
          </cell>
          <cell r="F885" t="str">
            <v>Przegląd i aktualizacja planów zarządzania ryzykiem powodziowym</v>
          </cell>
          <cell r="G885">
            <v>65000000</v>
          </cell>
          <cell r="H885">
            <v>65000000</v>
          </cell>
          <cell r="I885">
            <v>55250000</v>
          </cell>
          <cell r="J885">
            <v>55250000</v>
          </cell>
          <cell r="K885">
            <v>43593</v>
          </cell>
          <cell r="L885">
            <v>41640</v>
          </cell>
          <cell r="M885">
            <v>44742</v>
          </cell>
          <cell r="N885" t="str">
            <v>Pozakonkursowy</v>
          </cell>
          <cell r="O885" t="str">
            <v>Narodowy Fundusz Ochrony Środowiska i Gospodarki Wodnej</v>
          </cell>
          <cell r="P885" t="str">
            <v>bez pomocy publicznej</v>
          </cell>
          <cell r="Q885"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885" t="str">
            <v>18 Administracja publiczna</v>
          </cell>
        </row>
        <row r="886">
          <cell r="D886" t="str">
            <v>POIS.02.01.00-00-0002/16</v>
          </cell>
          <cell r="E886" t="str">
            <v>POIS.02.01.00-00-0002/16-07</v>
          </cell>
          <cell r="F886" t="str">
            <v>Wzmocnienie monitoringu wód w zakresie procedur zapewnienia i kontroli jakości pomiarów i ocen stanu wód powierzchniowych oraz infrastruktury badawczej, pomiarowej i informatycznej</v>
          </cell>
          <cell r="G886">
            <v>92121798.329999998</v>
          </cell>
          <cell r="H886">
            <v>91307599.019999996</v>
          </cell>
          <cell r="I886">
            <v>91307599.019999996</v>
          </cell>
          <cell r="J886">
            <v>77611459.159999996</v>
          </cell>
          <cell r="K886">
            <v>42508</v>
          </cell>
          <cell r="L886">
            <v>42269</v>
          </cell>
          <cell r="M886">
            <v>44196</v>
          </cell>
          <cell r="N886" t="str">
            <v>Pozakonkursowy</v>
          </cell>
          <cell r="O886" t="str">
            <v>Narodowy Fundusz Ochrony Środowiska i Gospodarki Wodnej</v>
          </cell>
          <cell r="P886" t="str">
            <v>bez pomocy publicznej</v>
          </cell>
          <cell r="Q886" t="str">
            <v>021 Gospodarka wodna i ochrona wody pitnej (w tym gospodarowanie wodami w dorzeczu, dostarczanie wody, konkretne środki dostosowania do zmian klimatu, pomiary zużycia wody w wydzielonych obszarach sieci wodociągowej i u konsumentów, systemy naliczania opłat, ograniczanie wycieków)</v>
          </cell>
          <cell r="R886" t="str">
            <v>18 Administracja publiczna</v>
          </cell>
        </row>
        <row r="887">
          <cell r="D887" t="str">
            <v>POIS.02.01.00-00-0002/17</v>
          </cell>
          <cell r="E887" t="str">
            <v>POIS.02.01.00-00-0002/17-02</v>
          </cell>
          <cell r="F887" t="str">
            <v>Uporządkowanie systemu gospodarowania wodami opadowymi w Katowicach – Etap I</v>
          </cell>
          <cell r="G887">
            <v>63911077.560000002</v>
          </cell>
          <cell r="H887">
            <v>38420092.369999997</v>
          </cell>
          <cell r="I887">
            <v>32657078.510000002</v>
          </cell>
          <cell r="J887">
            <v>32657078.510000002</v>
          </cell>
          <cell r="K887">
            <v>42978</v>
          </cell>
          <cell r="L887">
            <v>41640</v>
          </cell>
          <cell r="M887">
            <v>45291</v>
          </cell>
          <cell r="N887" t="str">
            <v>Konkursowy</v>
          </cell>
          <cell r="O887" t="str">
            <v>Narodowy Fundusz Ochrony Środowiska i Gospodarki Wodnej</v>
          </cell>
          <cell r="P887" t="str">
            <v>bez pomocy publicznej</v>
          </cell>
          <cell r="Q887"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887" t="str">
            <v>11 Dostawa wody, gospodarowanie ściekami i odpadami oraz działalność związana z rekultywacją</v>
          </cell>
        </row>
        <row r="888">
          <cell r="D888" t="str">
            <v>POIS.02.01.00-00-0002/18</v>
          </cell>
          <cell r="E888" t="str">
            <v>POIS.02.01.00-00-0002/18-01</v>
          </cell>
          <cell r="F888" t="str">
            <v>Uporządkowanie gospodarki wodami opadowymi na obszarze Aglomeracji Zielona Góra - Etap I</v>
          </cell>
          <cell r="G888">
            <v>68823684.930000007</v>
          </cell>
          <cell r="H888">
            <v>56202914.579999998</v>
          </cell>
          <cell r="I888">
            <v>47772477.380000003</v>
          </cell>
          <cell r="J888">
            <v>47772477.380000003</v>
          </cell>
          <cell r="K888">
            <v>43644</v>
          </cell>
          <cell r="L888">
            <v>41640</v>
          </cell>
          <cell r="M888">
            <v>45291</v>
          </cell>
          <cell r="N888" t="str">
            <v>Konkursowy</v>
          </cell>
          <cell r="O888" t="str">
            <v>Narodowy Fundusz Ochrony Środowiska i Gospodarki Wodnej</v>
          </cell>
          <cell r="P888" t="str">
            <v>bez pomocy publicznej</v>
          </cell>
          <cell r="Q888"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888" t="str">
            <v>11 Dostawa wody, gospodarowanie ściekami i odpadami oraz działalność związana z rekultywacją</v>
          </cell>
        </row>
        <row r="889">
          <cell r="D889" t="str">
            <v>POIS.02.01.00-00-0002/19</v>
          </cell>
          <cell r="E889" t="str">
            <v>POIS.02.01.00-00-0002/19-00</v>
          </cell>
          <cell r="F889" t="str">
            <v>Odtworzenie ciągłości ekologicznej Wisły i dolnych odcinków rzek Soły i Skawy</v>
          </cell>
          <cell r="G889">
            <v>44320335.289999999</v>
          </cell>
          <cell r="H889">
            <v>44320335.289999999</v>
          </cell>
          <cell r="I889">
            <v>37672284.990000002</v>
          </cell>
          <cell r="J889">
            <v>37672284.990000002</v>
          </cell>
          <cell r="K889">
            <v>43699</v>
          </cell>
          <cell r="L889">
            <v>41640</v>
          </cell>
          <cell r="M889">
            <v>44926</v>
          </cell>
          <cell r="N889" t="str">
            <v>Pozakonkursowy</v>
          </cell>
          <cell r="O889" t="str">
            <v>Narodowy Fundusz Ochrony Środowiska i Gospodarki Wodnej</v>
          </cell>
          <cell r="P889" t="str">
            <v>bez pomocy publicznej</v>
          </cell>
          <cell r="Q889"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889" t="str">
            <v>22 Działalność związana ze środowiskiem naturalnym i zmianami klimatu</v>
          </cell>
        </row>
        <row r="890">
          <cell r="D890" t="str">
            <v>POIS.02.01.00-00-0003/16</v>
          </cell>
          <cell r="E890" t="str">
            <v>POIS.02.01.00-00-0003/16-06</v>
          </cell>
          <cell r="F890" t="str">
            <v>Zbiornik przeciwpowodziowy Racibórz Dolny na rzece Odrze w województwie śląskim (polder)</v>
          </cell>
          <cell r="G890">
            <v>1997722909.96</v>
          </cell>
          <cell r="H890">
            <v>1388752234.9400001</v>
          </cell>
          <cell r="I890">
            <v>1388752234.9400001</v>
          </cell>
          <cell r="J890">
            <v>667040000</v>
          </cell>
          <cell r="K890">
            <v>42550</v>
          </cell>
          <cell r="L890">
            <v>41640</v>
          </cell>
          <cell r="M890">
            <v>44104</v>
          </cell>
          <cell r="N890" t="str">
            <v>Pozakonkursowy</v>
          </cell>
          <cell r="O890" t="str">
            <v>Narodowy Fundusz Ochrony Środowiska i Gospodarki Wodnej</v>
          </cell>
          <cell r="P890" t="str">
            <v>bez pomocy publicznej</v>
          </cell>
          <cell r="Q890"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890" t="str">
            <v>18 Administracja publiczna</v>
          </cell>
        </row>
        <row r="891">
          <cell r="D891" t="str">
            <v>POIS.02.01.00-00-0003/16</v>
          </cell>
          <cell r="E891" t="str">
            <v>POIS.02.01.00-00-0003/16-06</v>
          </cell>
          <cell r="F891" t="str">
            <v>Zbiornik przeciwpowodziowy Racibórz Dolny na rzece Odrze w województwie śląskim (polder)</v>
          </cell>
          <cell r="G891">
            <v>0</v>
          </cell>
          <cell r="H891">
            <v>0</v>
          </cell>
          <cell r="I891">
            <v>0</v>
          </cell>
          <cell r="J891">
            <v>0</v>
          </cell>
          <cell r="K891">
            <v>42550</v>
          </cell>
          <cell r="L891">
            <v>41640</v>
          </cell>
          <cell r="M891">
            <v>44104</v>
          </cell>
          <cell r="N891" t="str">
            <v>Pozakonkursowy</v>
          </cell>
          <cell r="O891" t="str">
            <v>Narodowy Fundusz Ochrony Środowiska i Gospodarki Wodnej</v>
          </cell>
          <cell r="P891" t="str">
            <v>bez pomocy publicznej</v>
          </cell>
          <cell r="Q891"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row>
        <row r="892">
          <cell r="D892" t="str">
            <v>POIS.02.01.00-00-0003/17</v>
          </cell>
          <cell r="E892" t="str">
            <v>POIS.02.01.00-00-0003/17-03</v>
          </cell>
          <cell r="F892" t="str">
            <v>Odwodnienie dzielnicy Kiedrzyn w Częstochowie</v>
          </cell>
          <cell r="G892">
            <v>13552537.560000001</v>
          </cell>
          <cell r="H892">
            <v>13015365.99</v>
          </cell>
          <cell r="I892">
            <v>11063061.09</v>
          </cell>
          <cell r="J892">
            <v>11063061.09</v>
          </cell>
          <cell r="K892">
            <v>42975</v>
          </cell>
          <cell r="L892">
            <v>42360</v>
          </cell>
          <cell r="M892">
            <v>43830</v>
          </cell>
          <cell r="N892" t="str">
            <v>Konkursowy</v>
          </cell>
          <cell r="O892" t="str">
            <v>Narodowy Fundusz Ochrony Środowiska i Gospodarki Wodnej</v>
          </cell>
          <cell r="P892" t="str">
            <v>bez pomocy publicznej</v>
          </cell>
          <cell r="Q892"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892" t="str">
            <v>22 Działalność związana ze środowiskiem naturalnym i zmianami klimatu</v>
          </cell>
        </row>
        <row r="893">
          <cell r="D893" t="str">
            <v>POIS.02.01.00-00-0003/18</v>
          </cell>
          <cell r="E893" t="str">
            <v>POIS.02.01.00-00-0003/18-01</v>
          </cell>
          <cell r="F893" t="str">
            <v>Poprawa systemu gospodarowania wodami opadowymi w Gminie Rawicz</v>
          </cell>
          <cell r="G893">
            <v>2380463.2999999998</v>
          </cell>
          <cell r="H893">
            <v>1935336.01</v>
          </cell>
          <cell r="I893">
            <v>1645035.6</v>
          </cell>
          <cell r="J893">
            <v>1645035.6</v>
          </cell>
          <cell r="K893">
            <v>43650</v>
          </cell>
          <cell r="L893">
            <v>43313</v>
          </cell>
          <cell r="M893">
            <v>43951</v>
          </cell>
          <cell r="N893" t="str">
            <v>Konkursowy</v>
          </cell>
          <cell r="O893" t="str">
            <v>Narodowy Fundusz Ochrony Środowiska i Gospodarki Wodnej</v>
          </cell>
          <cell r="P893" t="str">
            <v>bez pomocy publicznej</v>
          </cell>
          <cell r="Q893"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893" t="str">
            <v>22 Działalność związana ze środowiskiem naturalnym i zmianami klimatu</v>
          </cell>
        </row>
        <row r="894">
          <cell r="D894" t="str">
            <v>POIS.02.01.00-00-0003/19</v>
          </cell>
          <cell r="E894" t="str">
            <v>POIS.02.01.00-00-0003/19-00</v>
          </cell>
          <cell r="F894" t="str">
            <v>Wzmocnienie monitoringu hałasu w zakresie opracowywania map hałasu</v>
          </cell>
          <cell r="G894">
            <v>29000000</v>
          </cell>
          <cell r="H894">
            <v>29000000</v>
          </cell>
          <cell r="I894">
            <v>29000000</v>
          </cell>
          <cell r="J894">
            <v>24650000</v>
          </cell>
          <cell r="K894">
            <v>43703</v>
          </cell>
          <cell r="L894">
            <v>43462</v>
          </cell>
          <cell r="M894">
            <v>44926</v>
          </cell>
          <cell r="N894" t="str">
            <v>Pozakonkursowy</v>
          </cell>
          <cell r="O894" t="str">
            <v>Narodowy Fundusz Ochrony Środowiska i Gospodarki Wodnej</v>
          </cell>
          <cell r="P894" t="str">
            <v>bez pomocy publicznej</v>
          </cell>
          <cell r="Q894" t="str">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ell>
          <cell r="R894" t="str">
            <v>18 Administracja publiczna</v>
          </cell>
        </row>
        <row r="895">
          <cell r="D895" t="str">
            <v>POIS.02.01.00-00-0004/16</v>
          </cell>
          <cell r="E895" t="str">
            <v>POIS.02.01.00-00-0004/16-05</v>
          </cell>
          <cell r="F895" t="str">
            <v>Opracowanie planów adaptacji do zmian klimatu w miastach powyżej 100 tys. mieszkańców</v>
          </cell>
          <cell r="G895">
            <v>30498220.420000002</v>
          </cell>
          <cell r="H895">
            <v>30495978.559999999</v>
          </cell>
          <cell r="I895">
            <v>30495978.559999999</v>
          </cell>
          <cell r="J895">
            <v>25921580.91</v>
          </cell>
          <cell r="K895">
            <v>42579</v>
          </cell>
          <cell r="L895">
            <v>42552</v>
          </cell>
          <cell r="M895">
            <v>43646</v>
          </cell>
          <cell r="N895" t="str">
            <v>Pozakonkursowy</v>
          </cell>
          <cell r="O895" t="str">
            <v>Narodowy Fundusz Ochrony Środowiska i Gospodarki Wodnej</v>
          </cell>
          <cell r="P895" t="str">
            <v>bez pomocy publicznej</v>
          </cell>
          <cell r="Q895"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895" t="str">
            <v>18 Administracja publiczna</v>
          </cell>
        </row>
        <row r="896">
          <cell r="D896" t="str">
            <v>POIS.02.01.00-00-0004/17</v>
          </cell>
          <cell r="E896" t="str">
            <v>POIS.02.01.00-00-0004/17-04</v>
          </cell>
          <cell r="F896" t="str">
            <v>Systemy gospodarowania wodami opadowymi na terenie miasta Elbląg</v>
          </cell>
          <cell r="G896">
            <v>8526482.3000000007</v>
          </cell>
          <cell r="H896">
            <v>4598190.3600000003</v>
          </cell>
          <cell r="I896">
            <v>3908461.8</v>
          </cell>
          <cell r="J896">
            <v>3908461.8</v>
          </cell>
          <cell r="K896">
            <v>42956</v>
          </cell>
          <cell r="L896">
            <v>42551</v>
          </cell>
          <cell r="M896">
            <v>44012</v>
          </cell>
          <cell r="N896" t="str">
            <v>Konkursowy</v>
          </cell>
          <cell r="O896" t="str">
            <v>Narodowy Fundusz Ochrony Środowiska i Gospodarki Wodnej</v>
          </cell>
          <cell r="P896" t="str">
            <v>bez pomocy publicznej</v>
          </cell>
          <cell r="Q896"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896" t="str">
            <v>11 Dostawa wody, gospodarowanie ściekami i odpadami oraz działalność związana z rekultywacją</v>
          </cell>
        </row>
        <row r="897">
          <cell r="D897" t="str">
            <v>POIS.02.01.00-00-0004/18</v>
          </cell>
          <cell r="E897" t="str">
            <v>POIS.02.01.00-00-0004/18-00</v>
          </cell>
          <cell r="F897" t="str">
            <v>Odwodnienie dzielnicy Północ w Częstochowie</v>
          </cell>
          <cell r="G897">
            <v>21575116.390000001</v>
          </cell>
          <cell r="H897">
            <v>11308170.390000001</v>
          </cell>
          <cell r="I897">
            <v>9611944.8300000001</v>
          </cell>
          <cell r="J897">
            <v>9611944.8300000001</v>
          </cell>
          <cell r="K897">
            <v>43622</v>
          </cell>
          <cell r="L897">
            <v>41758</v>
          </cell>
          <cell r="M897">
            <v>44377</v>
          </cell>
          <cell r="N897" t="str">
            <v>Konkursowy</v>
          </cell>
          <cell r="O897" t="str">
            <v>Narodowy Fundusz Ochrony Środowiska i Gospodarki Wodnej</v>
          </cell>
          <cell r="P897" t="str">
            <v>bez pomocy publicznej</v>
          </cell>
          <cell r="Q897"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897" t="str">
            <v>22 Działalność związana ze środowiskiem naturalnym i zmianami klimatu</v>
          </cell>
        </row>
        <row r="898">
          <cell r="D898" t="str">
            <v>POIS.02.01.00-00-0004/19</v>
          </cell>
          <cell r="E898" t="str">
            <v>POIS.02.01.00-00-0004/19-00</v>
          </cell>
          <cell r="F898" t="str">
            <v>Opracowanie Programu przeciwdziałania niedoborowi wody</v>
          </cell>
          <cell r="G898">
            <v>5100000</v>
          </cell>
          <cell r="H898">
            <v>5100000</v>
          </cell>
          <cell r="I898">
            <v>5100000</v>
          </cell>
          <cell r="J898">
            <v>4335000</v>
          </cell>
          <cell r="K898">
            <v>43936</v>
          </cell>
          <cell r="L898">
            <v>41640</v>
          </cell>
          <cell r="M898">
            <v>44651</v>
          </cell>
          <cell r="N898" t="str">
            <v>Pozakonkursowy</v>
          </cell>
          <cell r="O898" t="str">
            <v>Narodowy Fundusz Ochrony Środowiska i Gospodarki Wodnej</v>
          </cell>
          <cell r="P898" t="str">
            <v>bez pomocy publicznej</v>
          </cell>
          <cell r="Q898"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898" t="str">
            <v>18 Administracja publiczna</v>
          </cell>
        </row>
        <row r="899">
          <cell r="D899" t="str">
            <v>POIS.02.01.00-00-0005/16</v>
          </cell>
          <cell r="E899" t="str">
            <v>POIS.02.01.00-00-0005/16-01</v>
          </cell>
          <cell r="F899" t="str">
            <v>Kompleksowy projekt adaptacji lasów i leśnictwa do zmian klimatu - mała retencja oraz przeciwdziałanie erozji wodnej na terenach nizinnych</v>
          </cell>
          <cell r="G899">
            <v>234670000</v>
          </cell>
          <cell r="H899">
            <v>170000000</v>
          </cell>
          <cell r="I899">
            <v>144500000</v>
          </cell>
          <cell r="J899">
            <v>144500000</v>
          </cell>
          <cell r="K899">
            <v>42671</v>
          </cell>
          <cell r="L899">
            <v>42517</v>
          </cell>
          <cell r="M899">
            <v>44926</v>
          </cell>
          <cell r="N899" t="str">
            <v>Pozakonkursowy</v>
          </cell>
          <cell r="O899" t="str">
            <v>Narodowy Fundusz Ochrony Środowiska i Gospodarki Wodnej</v>
          </cell>
          <cell r="P899" t="str">
            <v>Pomoc publiczna</v>
          </cell>
          <cell r="Q899"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899" t="str">
            <v>01 Rolnictwo i leśnictwo</v>
          </cell>
        </row>
        <row r="900">
          <cell r="D900" t="str">
            <v>POIS.02.01.00-00-0005/17</v>
          </cell>
          <cell r="E900" t="str">
            <v>POIS.02.01.00-00-0005/17-02</v>
          </cell>
          <cell r="F900" t="str">
            <v>Porządkowanie gospodarki wodno-ściekowej na terenie miasta Rzeszowa poprzez wykonanie kanalizacji deszczowej – etap I</v>
          </cell>
          <cell r="G900">
            <v>80660270.469999999</v>
          </cell>
          <cell r="H900">
            <v>79571812.909999996</v>
          </cell>
          <cell r="I900">
            <v>67636040.969999999</v>
          </cell>
          <cell r="J900">
            <v>67636040.969999999</v>
          </cell>
          <cell r="K900">
            <v>42961</v>
          </cell>
          <cell r="L900">
            <v>41682</v>
          </cell>
          <cell r="M900">
            <v>44104</v>
          </cell>
          <cell r="N900" t="str">
            <v>Konkursowy</v>
          </cell>
          <cell r="O900" t="str">
            <v>Narodowy Fundusz Ochrony Środowiska i Gospodarki Wodnej</v>
          </cell>
          <cell r="P900" t="str">
            <v>bez pomocy publicznej</v>
          </cell>
          <cell r="Q900"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00" t="str">
            <v>22 Działalność związana ze środowiskiem naturalnym i zmianami klimatu</v>
          </cell>
        </row>
        <row r="901">
          <cell r="D901" t="str">
            <v>POIS.02.01.00-00-0005/18</v>
          </cell>
          <cell r="E901" t="str">
            <v>POIS.02.01.00-00-0005/18-00</v>
          </cell>
          <cell r="F901" t="str">
            <v>Budowa i przebudowa głównych kolektorów deszczowych na terenie Miasta Mrągowa</v>
          </cell>
          <cell r="G901">
            <v>24165222.149999999</v>
          </cell>
          <cell r="H901">
            <v>19548522.079999998</v>
          </cell>
          <cell r="I901">
            <v>16616243.76</v>
          </cell>
          <cell r="J901">
            <v>16616243.76</v>
          </cell>
          <cell r="K901">
            <v>43644</v>
          </cell>
          <cell r="L901">
            <v>42334</v>
          </cell>
          <cell r="M901">
            <v>44469</v>
          </cell>
          <cell r="N901" t="str">
            <v>Konkursowy</v>
          </cell>
          <cell r="O901" t="str">
            <v>Narodowy Fundusz Ochrony Środowiska i Gospodarki Wodnej</v>
          </cell>
          <cell r="P901" t="str">
            <v>bez pomocy publicznej</v>
          </cell>
          <cell r="Q901"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01" t="str">
            <v>22 Działalność związana ze środowiskiem naturalnym i zmianami klimatu</v>
          </cell>
        </row>
        <row r="902">
          <cell r="D902" t="str">
            <v>POIS.02.01.00-00-0005/19</v>
          </cell>
          <cell r="E902" t="str">
            <v>POIS.02.01.00-00-0005/19-00</v>
          </cell>
          <cell r="F902" t="str">
            <v>Budowa sieci kanalizacji deszczowej i zbiornika retencji dla wód opadowych w Pruszczu Gdańskim rejon Przy Torze - etap I</v>
          </cell>
          <cell r="G902">
            <v>12482619.98</v>
          </cell>
          <cell r="H902">
            <v>10242825.689999999</v>
          </cell>
          <cell r="I902">
            <v>8706401.8300000001</v>
          </cell>
          <cell r="J902">
            <v>8706401.8300000001</v>
          </cell>
          <cell r="K902">
            <v>43984</v>
          </cell>
          <cell r="L902">
            <v>44198</v>
          </cell>
          <cell r="M902">
            <v>45016</v>
          </cell>
          <cell r="N902" t="str">
            <v>Konkursowy</v>
          </cell>
          <cell r="O902" t="str">
            <v>Narodowy Fundusz Ochrony Środowiska i Gospodarki Wodnej</v>
          </cell>
          <cell r="P902" t="str">
            <v>bez pomocy publicznej</v>
          </cell>
          <cell r="Q902"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02" t="str">
            <v>11 Dostawa wody, gospodarowanie ściekami i odpadami oraz działalność związana z rekultywacją</v>
          </cell>
        </row>
        <row r="903">
          <cell r="D903" t="str">
            <v>POIS.02.01.00-00-0006/16</v>
          </cell>
          <cell r="E903" t="str">
            <v>POIS.02.01.00-00-0006/16-02</v>
          </cell>
          <cell r="F903" t="str">
            <v>Kompleksowy projekt adaptacji lasów i leśnictwa do zmian klimatu - mała retencja oraz przeciwdziałanie erozji wodnej na terenach górskich</v>
          </cell>
          <cell r="G903">
            <v>265950932.22</v>
          </cell>
          <cell r="H903">
            <v>198210514</v>
          </cell>
          <cell r="I903">
            <v>168478936.90000001</v>
          </cell>
          <cell r="J903">
            <v>168478936.90000001</v>
          </cell>
          <cell r="K903">
            <v>42671</v>
          </cell>
          <cell r="L903">
            <v>42517</v>
          </cell>
          <cell r="M903">
            <v>44926</v>
          </cell>
          <cell r="N903" t="str">
            <v>Pozakonkursowy</v>
          </cell>
          <cell r="O903" t="str">
            <v>Narodowy Fundusz Ochrony Środowiska i Gospodarki Wodnej</v>
          </cell>
          <cell r="P903" t="str">
            <v>Pomoc publiczna</v>
          </cell>
          <cell r="Q903"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03" t="str">
            <v>01 Rolnictwo i leśnictwo</v>
          </cell>
        </row>
        <row r="904">
          <cell r="D904" t="str">
            <v>POIS.02.01.00-00-0006/16</v>
          </cell>
          <cell r="E904" t="str">
            <v>POIS.02.01.00-00-0006/16-02</v>
          </cell>
          <cell r="F904" t="str">
            <v>Kompleksowy projekt adaptacji lasów i leśnictwa do zmian klimatu - mała retencja oraz przeciwdziałanie erozji wodnej na terenach górskich</v>
          </cell>
          <cell r="G904">
            <v>0</v>
          </cell>
          <cell r="H904">
            <v>0</v>
          </cell>
          <cell r="I904">
            <v>0</v>
          </cell>
          <cell r="J904">
            <v>0</v>
          </cell>
          <cell r="K904">
            <v>42671</v>
          </cell>
          <cell r="L904">
            <v>42517</v>
          </cell>
          <cell r="M904">
            <v>44926</v>
          </cell>
          <cell r="N904" t="str">
            <v>Pozakonkursowy</v>
          </cell>
          <cell r="O904" t="str">
            <v>Narodowy Fundusz Ochrony Środowiska i Gospodarki Wodnej</v>
          </cell>
          <cell r="P904" t="str">
            <v>Pomoc publiczna</v>
          </cell>
          <cell r="Q904"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row>
        <row r="905">
          <cell r="D905" t="str">
            <v>POIS.02.01.00-00-0006/17</v>
          </cell>
          <cell r="E905" t="str">
            <v>POIS.02.01.00-00-0006/17-02</v>
          </cell>
          <cell r="F905" t="str">
            <v>Zagospodarowanie wód opadowych na terenie Miasta Gorzowa Wlkp. - Etap I</v>
          </cell>
          <cell r="G905">
            <v>63371197.810000002</v>
          </cell>
          <cell r="H905">
            <v>63114601.619999997</v>
          </cell>
          <cell r="I905">
            <v>53647411.32</v>
          </cell>
          <cell r="J905">
            <v>53647411.32</v>
          </cell>
          <cell r="K905">
            <v>42975</v>
          </cell>
          <cell r="L905">
            <v>41640</v>
          </cell>
          <cell r="M905">
            <v>44561</v>
          </cell>
          <cell r="N905" t="str">
            <v>Konkursowy</v>
          </cell>
          <cell r="O905" t="str">
            <v>Narodowy Fundusz Ochrony Środowiska i Gospodarki Wodnej</v>
          </cell>
          <cell r="P905" t="str">
            <v>bez pomocy publicznej</v>
          </cell>
          <cell r="Q905"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05" t="str">
            <v>18 Administracja publiczna</v>
          </cell>
        </row>
        <row r="906">
          <cell r="D906" t="str">
            <v>POIS.02.01.00-00-0006/18</v>
          </cell>
          <cell r="E906" t="str">
            <v>POIS.02.01.00-00-0006/18-00</v>
          </cell>
          <cell r="F906" t="str">
            <v>Zagospodarowanie wód opadowych wraz z monitoringiem środowiskowym w mieście Ruda Śląska – Chronimy Krople Deszczu – Etap I</v>
          </cell>
          <cell r="G906">
            <v>18298901.789999999</v>
          </cell>
          <cell r="H906">
            <v>14461960.630000001</v>
          </cell>
          <cell r="I906">
            <v>12292666.529999999</v>
          </cell>
          <cell r="J906">
            <v>12292666.529999999</v>
          </cell>
          <cell r="K906">
            <v>43650</v>
          </cell>
          <cell r="L906">
            <v>41640</v>
          </cell>
          <cell r="M906">
            <v>44561</v>
          </cell>
          <cell r="N906" t="str">
            <v>Konkursowy</v>
          </cell>
          <cell r="O906" t="str">
            <v>Narodowy Fundusz Ochrony Środowiska i Gospodarki Wodnej</v>
          </cell>
          <cell r="P906" t="str">
            <v>bez pomocy publicznej</v>
          </cell>
          <cell r="Q906"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06" t="str">
            <v>22 Działalność związana ze środowiskiem naturalnym i zmianami klimatu</v>
          </cell>
        </row>
        <row r="907">
          <cell r="D907" t="str">
            <v>POIS.02.01.00-00-0006/19</v>
          </cell>
          <cell r="E907" t="str">
            <v>POIS.02.01.00-00-0006/19-00</v>
          </cell>
          <cell r="F907" t="str">
            <v>System gospodarowania wodami opadowymi na terenie Miasta Sulejówek</v>
          </cell>
          <cell r="G907">
            <v>62655187.93</v>
          </cell>
          <cell r="H907">
            <v>45632521.43</v>
          </cell>
          <cell r="I907">
            <v>38787643.210000001</v>
          </cell>
          <cell r="J907">
            <v>38787643.210000001</v>
          </cell>
          <cell r="K907">
            <v>43965</v>
          </cell>
          <cell r="L907">
            <v>41640</v>
          </cell>
          <cell r="M907">
            <v>45016</v>
          </cell>
          <cell r="N907" t="str">
            <v>Konkursowy</v>
          </cell>
          <cell r="O907" t="str">
            <v>Narodowy Fundusz Ochrony Środowiska i Gospodarki Wodnej</v>
          </cell>
          <cell r="P907" t="str">
            <v>bez pomocy publicznej</v>
          </cell>
          <cell r="Q907"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07" t="str">
            <v>11 Dostawa wody, gospodarowanie ściekami i odpadami oraz działalność związana z rekultywacją</v>
          </cell>
        </row>
        <row r="908">
          <cell r="D908" t="str">
            <v>POIS.02.01.00-00-0007/16</v>
          </cell>
          <cell r="E908" t="str">
            <v>POIS.02.01.00-00-0007/16-03</v>
          </cell>
          <cell r="F908" t="str">
            <v>Kompleksowy projekt adaptacji lasów i leśnictwa do zmian klimatu – zapobieganie, przeciwdziałanie oraz ograniczanie skutków zagrożeń związanych z pożarami lasów</v>
          </cell>
          <cell r="G908">
            <v>78894108.590000004</v>
          </cell>
          <cell r="H908">
            <v>56500000</v>
          </cell>
          <cell r="I908">
            <v>48025000</v>
          </cell>
          <cell r="J908">
            <v>48025000</v>
          </cell>
          <cell r="K908">
            <v>42671</v>
          </cell>
          <cell r="L908">
            <v>42521</v>
          </cell>
          <cell r="M908">
            <v>44561</v>
          </cell>
          <cell r="N908" t="str">
            <v>Pozakonkursowy</v>
          </cell>
          <cell r="O908" t="str">
            <v>Narodowy Fundusz Ochrony Środowiska i Gospodarki Wodnej</v>
          </cell>
          <cell r="P908" t="str">
            <v>Pomoc publiczna</v>
          </cell>
          <cell r="Q908"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08" t="str">
            <v>01 Rolnictwo i leśnictwo</v>
          </cell>
        </row>
        <row r="909">
          <cell r="D909" t="str">
            <v>POIS.02.01.00-00-0007/17</v>
          </cell>
          <cell r="E909" t="str">
            <v>POIS.02.01.00-00-0007/17-03</v>
          </cell>
          <cell r="F909" t="str">
            <v>Baza wiedzy o zmianach klimatu i adaptacji do ich skutków oraz kanałów jej upowszechniania w kontekście zwiększenia odporności gospodarki, środowiska i społeczeństwa na zmiany klimatu oraz przeciwdziałania i minimalizowania skutków nadzwyczajnych zagrożeń</v>
          </cell>
          <cell r="G909">
            <v>20000000</v>
          </cell>
          <cell r="H909">
            <v>20000000</v>
          </cell>
          <cell r="I909">
            <v>17000000</v>
          </cell>
          <cell r="J909">
            <v>17000000</v>
          </cell>
          <cell r="K909">
            <v>42965</v>
          </cell>
          <cell r="L909">
            <v>42736</v>
          </cell>
          <cell r="M909">
            <v>44561</v>
          </cell>
          <cell r="N909" t="str">
            <v>Pozakonkursowy</v>
          </cell>
          <cell r="O909" t="str">
            <v>Narodowy Fundusz Ochrony Środowiska i Gospodarki Wodnej</v>
          </cell>
          <cell r="P909" t="str">
            <v>bez pomocy publicznej</v>
          </cell>
          <cell r="Q909"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09" t="str">
            <v>22 Działalność związana ze środowiskiem naturalnym i zmianami klimatu</v>
          </cell>
        </row>
        <row r="910">
          <cell r="D910" t="str">
            <v>POIS.02.01.00-00-0007/18</v>
          </cell>
          <cell r="E910" t="str">
            <v>POIS.02.01.00-00-0007/18-01</v>
          </cell>
          <cell r="F910" t="str">
            <v>Zagospodarowanie wód opadowych i roztopowych wraz z retencjonowaniem wody na terenie Gminy Miejskiej Starogard Gdański</v>
          </cell>
          <cell r="G910">
            <v>13954302.439999999</v>
          </cell>
          <cell r="H910">
            <v>7541033.0800000001</v>
          </cell>
          <cell r="I910">
            <v>6409878.1100000003</v>
          </cell>
          <cell r="J910">
            <v>6409878.1100000003</v>
          </cell>
          <cell r="K910">
            <v>43649</v>
          </cell>
          <cell r="L910">
            <v>43556</v>
          </cell>
          <cell r="M910">
            <v>44286</v>
          </cell>
          <cell r="N910" t="str">
            <v>Konkursowy</v>
          </cell>
          <cell r="O910" t="str">
            <v>Narodowy Fundusz Ochrony Środowiska i Gospodarki Wodnej</v>
          </cell>
          <cell r="P910" t="str">
            <v>bez pomocy publicznej</v>
          </cell>
          <cell r="Q910"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10" t="str">
            <v>22 Działalność związana ze środowiskiem naturalnym i zmianami klimatu</v>
          </cell>
        </row>
        <row r="911">
          <cell r="D911" t="str">
            <v>POIS.02.01.00-00-0008/16</v>
          </cell>
          <cell r="E911" t="str">
            <v>POIS.02.01.00-00-0008/16-01</v>
          </cell>
          <cell r="F911" t="str">
            <v>Likwidacja barier migracyjnych dla organizmów wodnych na rzece Wisłoce i jej dopływach - Ropie oraz Jasiołce</v>
          </cell>
          <cell r="G911">
            <v>28666489.469999999</v>
          </cell>
          <cell r="H911">
            <v>28666489.469999999</v>
          </cell>
          <cell r="I911">
            <v>24366516.039999999</v>
          </cell>
          <cell r="J911">
            <v>24366516.039999999</v>
          </cell>
          <cell r="K911">
            <v>43167</v>
          </cell>
          <cell r="L911">
            <v>41640</v>
          </cell>
          <cell r="M911">
            <v>44561</v>
          </cell>
          <cell r="N911" t="str">
            <v>Konkursowy</v>
          </cell>
          <cell r="O911" t="str">
            <v>Narodowy Fundusz Ochrony Środowiska i Gospodarki Wodnej</v>
          </cell>
          <cell r="P911" t="str">
            <v>bez pomocy publicznej</v>
          </cell>
          <cell r="Q911"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11" t="str">
            <v>22 Działalność związana ze środowiskiem naturalnym i zmianami klimatu</v>
          </cell>
        </row>
        <row r="912">
          <cell r="D912" t="str">
            <v>POIS.02.01.00-00-0008/16</v>
          </cell>
          <cell r="E912" t="str">
            <v>POIS.02.01.00-00-0008/16-01</v>
          </cell>
          <cell r="F912" t="str">
            <v>Likwidacja barier migracyjnych dla organizmów wodnych na rzece Wisłoce i jej dopływach - Ropie oraz Jasiołce</v>
          </cell>
          <cell r="G912">
            <v>0</v>
          </cell>
          <cell r="H912">
            <v>0</v>
          </cell>
          <cell r="I912">
            <v>0</v>
          </cell>
          <cell r="J912">
            <v>0</v>
          </cell>
          <cell r="K912">
            <v>43167</v>
          </cell>
          <cell r="L912">
            <v>41640</v>
          </cell>
          <cell r="M912">
            <v>44561</v>
          </cell>
          <cell r="N912" t="str">
            <v>Konkursowy</v>
          </cell>
          <cell r="O912" t="str">
            <v>Narodowy Fundusz Ochrony Środowiska i Gospodarki Wodnej</v>
          </cell>
          <cell r="P912" t="str">
            <v>bez pomocy publicznej</v>
          </cell>
          <cell r="Q912"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row>
        <row r="913">
          <cell r="D913" t="str">
            <v>POIS.02.01.00-00-0008/17</v>
          </cell>
          <cell r="E913" t="str">
            <v>POIS.02.01.00-00-0008/17-03</v>
          </cell>
          <cell r="F913" t="str">
            <v>Rozbudowa systemu gospodarowania wodami opadowymi w Mińsku Mazowieckim - I etap</v>
          </cell>
          <cell r="G913">
            <v>14355814.92</v>
          </cell>
          <cell r="H913">
            <v>14355814.92</v>
          </cell>
          <cell r="I913">
            <v>12202442.68</v>
          </cell>
          <cell r="J913">
            <v>12202442.68</v>
          </cell>
          <cell r="K913">
            <v>42965</v>
          </cell>
          <cell r="L913">
            <v>41640</v>
          </cell>
          <cell r="M913">
            <v>44196</v>
          </cell>
          <cell r="N913" t="str">
            <v>Konkursowy</v>
          </cell>
          <cell r="O913" t="str">
            <v>Narodowy Fundusz Ochrony Środowiska i Gospodarki Wodnej</v>
          </cell>
          <cell r="P913" t="str">
            <v>bez pomocy publicznej</v>
          </cell>
          <cell r="Q913" t="str">
            <v>021 Gospodarka wodna i ochrona wody pitnej (w tym gospodarowanie wodami w dorzeczu, dostarczanie wody, konkretne środki dostosowania do zmian klimatu, pomiary zużycia wody w wydzielonych obszarach sieci wodociągowej i u konsumentów, systemy naliczania opłat, ograniczanie wycieków)</v>
          </cell>
          <cell r="R913" t="str">
            <v>22 Działalność związana ze środowiskiem naturalnym i zmianami klimatu</v>
          </cell>
        </row>
        <row r="914">
          <cell r="D914" t="str">
            <v>POIS.02.01.00-00-0008/18</v>
          </cell>
          <cell r="E914" t="str">
            <v>POIS.02.01.00-00-0008/18-00</v>
          </cell>
          <cell r="F914" t="str">
            <v>Poprawa systemu gospodarowania wodami opadowymi na terenie miasta Iławy</v>
          </cell>
          <cell r="G914">
            <v>10013799.67</v>
          </cell>
          <cell r="H914">
            <v>7682131.6600000001</v>
          </cell>
          <cell r="I914">
            <v>6529811.9100000001</v>
          </cell>
          <cell r="J914">
            <v>6529811.9100000001</v>
          </cell>
          <cell r="K914">
            <v>43643</v>
          </cell>
          <cell r="L914">
            <v>43259</v>
          </cell>
          <cell r="M914">
            <v>44561</v>
          </cell>
          <cell r="N914" t="str">
            <v>Konkursowy</v>
          </cell>
          <cell r="O914" t="str">
            <v>Narodowy Fundusz Ochrony Środowiska i Gospodarki Wodnej</v>
          </cell>
          <cell r="P914" t="str">
            <v>bez pomocy publicznej</v>
          </cell>
          <cell r="Q914"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14" t="str">
            <v>22 Działalność związana ze środowiskiem naturalnym i zmianami klimatu</v>
          </cell>
        </row>
        <row r="915">
          <cell r="D915" t="str">
            <v>POIS.02.01.00-00-0009/17</v>
          </cell>
          <cell r="E915" t="str">
            <v>POIS.02.01.00-00-0009/17-02</v>
          </cell>
          <cell r="F915" t="str">
            <v>Rozbudowa systemu oczyszczania i odprowadzania wód deszczowych w Gminie Miejskiej Świdnik</v>
          </cell>
          <cell r="G915">
            <v>34307202.75</v>
          </cell>
          <cell r="H915">
            <v>34307202.75</v>
          </cell>
          <cell r="I915">
            <v>29161122.329999998</v>
          </cell>
          <cell r="J915">
            <v>29161122.329999998</v>
          </cell>
          <cell r="K915">
            <v>42972</v>
          </cell>
          <cell r="L915">
            <v>41731</v>
          </cell>
          <cell r="M915">
            <v>44196</v>
          </cell>
          <cell r="N915" t="str">
            <v>Konkursowy</v>
          </cell>
          <cell r="O915" t="str">
            <v>Narodowy Fundusz Ochrony Środowiska i Gospodarki Wodnej</v>
          </cell>
          <cell r="P915" t="str">
            <v>bez pomocy publicznej</v>
          </cell>
          <cell r="Q915"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15" t="str">
            <v>18 Administracja publiczna</v>
          </cell>
        </row>
        <row r="916">
          <cell r="D916" t="str">
            <v>POIS.02.01.00-00-0009/17</v>
          </cell>
          <cell r="E916" t="str">
            <v>POIS.02.01.00-00-0009/17-02</v>
          </cell>
          <cell r="F916" t="str">
            <v>Rozbudowa systemu oczyszczania i odprowadzania wód deszczowych w Gminie Miejskiej Świdnik</v>
          </cell>
          <cell r="G916">
            <v>0</v>
          </cell>
          <cell r="H916">
            <v>0</v>
          </cell>
          <cell r="I916">
            <v>0</v>
          </cell>
          <cell r="J916">
            <v>0</v>
          </cell>
          <cell r="K916">
            <v>42972</v>
          </cell>
          <cell r="L916">
            <v>41731</v>
          </cell>
          <cell r="M916">
            <v>44196</v>
          </cell>
          <cell r="N916" t="str">
            <v>Konkursowy</v>
          </cell>
          <cell r="O916" t="str">
            <v>Narodowy Fundusz Ochrony Środowiska i Gospodarki Wodnej</v>
          </cell>
          <cell r="P916" t="str">
            <v>bez pomocy publicznej</v>
          </cell>
          <cell r="Q916"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row>
        <row r="917">
          <cell r="D917" t="str">
            <v>POIS.02.01.00-00-0009/18</v>
          </cell>
          <cell r="E917" t="str">
            <v>POIS.02.01.00-00-0009/18-01</v>
          </cell>
          <cell r="F917" t="str">
            <v>Rozbudowa systemu odprowadzania wód opadowych i roztopowych z terenu miasta Leszna</v>
          </cell>
          <cell r="G917">
            <v>31966982.940000001</v>
          </cell>
          <cell r="H917">
            <v>24659756.440000001</v>
          </cell>
          <cell r="I917">
            <v>20960792.969999999</v>
          </cell>
          <cell r="J917">
            <v>20960792.969999999</v>
          </cell>
          <cell r="K917">
            <v>43650</v>
          </cell>
          <cell r="L917">
            <v>42804</v>
          </cell>
          <cell r="M917">
            <v>44135</v>
          </cell>
          <cell r="N917" t="str">
            <v>Konkursowy</v>
          </cell>
          <cell r="O917" t="str">
            <v>Narodowy Fundusz Ochrony Środowiska i Gospodarki Wodnej</v>
          </cell>
          <cell r="P917" t="str">
            <v>bez pomocy publicznej</v>
          </cell>
          <cell r="Q917"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17" t="str">
            <v>22 Działalność związana ze środowiskiem naturalnym i zmianami klimatu</v>
          </cell>
        </row>
        <row r="918">
          <cell r="D918" t="str">
            <v>POIS.02.01.00-00-0010/17</v>
          </cell>
          <cell r="E918" t="str">
            <v>POIS.02.01.00-00-0010/17-03</v>
          </cell>
          <cell r="F918" t="str">
            <v>Systemy gospodarowania wodami opadowymi na terenie Miasta Olsztyna</v>
          </cell>
          <cell r="G918">
            <v>30613124.07</v>
          </cell>
          <cell r="H918">
            <v>28359466.260000002</v>
          </cell>
          <cell r="I918">
            <v>24105546.32</v>
          </cell>
          <cell r="J918">
            <v>24105546.32</v>
          </cell>
          <cell r="K918">
            <v>42972</v>
          </cell>
          <cell r="L918">
            <v>41768</v>
          </cell>
          <cell r="M918">
            <v>44179</v>
          </cell>
          <cell r="N918" t="str">
            <v>Konkursowy</v>
          </cell>
          <cell r="O918" t="str">
            <v>Narodowy Fundusz Ochrony Środowiska i Gospodarki Wodnej</v>
          </cell>
          <cell r="P918" t="str">
            <v>bez pomocy publicznej</v>
          </cell>
          <cell r="Q918"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18" t="str">
            <v>22 Działalność związana ze środowiskiem naturalnym i zmianami klimatu</v>
          </cell>
        </row>
        <row r="919">
          <cell r="D919" t="str">
            <v>POIS.02.01.00-00-0010/18</v>
          </cell>
          <cell r="E919" t="str">
            <v>POIS.02.01.00-00-0010/18-00</v>
          </cell>
          <cell r="F919" t="str">
            <v>Modernizacja kanalizacji deszczowej wraz z budową systemu małej retencji na terenie miasta Siemianowice Śląskie</v>
          </cell>
          <cell r="G919">
            <v>27969676.199999999</v>
          </cell>
          <cell r="H919">
            <v>22900013.18</v>
          </cell>
          <cell r="I919">
            <v>19465011.199999999</v>
          </cell>
          <cell r="J919">
            <v>19465011.199999999</v>
          </cell>
          <cell r="K919">
            <v>43647</v>
          </cell>
          <cell r="L919">
            <v>43221</v>
          </cell>
          <cell r="M919">
            <v>44561</v>
          </cell>
          <cell r="N919" t="str">
            <v>Konkursowy</v>
          </cell>
          <cell r="O919" t="str">
            <v>Narodowy Fundusz Ochrony Środowiska i Gospodarki Wodnej</v>
          </cell>
          <cell r="P919" t="str">
            <v>bez pomocy publicznej</v>
          </cell>
          <cell r="Q919"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19" t="str">
            <v>11 Dostawa wody, gospodarowanie ściekami i odpadami oraz działalność związana z rekultywacją</v>
          </cell>
        </row>
        <row r="920">
          <cell r="D920" t="str">
            <v>POIS.02.01.00-00-0011/17</v>
          </cell>
          <cell r="E920" t="str">
            <v>POIS.02.01.00-00-0011/17-03</v>
          </cell>
          <cell r="F920" t="str">
            <v>Kontynuacja programu budowy lodołamaczy dla RZGW Szczecin</v>
          </cell>
          <cell r="G920">
            <v>35034569.979999997</v>
          </cell>
          <cell r="H920">
            <v>35033339.979999997</v>
          </cell>
          <cell r="I920">
            <v>35033339.979999997</v>
          </cell>
          <cell r="J920">
            <v>29778338.98</v>
          </cell>
          <cell r="K920">
            <v>42940</v>
          </cell>
          <cell r="L920">
            <v>41640</v>
          </cell>
          <cell r="M920">
            <v>44377</v>
          </cell>
          <cell r="N920" t="str">
            <v>Pozakonkursowy</v>
          </cell>
          <cell r="O920" t="str">
            <v>Narodowy Fundusz Ochrony Środowiska i Gospodarki Wodnej</v>
          </cell>
          <cell r="P920" t="str">
            <v>bez pomocy publicznej</v>
          </cell>
          <cell r="Q920"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20" t="str">
            <v>22 Działalność związana ze środowiskiem naturalnym i zmianami klimatu</v>
          </cell>
        </row>
        <row r="921">
          <cell r="D921" t="str">
            <v>POIS.02.01.00-00-0011/17</v>
          </cell>
          <cell r="E921" t="str">
            <v>POIS.02.01.00-00-0011/17-03</v>
          </cell>
          <cell r="F921" t="str">
            <v>Kontynuacja programu budowy lodołamaczy dla RZGW Szczecin</v>
          </cell>
          <cell r="G921">
            <v>0</v>
          </cell>
          <cell r="H921">
            <v>0</v>
          </cell>
          <cell r="I921">
            <v>0</v>
          </cell>
          <cell r="J921">
            <v>0</v>
          </cell>
          <cell r="K921">
            <v>42940</v>
          </cell>
          <cell r="L921">
            <v>41640</v>
          </cell>
          <cell r="M921">
            <v>44377</v>
          </cell>
          <cell r="N921" t="str">
            <v>Pozakonkursowy</v>
          </cell>
          <cell r="O921" t="str">
            <v>Narodowy Fundusz Ochrony Środowiska i Gospodarki Wodnej</v>
          </cell>
          <cell r="P921" t="str">
            <v>bez pomocy publicznej</v>
          </cell>
          <cell r="Q921"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row>
        <row r="922">
          <cell r="D922" t="str">
            <v>POIS.02.01.00-00-0011/18</v>
          </cell>
          <cell r="E922" t="str">
            <v>POIS.02.01.00-00-0011/18-00</v>
          </cell>
          <cell r="F922" t="str">
            <v>Zagospodarowanie wód opadowych wraz z monitoringiem środowiskowym w mieście Ruda Śląska – Chronimy Krople Deszczu – Etap II</v>
          </cell>
          <cell r="G922">
            <v>45263412.340000004</v>
          </cell>
          <cell r="H922">
            <v>36803379.359999999</v>
          </cell>
          <cell r="I922">
            <v>31282872.449999999</v>
          </cell>
          <cell r="J922">
            <v>31282872.449999999</v>
          </cell>
          <cell r="K922">
            <v>43650</v>
          </cell>
          <cell r="L922">
            <v>42005</v>
          </cell>
          <cell r="M922">
            <v>45291</v>
          </cell>
          <cell r="N922" t="str">
            <v>Konkursowy</v>
          </cell>
          <cell r="O922" t="str">
            <v>Narodowy Fundusz Ochrony Środowiska i Gospodarki Wodnej</v>
          </cell>
          <cell r="P922" t="str">
            <v>bez pomocy publicznej</v>
          </cell>
          <cell r="Q922"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22" t="str">
            <v>22 Działalność związana ze środowiskiem naturalnym i zmianami klimatu</v>
          </cell>
        </row>
        <row r="923">
          <cell r="D923" t="str">
            <v>POIS.02.01.00-00-0012/16</v>
          </cell>
          <cell r="E923" t="str">
            <v>POIS.02.01.00-00-0012/16-05</v>
          </cell>
          <cell r="F923" t="str">
            <v>Budowa 2 lodołamaczy dla potrzeb zimowej osłony przeciwpowodziowej na terenie działania RZGW w Warszawie</v>
          </cell>
          <cell r="G923">
            <v>37087394.229999997</v>
          </cell>
          <cell r="H923">
            <v>37082474.229999997</v>
          </cell>
          <cell r="I923">
            <v>37082474.229999997</v>
          </cell>
          <cell r="J923">
            <v>31520103.100000001</v>
          </cell>
          <cell r="K923">
            <v>42704</v>
          </cell>
          <cell r="L923">
            <v>41640</v>
          </cell>
          <cell r="M923">
            <v>44196</v>
          </cell>
          <cell r="N923" t="str">
            <v>Pozakonkursowy</v>
          </cell>
          <cell r="O923" t="str">
            <v>Narodowy Fundusz Ochrony Środowiska i Gospodarki Wodnej</v>
          </cell>
          <cell r="P923" t="str">
            <v>bez pomocy publicznej</v>
          </cell>
          <cell r="Q923"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23" t="str">
            <v>22 Działalność związana ze środowiskiem naturalnym i zmianami klimatu</v>
          </cell>
        </row>
        <row r="924">
          <cell r="D924" t="str">
            <v>POIS.02.01.00-00-0012/16</v>
          </cell>
          <cell r="E924" t="str">
            <v>POIS.02.01.00-00-0012/16-05</v>
          </cell>
          <cell r="F924" t="str">
            <v>Budowa 2 lodołamaczy dla potrzeb zimowej osłony przeciwpowodziowej na terenie działania RZGW w Warszawie</v>
          </cell>
          <cell r="G924">
            <v>0</v>
          </cell>
          <cell r="H924">
            <v>0</v>
          </cell>
          <cell r="I924">
            <v>0</v>
          </cell>
          <cell r="J924">
            <v>0</v>
          </cell>
          <cell r="K924">
            <v>42704</v>
          </cell>
          <cell r="L924">
            <v>41640</v>
          </cell>
          <cell r="M924">
            <v>44196</v>
          </cell>
          <cell r="N924" t="str">
            <v>Pozakonkursowy</v>
          </cell>
          <cell r="O924" t="str">
            <v>Narodowy Fundusz Ochrony Środowiska i Gospodarki Wodnej</v>
          </cell>
          <cell r="P924" t="str">
            <v>bez pomocy publicznej</v>
          </cell>
          <cell r="Q924"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row>
        <row r="925">
          <cell r="D925" t="str">
            <v>POIS.02.01.00-00-0012/17</v>
          </cell>
          <cell r="E925" t="str">
            <v>POIS.02.01.00-00-0012/17-02</v>
          </cell>
          <cell r="F925" t="str">
            <v>Poprawa stanu bezpieczeństwa przeciwpowodziowego dla Miasta Gliwice poprzez modernizację i rozbudowę systemu gospodarowania wodami opadowymi - etap II</v>
          </cell>
          <cell r="G925">
            <v>74224356.739999995</v>
          </cell>
          <cell r="H925">
            <v>56735889.560000002</v>
          </cell>
          <cell r="I925">
            <v>48225506.119999997</v>
          </cell>
          <cell r="J925">
            <v>48225506.119999997</v>
          </cell>
          <cell r="K925">
            <v>42986</v>
          </cell>
          <cell r="L925">
            <v>41640</v>
          </cell>
          <cell r="M925">
            <v>44561</v>
          </cell>
          <cell r="N925" t="str">
            <v>Konkursowy</v>
          </cell>
          <cell r="O925" t="str">
            <v>Narodowy Fundusz Ochrony Środowiska i Gospodarki Wodnej</v>
          </cell>
          <cell r="P925" t="str">
            <v>bez pomocy publicznej</v>
          </cell>
          <cell r="Q925"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25" t="str">
            <v>18 Administracja publiczna</v>
          </cell>
        </row>
        <row r="926">
          <cell r="D926" t="str">
            <v>POIS.02.01.00-00-0012/18</v>
          </cell>
          <cell r="E926" t="str">
            <v>POIS.02.01.00-00-0012/18-00</v>
          </cell>
          <cell r="F926" t="str">
            <v>Zagospodarowanie wód opadowych na terenie miasta Wrocławia – Etap I</v>
          </cell>
          <cell r="G926">
            <v>31207101.98</v>
          </cell>
          <cell r="H926">
            <v>25745385</v>
          </cell>
          <cell r="I926">
            <v>21883577.25</v>
          </cell>
          <cell r="J926">
            <v>21883577.25</v>
          </cell>
          <cell r="K926">
            <v>43630</v>
          </cell>
          <cell r="L926">
            <v>41640</v>
          </cell>
          <cell r="M926">
            <v>44561</v>
          </cell>
          <cell r="N926" t="str">
            <v>Konkursowy</v>
          </cell>
          <cell r="O926" t="str">
            <v>Narodowy Fundusz Ochrony Środowiska i Gospodarki Wodnej</v>
          </cell>
          <cell r="P926" t="str">
            <v>bez pomocy publicznej</v>
          </cell>
          <cell r="Q926"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26" t="str">
            <v>11 Dostawa wody, gospodarowanie ściekami i odpadami oraz działalność związana z rekultywacją</v>
          </cell>
        </row>
        <row r="927">
          <cell r="D927" t="str">
            <v>POIS.02.01.00-00-0013/16</v>
          </cell>
          <cell r="E927" t="str">
            <v>POIS.02.01.00-00-0013/16-03</v>
          </cell>
          <cell r="F927" t="str">
            <v>Przegląd i aktualizacja map zagrożenia powodziowego i map ryzyka powodziowego</v>
          </cell>
          <cell r="G927">
            <v>60271211.950000003</v>
          </cell>
          <cell r="H927">
            <v>59610211.950000003</v>
          </cell>
          <cell r="I927">
            <v>59610211.950000003</v>
          </cell>
          <cell r="J927">
            <v>50668680.149999999</v>
          </cell>
          <cell r="K927">
            <v>42717</v>
          </cell>
          <cell r="L927">
            <v>41640</v>
          </cell>
          <cell r="M927">
            <v>44681</v>
          </cell>
          <cell r="N927" t="str">
            <v>Pozakonkursowy</v>
          </cell>
          <cell r="O927" t="str">
            <v>Narodowy Fundusz Ochrony Środowiska i Gospodarki Wodnej</v>
          </cell>
          <cell r="P927" t="str">
            <v>bez pomocy publicznej</v>
          </cell>
          <cell r="Q927"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27" t="str">
            <v>22 Działalność związana ze środowiskiem naturalnym i zmianami klimatu</v>
          </cell>
        </row>
        <row r="928">
          <cell r="D928" t="str">
            <v>POIS.02.01.00-00-0013/16</v>
          </cell>
          <cell r="E928" t="str">
            <v>POIS.02.01.00-00-0013/16-03</v>
          </cell>
          <cell r="F928" t="str">
            <v>Przegląd i aktualizacja map zagrożenia powodziowego i map ryzyka powodziowego</v>
          </cell>
          <cell r="G928">
            <v>0</v>
          </cell>
          <cell r="H928">
            <v>0</v>
          </cell>
          <cell r="I928">
            <v>0</v>
          </cell>
          <cell r="J928">
            <v>0</v>
          </cell>
          <cell r="K928">
            <v>42717</v>
          </cell>
          <cell r="L928">
            <v>41640</v>
          </cell>
          <cell r="M928">
            <v>44681</v>
          </cell>
          <cell r="N928" t="str">
            <v>Pozakonkursowy</v>
          </cell>
          <cell r="O928" t="str">
            <v>Narodowy Fundusz Ochrony Środowiska i Gospodarki Wodnej</v>
          </cell>
          <cell r="P928" t="str">
            <v>bez pomocy publicznej</v>
          </cell>
          <cell r="Q928"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row>
        <row r="929">
          <cell r="D929" t="str">
            <v>POIS.02.01.00-00-0013/17</v>
          </cell>
          <cell r="E929" t="str">
            <v>POIS.02.01.00-00-0013/17-03</v>
          </cell>
          <cell r="F929" t="str">
            <v>Rozbudowa systemu kanalizacji deszczowej na terenie Miasta Ząbki</v>
          </cell>
          <cell r="G929">
            <v>43035329.630000003</v>
          </cell>
          <cell r="H929">
            <v>43035329.630000003</v>
          </cell>
          <cell r="I929">
            <v>36580030.18</v>
          </cell>
          <cell r="J929">
            <v>36580030.18</v>
          </cell>
          <cell r="K929">
            <v>42951</v>
          </cell>
          <cell r="L929">
            <v>42795</v>
          </cell>
          <cell r="M929">
            <v>44561</v>
          </cell>
          <cell r="N929" t="str">
            <v>Konkursowy</v>
          </cell>
          <cell r="O929" t="str">
            <v>Narodowy Fundusz Ochrony Środowiska i Gospodarki Wodnej</v>
          </cell>
          <cell r="P929" t="str">
            <v>bez pomocy publicznej</v>
          </cell>
          <cell r="Q929" t="str">
            <v>021 Gospodarka wodna i ochrona wody pitnej (w tym gospodarowanie wodami w dorzeczu, dostarczanie wody, konkretne środki dostosowania do zmian klimatu, pomiary zużycia wody w wydzielonych obszarach sieci wodociągowej i u konsumentów, systemy naliczania opłat, ograniczanie wycieków)</v>
          </cell>
          <cell r="R929" t="str">
            <v>22 Działalność związana ze środowiskiem naturalnym i zmianami klimatu</v>
          </cell>
        </row>
        <row r="930">
          <cell r="D930" t="str">
            <v>POIS.02.01.00-00-0013/18</v>
          </cell>
          <cell r="E930" t="str">
            <v>POIS.02.01.00-00-0013/18-00</v>
          </cell>
          <cell r="F930" t="str">
            <v>Rozwój systemu gospodarowania wodami opadowymi na terenie Gdyni - część II</v>
          </cell>
          <cell r="G930">
            <v>39821955.170000002</v>
          </cell>
          <cell r="H930">
            <v>32509914.52</v>
          </cell>
          <cell r="I930">
            <v>27633427.34</v>
          </cell>
          <cell r="J930">
            <v>27633427.34</v>
          </cell>
          <cell r="K930">
            <v>43634</v>
          </cell>
          <cell r="L930">
            <v>43185</v>
          </cell>
          <cell r="M930">
            <v>44561</v>
          </cell>
          <cell r="N930" t="str">
            <v>Konkursowy</v>
          </cell>
          <cell r="O930" t="str">
            <v>Narodowy Fundusz Ochrony Środowiska i Gospodarki Wodnej</v>
          </cell>
          <cell r="P930" t="str">
            <v>bez pomocy publicznej</v>
          </cell>
          <cell r="Q930"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30" t="str">
            <v>11 Dostawa wody, gospodarowanie ściekami i odpadami oraz działalność związana z rekultywacją</v>
          </cell>
        </row>
        <row r="931">
          <cell r="D931" t="str">
            <v>POIS.02.01.00-00-0014/16</v>
          </cell>
          <cell r="E931" t="str">
            <v>POIS.02.01.00-00-0014/16-03</v>
          </cell>
          <cell r="F931" t="str">
            <v>Przegląd i aktualizacja wstępnej oceny ryzyka powodziowego</v>
          </cell>
          <cell r="G931">
            <v>4627075.5</v>
          </cell>
          <cell r="H931">
            <v>4627075.5</v>
          </cell>
          <cell r="I931">
            <v>4627075.5</v>
          </cell>
          <cell r="J931">
            <v>3933014.17</v>
          </cell>
          <cell r="K931">
            <v>42717</v>
          </cell>
          <cell r="L931">
            <v>41640</v>
          </cell>
          <cell r="M931">
            <v>43646</v>
          </cell>
          <cell r="N931" t="str">
            <v>Pozakonkursowy</v>
          </cell>
          <cell r="O931" t="str">
            <v>Narodowy Fundusz Ochrony Środowiska i Gospodarki Wodnej</v>
          </cell>
          <cell r="P931" t="str">
            <v>bez pomocy publicznej</v>
          </cell>
          <cell r="Q931"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31" t="str">
            <v>22 Działalność związana ze środowiskiem naturalnym i zmianami klimatu</v>
          </cell>
        </row>
        <row r="932">
          <cell r="D932" t="str">
            <v>POIS.02.01.00-00-0014/16</v>
          </cell>
          <cell r="E932" t="str">
            <v>POIS.02.01.00-00-0014/16-03</v>
          </cell>
          <cell r="F932" t="str">
            <v>Przegląd i aktualizacja wstępnej oceny ryzyka powodziowego</v>
          </cell>
          <cell r="G932">
            <v>0</v>
          </cell>
          <cell r="H932">
            <v>0</v>
          </cell>
          <cell r="I932">
            <v>0</v>
          </cell>
          <cell r="J932">
            <v>0</v>
          </cell>
          <cell r="K932">
            <v>42717</v>
          </cell>
          <cell r="L932">
            <v>41640</v>
          </cell>
          <cell r="M932">
            <v>43646</v>
          </cell>
          <cell r="N932" t="str">
            <v>Pozakonkursowy</v>
          </cell>
          <cell r="O932" t="str">
            <v>Narodowy Fundusz Ochrony Środowiska i Gospodarki Wodnej</v>
          </cell>
          <cell r="P932" t="str">
            <v>bez pomocy publicznej</v>
          </cell>
          <cell r="Q932"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row>
        <row r="933">
          <cell r="D933" t="str">
            <v>POIS.02.01.00-00-0014/17</v>
          </cell>
          <cell r="E933" t="str">
            <v>POIS.02.01.00-00-0014/17-02</v>
          </cell>
          <cell r="F933" t="str">
            <v>Rozwój systemu gospodarowania wodami opadowymi na terenie Rumi</v>
          </cell>
          <cell r="G933">
            <v>5924891.4900000002</v>
          </cell>
          <cell r="H933">
            <v>5924891.4900000002</v>
          </cell>
          <cell r="I933">
            <v>5036157.76</v>
          </cell>
          <cell r="J933">
            <v>5036157.76</v>
          </cell>
          <cell r="K933">
            <v>42977</v>
          </cell>
          <cell r="L933">
            <v>41640</v>
          </cell>
          <cell r="M933">
            <v>44196</v>
          </cell>
          <cell r="N933" t="str">
            <v>Konkursowy</v>
          </cell>
          <cell r="O933" t="str">
            <v>Narodowy Fundusz Ochrony Środowiska i Gospodarki Wodnej</v>
          </cell>
          <cell r="P933" t="str">
            <v>bez pomocy publicznej</v>
          </cell>
          <cell r="Q933"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33" t="str">
            <v>22 Działalność związana ze środowiskiem naturalnym i zmianami klimatu</v>
          </cell>
        </row>
        <row r="934">
          <cell r="D934" t="str">
            <v>POIS.02.01.00-00-0014/18</v>
          </cell>
          <cell r="E934" t="str">
            <v>POIS.02.01.00-00-0014/18-01</v>
          </cell>
          <cell r="F934" t="str">
            <v>Rozwój systemu gospodarowania wodami opadowymi na terenie Gdyni - część III</v>
          </cell>
          <cell r="G934">
            <v>50895790.090000004</v>
          </cell>
          <cell r="H934">
            <v>41539469.5</v>
          </cell>
          <cell r="I934">
            <v>35308549.07</v>
          </cell>
          <cell r="J934">
            <v>35308549.07</v>
          </cell>
          <cell r="K934">
            <v>43634</v>
          </cell>
          <cell r="L934">
            <v>43367</v>
          </cell>
          <cell r="M934">
            <v>44561</v>
          </cell>
          <cell r="N934" t="str">
            <v>Konkursowy</v>
          </cell>
          <cell r="O934" t="str">
            <v>Narodowy Fundusz Ochrony Środowiska i Gospodarki Wodnej</v>
          </cell>
          <cell r="P934" t="str">
            <v>bez pomocy publicznej</v>
          </cell>
          <cell r="Q934"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34" t="str">
            <v>11 Dostawa wody, gospodarowanie ściekami i odpadami oraz działalność związana z rekultywacją</v>
          </cell>
        </row>
        <row r="935">
          <cell r="D935" t="str">
            <v>POIS.02.01.00-00-0015/16</v>
          </cell>
          <cell r="E935" t="str">
            <v>POIS.02.01.00-00-0015/16-05</v>
          </cell>
          <cell r="F935" t="str">
            <v>Opracowanie planów przeciwdziałania skutkom suszy na obszarach dorzeczy</v>
          </cell>
          <cell r="G935">
            <v>12392127</v>
          </cell>
          <cell r="H935">
            <v>12392127</v>
          </cell>
          <cell r="I935">
            <v>12392127</v>
          </cell>
          <cell r="J935">
            <v>10533307.949999999</v>
          </cell>
          <cell r="K935">
            <v>42717</v>
          </cell>
          <cell r="L935">
            <v>41883</v>
          </cell>
          <cell r="M935">
            <v>44196</v>
          </cell>
          <cell r="N935" t="str">
            <v>Pozakonkursowy</v>
          </cell>
          <cell r="O935" t="str">
            <v>Narodowy Fundusz Ochrony Środowiska i Gospodarki Wodnej</v>
          </cell>
          <cell r="P935" t="str">
            <v>bez pomocy publicznej</v>
          </cell>
          <cell r="Q935"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35" t="str">
            <v>18 Administracja publiczna</v>
          </cell>
        </row>
        <row r="936">
          <cell r="D936" t="str">
            <v>POIS.02.01.00-00-0015/16</v>
          </cell>
          <cell r="E936" t="str">
            <v>POIS.02.01.00-00-0015/16-05</v>
          </cell>
          <cell r="F936" t="str">
            <v>Opracowanie planów przeciwdziałania skutkom suszy na obszarach dorzeczy</v>
          </cell>
          <cell r="G936">
            <v>0</v>
          </cell>
          <cell r="H936">
            <v>0</v>
          </cell>
          <cell r="I936">
            <v>0</v>
          </cell>
          <cell r="J936">
            <v>0</v>
          </cell>
          <cell r="K936">
            <v>42717</v>
          </cell>
          <cell r="L936">
            <v>41883</v>
          </cell>
          <cell r="M936">
            <v>44196</v>
          </cell>
          <cell r="N936" t="str">
            <v>Pozakonkursowy</v>
          </cell>
          <cell r="O936" t="str">
            <v>Narodowy Fundusz Ochrony Środowiska i Gospodarki Wodnej</v>
          </cell>
          <cell r="P936" t="str">
            <v>bez pomocy publicznej</v>
          </cell>
          <cell r="Q936"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row>
        <row r="937">
          <cell r="D937" t="str">
            <v>POIS.02.01.00-00-0015/17</v>
          </cell>
          <cell r="E937" t="str">
            <v>POIS.02.01.00-00-0015/17-02</v>
          </cell>
          <cell r="F937" t="str">
            <v>Adaptacja do zmian klimatu – gospodarowanie wodami opadowymi na terenie Miasta Zabrze.</v>
          </cell>
          <cell r="G937">
            <v>8106125</v>
          </cell>
          <cell r="H937">
            <v>8062015.9699999997</v>
          </cell>
          <cell r="I937">
            <v>6852713.5700000003</v>
          </cell>
          <cell r="J937">
            <v>6852713.5700000003</v>
          </cell>
          <cell r="K937">
            <v>42956</v>
          </cell>
          <cell r="L937">
            <v>41640</v>
          </cell>
          <cell r="M937">
            <v>43830</v>
          </cell>
          <cell r="N937" t="str">
            <v>Konkursowy</v>
          </cell>
          <cell r="O937" t="str">
            <v>Narodowy Fundusz Ochrony Środowiska i Gospodarki Wodnej</v>
          </cell>
          <cell r="P937" t="str">
            <v>bez pomocy publicznej</v>
          </cell>
          <cell r="Q937"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37" t="str">
            <v>22 Działalność związana ze środowiskiem naturalnym i zmianami klimatu</v>
          </cell>
        </row>
        <row r="938">
          <cell r="D938" t="str">
            <v>POIS.02.01.00-00-0015/18</v>
          </cell>
          <cell r="E938" t="str">
            <v>POIS.02.01.00-00-0015/18-00</v>
          </cell>
          <cell r="F938" t="str">
            <v>Budowa układów retencji wód opadowych i roztopowych na terenie Gminy Miejskiej Mielec</v>
          </cell>
          <cell r="G938">
            <v>29192865.52</v>
          </cell>
          <cell r="H938">
            <v>23733537.010000002</v>
          </cell>
          <cell r="I938">
            <v>20173506.449999999</v>
          </cell>
          <cell r="J938">
            <v>20173506.449999999</v>
          </cell>
          <cell r="K938">
            <v>43644</v>
          </cell>
          <cell r="L938">
            <v>41640</v>
          </cell>
          <cell r="M938">
            <v>44561</v>
          </cell>
          <cell r="N938" t="str">
            <v>Konkursowy</v>
          </cell>
          <cell r="O938" t="str">
            <v>Narodowy Fundusz Ochrony Środowiska i Gospodarki Wodnej</v>
          </cell>
          <cell r="P938" t="str">
            <v>bez pomocy publicznej</v>
          </cell>
          <cell r="Q938"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38" t="str">
            <v>18 Administracja publiczna</v>
          </cell>
        </row>
        <row r="939">
          <cell r="D939" t="str">
            <v>POIS.02.01.00-00-0016/16</v>
          </cell>
          <cell r="E939" t="str">
            <v>POIS.02.01.00-00-0016/16-04</v>
          </cell>
          <cell r="F939" t="str">
            <v>Opracowanie II aktualizacji programu wodno-środowiskowego kraju i planów gospodarowania wodami na obszarach dorzeczy wraz z dokumentami planistycznymi stanowiącymi podstawę do ich opracowania.</v>
          </cell>
          <cell r="G939">
            <v>39048470.899999999</v>
          </cell>
          <cell r="H939">
            <v>39048470.899999999</v>
          </cell>
          <cell r="I939">
            <v>39048470.899999999</v>
          </cell>
          <cell r="J939">
            <v>33191200.25</v>
          </cell>
          <cell r="K939">
            <v>42717</v>
          </cell>
          <cell r="L939">
            <v>41640</v>
          </cell>
          <cell r="M939">
            <v>44742</v>
          </cell>
          <cell r="N939" t="str">
            <v>Pozakonkursowy</v>
          </cell>
          <cell r="O939" t="str">
            <v>Narodowy Fundusz Ochrony Środowiska i Gospodarki Wodnej</v>
          </cell>
          <cell r="P939" t="str">
            <v>bez pomocy publicznej</v>
          </cell>
          <cell r="Q939" t="str">
            <v>021 Gospodarka wodna i ochrona wody pitnej (w tym gospodarowanie wodami w dorzeczu, dostarczanie wody, konkretne środki dostosowania do zmian klimatu, pomiary zużycia wody w wydzielonych obszarach sieci wodociągowej i u konsumentów, systemy naliczania opłat, ograniczanie wycieków)</v>
          </cell>
          <cell r="R939" t="str">
            <v>18 Administracja publiczna</v>
          </cell>
        </row>
        <row r="940">
          <cell r="D940" t="str">
            <v>POIS.02.01.00-00-0016/16</v>
          </cell>
          <cell r="E940" t="str">
            <v>POIS.02.01.00-00-0016/16-04</v>
          </cell>
          <cell r="F940" t="str">
            <v>Opracowanie II aktualizacji programu wodno-środowiskowego kraju i planów gospodarowania wodami na obszarach dorzeczy wraz z dokumentami planistycznymi stanowiącymi podstawę do ich opracowania.</v>
          </cell>
          <cell r="G940">
            <v>0</v>
          </cell>
          <cell r="H940">
            <v>0</v>
          </cell>
          <cell r="I940">
            <v>0</v>
          </cell>
          <cell r="J940">
            <v>0</v>
          </cell>
          <cell r="K940">
            <v>42717</v>
          </cell>
          <cell r="L940">
            <v>41640</v>
          </cell>
          <cell r="M940">
            <v>44742</v>
          </cell>
          <cell r="N940" t="str">
            <v>Pozakonkursowy</v>
          </cell>
          <cell r="O940" t="str">
            <v>Narodowy Fundusz Ochrony Środowiska i Gospodarki Wodnej</v>
          </cell>
          <cell r="P940" t="str">
            <v>bez pomocy publicznej</v>
          </cell>
          <cell r="Q940" t="str">
            <v>021 Gospodarka wodna i ochrona wody pitnej (w tym gospodarowanie wodami w dorzeczu, dostarczanie wody, konkretne środki dostosowania do zmian klimatu, pomiary zużycia wody w wydzielonych obszarach sieci wodociągowej i u konsumentów, systemy naliczania opłat, ograniczanie wycieków)</v>
          </cell>
        </row>
        <row r="941">
          <cell r="D941" t="str">
            <v>POIS.02.01.00-00-0016/17</v>
          </cell>
          <cell r="E941" t="str">
            <v>POIS.02.01.00-00-0016/17-02</v>
          </cell>
          <cell r="F941" t="str">
            <v>Ochrona przed powodzią miasta Słubice</v>
          </cell>
          <cell r="G941">
            <v>129840838.31</v>
          </cell>
          <cell r="H941">
            <v>122347253.16</v>
          </cell>
          <cell r="I941">
            <v>103995165.02</v>
          </cell>
          <cell r="J941">
            <v>103995165.02</v>
          </cell>
          <cell r="K941">
            <v>42965</v>
          </cell>
          <cell r="L941">
            <v>41640</v>
          </cell>
          <cell r="M941">
            <v>44561</v>
          </cell>
          <cell r="N941" t="str">
            <v>Pozakonkursowy</v>
          </cell>
          <cell r="O941" t="str">
            <v>Narodowy Fundusz Ochrony Środowiska i Gospodarki Wodnej</v>
          </cell>
          <cell r="P941" t="str">
            <v>bez pomocy publicznej</v>
          </cell>
          <cell r="Q941"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41" t="str">
            <v>22 Działalność związana ze środowiskiem naturalnym i zmianami klimatu</v>
          </cell>
        </row>
        <row r="942">
          <cell r="D942" t="str">
            <v>POIS.02.01.00-00-0016/17</v>
          </cell>
          <cell r="E942" t="str">
            <v>POIS.02.01.00-00-0016/17-02</v>
          </cell>
          <cell r="F942" t="str">
            <v>Ochrona przed powodzią miasta Słubice</v>
          </cell>
          <cell r="G942">
            <v>0</v>
          </cell>
          <cell r="H942">
            <v>0</v>
          </cell>
          <cell r="I942">
            <v>0</v>
          </cell>
          <cell r="J942">
            <v>0</v>
          </cell>
          <cell r="K942">
            <v>42965</v>
          </cell>
          <cell r="L942">
            <v>41640</v>
          </cell>
          <cell r="M942">
            <v>44561</v>
          </cell>
          <cell r="N942" t="str">
            <v>Pozakonkursowy</v>
          </cell>
          <cell r="O942" t="str">
            <v>Narodowy Fundusz Ochrony Środowiska i Gospodarki Wodnej</v>
          </cell>
          <cell r="P942" t="str">
            <v>bez pomocy publicznej</v>
          </cell>
          <cell r="Q942"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row>
        <row r="943">
          <cell r="D943" t="str">
            <v>POIS.02.01.00-00-0016/18</v>
          </cell>
          <cell r="E943" t="str">
            <v>POIS.02.01.00-00-0016/18-02</v>
          </cell>
          <cell r="F943" t="str">
            <v>Systemy gospodarowania wodami opadowymi na terenach miejskich Chorzowa</v>
          </cell>
          <cell r="G943">
            <v>3830416.4</v>
          </cell>
          <cell r="H943">
            <v>2946219.33</v>
          </cell>
          <cell r="I943">
            <v>2504286.4300000002</v>
          </cell>
          <cell r="J943">
            <v>2504286.4300000002</v>
          </cell>
          <cell r="K943">
            <v>43641</v>
          </cell>
          <cell r="L943">
            <v>41640</v>
          </cell>
          <cell r="M943">
            <v>44074</v>
          </cell>
          <cell r="N943" t="str">
            <v>Konkursowy</v>
          </cell>
          <cell r="O943" t="str">
            <v>Narodowy Fundusz Ochrony Środowiska i Gospodarki Wodnej</v>
          </cell>
          <cell r="P943" t="str">
            <v>bez pomocy publicznej</v>
          </cell>
          <cell r="Q943"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43" t="str">
            <v>22 Działalność związana ze środowiskiem naturalnym i zmianami klimatu</v>
          </cell>
        </row>
        <row r="944">
          <cell r="D944" t="str">
            <v>POIS.02.01.00-00-0017/16</v>
          </cell>
          <cell r="E944" t="str">
            <v>POIS.02.01.00-00-0017/16-04</v>
          </cell>
          <cell r="F944" t="str">
            <v>Zwiększenie skuteczności prowadzenia długotrwałych akcji ratowniczych</v>
          </cell>
          <cell r="G944">
            <v>217555000</v>
          </cell>
          <cell r="H944">
            <v>217555000</v>
          </cell>
          <cell r="I944">
            <v>217555000</v>
          </cell>
          <cell r="J944">
            <v>184921750</v>
          </cell>
          <cell r="K944">
            <v>42732</v>
          </cell>
          <cell r="L944">
            <v>42592</v>
          </cell>
          <cell r="M944">
            <v>44286</v>
          </cell>
          <cell r="N944" t="str">
            <v>Pozakonkursowy</v>
          </cell>
          <cell r="O944" t="str">
            <v>Narodowy Fundusz Ochrony Środowiska i Gospodarki Wodnej</v>
          </cell>
          <cell r="P944" t="str">
            <v>bez pomocy publicznej</v>
          </cell>
          <cell r="Q944" t="str">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ell>
          <cell r="R944" t="str">
            <v>18 Administracja publiczna</v>
          </cell>
        </row>
        <row r="945">
          <cell r="D945" t="str">
            <v>POIS.02.01.00-00-0017/17</v>
          </cell>
          <cell r="E945" t="str">
            <v>POIS.02.01.00-00-0017/17-04</v>
          </cell>
          <cell r="F945" t="str">
            <v>Kompleksowe zabezpieczenie przeciwpowodziowe Żuław - Etap II - Regionalny Zarząd Gospodarki Wodnej w Gdańsku</v>
          </cell>
          <cell r="G945">
            <v>130117669.90000001</v>
          </cell>
          <cell r="H945">
            <v>130110658.90000001</v>
          </cell>
          <cell r="I945">
            <v>130110658.90000001</v>
          </cell>
          <cell r="J945">
            <v>110594060.06</v>
          </cell>
          <cell r="K945">
            <v>43020</v>
          </cell>
          <cell r="L945">
            <v>41640</v>
          </cell>
          <cell r="M945">
            <v>44925</v>
          </cell>
          <cell r="N945" t="str">
            <v>Pozakonkursowy</v>
          </cell>
          <cell r="O945" t="str">
            <v>Narodowy Fundusz Ochrony Środowiska i Gospodarki Wodnej</v>
          </cell>
          <cell r="P945" t="str">
            <v>bez pomocy publicznej</v>
          </cell>
          <cell r="Q945"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45" t="str">
            <v>18 Administracja publiczna</v>
          </cell>
        </row>
        <row r="946">
          <cell r="D946" t="str">
            <v>POIS.02.01.00-00-0017/17</v>
          </cell>
          <cell r="E946" t="str">
            <v>POIS.02.01.00-00-0017/17-04</v>
          </cell>
          <cell r="F946" t="str">
            <v>Kompleksowe zabezpieczenie przeciwpowodziowe Żuław - Etap II - Regionalny Zarząd Gospodarki Wodnej w Gdańsku</v>
          </cell>
          <cell r="G946">
            <v>0</v>
          </cell>
          <cell r="H946">
            <v>0</v>
          </cell>
          <cell r="I946">
            <v>0</v>
          </cell>
          <cell r="J946">
            <v>0</v>
          </cell>
          <cell r="K946">
            <v>43020</v>
          </cell>
          <cell r="L946">
            <v>41640</v>
          </cell>
          <cell r="M946">
            <v>44925</v>
          </cell>
          <cell r="N946" t="str">
            <v>Pozakonkursowy</v>
          </cell>
          <cell r="O946" t="str">
            <v>Narodowy Fundusz Ochrony Środowiska i Gospodarki Wodnej</v>
          </cell>
          <cell r="P946" t="str">
            <v>bez pomocy publicznej</v>
          </cell>
          <cell r="Q946"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row>
        <row r="947">
          <cell r="D947" t="str">
            <v>POIS.02.01.00-00-0017/18</v>
          </cell>
          <cell r="E947" t="str">
            <v>POIS.02.01.00-00-0017/18-01</v>
          </cell>
          <cell r="F947" t="str">
            <v>Odwodnienie Miasta Łodzi</v>
          </cell>
          <cell r="G947">
            <v>43758003.640000001</v>
          </cell>
          <cell r="H947">
            <v>34339691.039999999</v>
          </cell>
          <cell r="I947">
            <v>29188737.379999999</v>
          </cell>
          <cell r="J947">
            <v>29188737.379999999</v>
          </cell>
          <cell r="K947">
            <v>43642</v>
          </cell>
          <cell r="L947">
            <v>43617</v>
          </cell>
          <cell r="M947">
            <v>44926</v>
          </cell>
          <cell r="N947" t="str">
            <v>Konkursowy</v>
          </cell>
          <cell r="O947" t="str">
            <v>Narodowy Fundusz Ochrony Środowiska i Gospodarki Wodnej</v>
          </cell>
          <cell r="P947" t="str">
            <v>bez pomocy publicznej</v>
          </cell>
          <cell r="Q947"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47" t="str">
            <v>22 Działalność związana ze środowiskiem naturalnym i zmianami klimatu</v>
          </cell>
        </row>
        <row r="948">
          <cell r="D948" t="str">
            <v>POIS.02.01.00-00-0018/16</v>
          </cell>
          <cell r="E948" t="str">
            <v>POIS.02.01.00-00-0018/16-02</v>
          </cell>
          <cell r="F948" t="str">
            <v>Budowa lodołamaczy dla RZGW Gdańsk</v>
          </cell>
          <cell r="G948">
            <v>74026200</v>
          </cell>
          <cell r="H948">
            <v>74000000</v>
          </cell>
          <cell r="I948">
            <v>74000000</v>
          </cell>
          <cell r="J948">
            <v>62900000</v>
          </cell>
          <cell r="K948">
            <v>42780</v>
          </cell>
          <cell r="L948">
            <v>42370</v>
          </cell>
          <cell r="M948">
            <v>44926</v>
          </cell>
          <cell r="N948" t="str">
            <v>Pozakonkursowy</v>
          </cell>
          <cell r="O948" t="str">
            <v>Narodowy Fundusz Ochrony Środowiska i Gospodarki Wodnej</v>
          </cell>
          <cell r="P948" t="str">
            <v>bez pomocy publicznej</v>
          </cell>
          <cell r="Q948"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48" t="str">
            <v>22 Działalność związana ze środowiskiem naturalnym i zmianami klimatu</v>
          </cell>
        </row>
        <row r="949">
          <cell r="D949" t="str">
            <v>POIS.02.01.00-00-0018/16</v>
          </cell>
          <cell r="E949" t="str">
            <v>POIS.02.01.00-00-0018/16-02</v>
          </cell>
          <cell r="F949" t="str">
            <v>Budowa lodołamaczy dla RZGW Gdańsk</v>
          </cell>
          <cell r="G949">
            <v>0</v>
          </cell>
          <cell r="H949">
            <v>0</v>
          </cell>
          <cell r="I949">
            <v>0</v>
          </cell>
          <cell r="J949">
            <v>0</v>
          </cell>
          <cell r="K949">
            <v>42780</v>
          </cell>
          <cell r="L949">
            <v>42370</v>
          </cell>
          <cell r="M949">
            <v>44926</v>
          </cell>
          <cell r="N949" t="str">
            <v>Pozakonkursowy</v>
          </cell>
          <cell r="O949" t="str">
            <v>Narodowy Fundusz Ochrony Środowiska i Gospodarki Wodnej</v>
          </cell>
          <cell r="P949" t="str">
            <v>bez pomocy publicznej</v>
          </cell>
          <cell r="Q949"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row>
        <row r="950">
          <cell r="D950" t="str">
            <v>POIS.02.01.00-00-0018/17</v>
          </cell>
          <cell r="E950" t="str">
            <v>POIS.02.01.00-00-0018/17-01</v>
          </cell>
          <cell r="F950" t="str">
            <v>Przegląd i aktualizacja wstępnej oceny ryzyka powodziowego od strony morza, w tym morskich wód wewnętrznych.</v>
          </cell>
          <cell r="G950">
            <v>683045.8</v>
          </cell>
          <cell r="H950">
            <v>683045.8</v>
          </cell>
          <cell r="I950">
            <v>683045.8</v>
          </cell>
          <cell r="J950">
            <v>580588.84</v>
          </cell>
          <cell r="K950">
            <v>43034</v>
          </cell>
          <cell r="L950">
            <v>42795</v>
          </cell>
          <cell r="M950">
            <v>43465</v>
          </cell>
          <cell r="N950" t="str">
            <v>Pozakonkursowy</v>
          </cell>
          <cell r="O950" t="str">
            <v>Narodowy Fundusz Ochrony Środowiska i Gospodarki Wodnej</v>
          </cell>
          <cell r="P950" t="str">
            <v>bez pomocy publicznej</v>
          </cell>
          <cell r="Q950"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50" t="str">
            <v>18 Administracja publiczna</v>
          </cell>
        </row>
        <row r="951">
          <cell r="D951" t="str">
            <v>POIS.02.01.00-00-0018/18</v>
          </cell>
          <cell r="E951" t="str">
            <v>POIS.02.01.00-00-0018/18-00</v>
          </cell>
          <cell r="F951" t="str">
            <v>Gospodarowanie wodami opadowymi w zlewni potoku Stary Wątok w Tarnowie</v>
          </cell>
          <cell r="G951">
            <v>9487851.7300000004</v>
          </cell>
          <cell r="H951">
            <v>7769237.1799999997</v>
          </cell>
          <cell r="I951">
            <v>6603851.5999999996</v>
          </cell>
          <cell r="J951">
            <v>6603851.5999999996</v>
          </cell>
          <cell r="K951">
            <v>43623</v>
          </cell>
          <cell r="L951">
            <v>43313</v>
          </cell>
          <cell r="M951">
            <v>44377</v>
          </cell>
          <cell r="N951" t="str">
            <v>Konkursowy</v>
          </cell>
          <cell r="O951" t="str">
            <v>Narodowy Fundusz Ochrony Środowiska i Gospodarki Wodnej</v>
          </cell>
          <cell r="P951" t="str">
            <v>bez pomocy publicznej</v>
          </cell>
          <cell r="Q951"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51" t="str">
            <v>22 Działalność związana ze środowiskiem naturalnym i zmianami klimatu</v>
          </cell>
        </row>
        <row r="952">
          <cell r="D952" t="str">
            <v>POIS.02.01.00-00-0019/16</v>
          </cell>
          <cell r="E952" t="str">
            <v>POIS.02.01.00-00-0019/16-03</v>
          </cell>
          <cell r="F952" t="str">
            <v>Poprawa stanu bezpieczeństwa przeciwpowodziowego dla Miasta Gliwice poprzez modernizację i rozbudowę systemu gospodarowania wodami opadowymi</v>
          </cell>
          <cell r="G952">
            <v>27810834.07</v>
          </cell>
          <cell r="H952">
            <v>22922659.66</v>
          </cell>
          <cell r="I952">
            <v>19484260.670000002</v>
          </cell>
          <cell r="J952">
            <v>19484260.670000002</v>
          </cell>
          <cell r="K952">
            <v>42832</v>
          </cell>
          <cell r="L952">
            <v>41640</v>
          </cell>
          <cell r="M952">
            <v>44196</v>
          </cell>
          <cell r="N952" t="str">
            <v>Konkursowy</v>
          </cell>
          <cell r="O952" t="str">
            <v>Narodowy Fundusz Ochrony Środowiska i Gospodarki Wodnej</v>
          </cell>
          <cell r="P952" t="str">
            <v>bez pomocy publicznej</v>
          </cell>
          <cell r="Q952"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52" t="str">
            <v>18 Administracja publiczna</v>
          </cell>
        </row>
        <row r="953">
          <cell r="D953" t="str">
            <v>POIS.02.01.00-00-0019/17</v>
          </cell>
          <cell r="E953" t="str">
            <v>POIS.02.01.00-00-0019/17-04</v>
          </cell>
          <cell r="F953" t="str">
            <v>Zabezpieczenie zagrożonych odcinków zachodniego wybrzeża</v>
          </cell>
          <cell r="G953">
            <v>53000000</v>
          </cell>
          <cell r="H953">
            <v>53000000</v>
          </cell>
          <cell r="I953">
            <v>53000000</v>
          </cell>
          <cell r="J953">
            <v>45050000</v>
          </cell>
          <cell r="K953">
            <v>43039</v>
          </cell>
          <cell r="L953">
            <v>42459</v>
          </cell>
          <cell r="M953">
            <v>44043</v>
          </cell>
          <cell r="N953" t="str">
            <v>Pozakonkursowy</v>
          </cell>
          <cell r="O953" t="str">
            <v>Narodowy Fundusz Ochrony Środowiska i Gospodarki Wodnej</v>
          </cell>
          <cell r="P953" t="str">
            <v>bez pomocy publicznej</v>
          </cell>
          <cell r="Q953"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53" t="str">
            <v>22 Działalność związana ze środowiskiem naturalnym i zmianami klimatu</v>
          </cell>
        </row>
        <row r="954">
          <cell r="D954" t="str">
            <v>POIS.02.01.00-00-0019/18</v>
          </cell>
          <cell r="E954" t="str">
            <v>POIS.02.01.00-00-0019/18-01</v>
          </cell>
          <cell r="F954" t="str">
            <v>Zagospodarowanie wód opadowych w zlewniach cieków i kanałów zlokalizowanych na terenie miasta Sopotu uchodzących do Zatoki Gdańskiej. Etap II</v>
          </cell>
          <cell r="G954">
            <v>8911831.1899999995</v>
          </cell>
          <cell r="H954">
            <v>5970829.7000000002</v>
          </cell>
          <cell r="I954">
            <v>5075205.24</v>
          </cell>
          <cell r="J954">
            <v>5075205.24</v>
          </cell>
          <cell r="K954">
            <v>43643</v>
          </cell>
          <cell r="L954">
            <v>43647</v>
          </cell>
          <cell r="M954">
            <v>45291</v>
          </cell>
          <cell r="N954" t="str">
            <v>Konkursowy</v>
          </cell>
          <cell r="O954" t="str">
            <v>Narodowy Fundusz Ochrony Środowiska i Gospodarki Wodnej</v>
          </cell>
          <cell r="P954" t="str">
            <v>bez pomocy publicznej</v>
          </cell>
          <cell r="Q954"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54" t="str">
            <v>11 Dostawa wody, gospodarowanie ściekami i odpadami oraz działalność związana z rekultywacją</v>
          </cell>
        </row>
        <row r="955">
          <cell r="D955" t="str">
            <v>POIS.02.01.00-00-0020/16</v>
          </cell>
          <cell r="E955" t="str">
            <v>POIS.02.01.00-00-0020/16-07</v>
          </cell>
          <cell r="F955" t="str">
            <v>Rozwój systemu gospodarowania wodami opadowymi na terenie Gdyni</v>
          </cell>
          <cell r="G955">
            <v>30100108.210000001</v>
          </cell>
          <cell r="H955">
            <v>29166535.329999998</v>
          </cell>
          <cell r="I955">
            <v>24791554.829999998</v>
          </cell>
          <cell r="J955">
            <v>24791554.829999998</v>
          </cell>
          <cell r="K955">
            <v>42814</v>
          </cell>
          <cell r="L955">
            <v>42194</v>
          </cell>
          <cell r="M955">
            <v>43830</v>
          </cell>
          <cell r="N955" t="str">
            <v>Konkursowy</v>
          </cell>
          <cell r="O955" t="str">
            <v>Narodowy Fundusz Ochrony Środowiska i Gospodarki Wodnej</v>
          </cell>
          <cell r="P955" t="str">
            <v>bez pomocy publicznej</v>
          </cell>
          <cell r="Q955"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55" t="str">
            <v>11 Dostawa wody, gospodarowanie ściekami i odpadami oraz działalność związana z rekultywacją</v>
          </cell>
        </row>
        <row r="956">
          <cell r="D956" t="str">
            <v>POIS.02.01.00-00-0020/17</v>
          </cell>
          <cell r="E956" t="str">
            <v>POIS.02.01.00-00-0020/17-05</v>
          </cell>
          <cell r="F956" t="str">
            <v>Ochrona przed powodzią Kotliny Kłodzkiej ze szczególnym uwzględnieniem ochrony miasta Kłodzka</v>
          </cell>
          <cell r="G956">
            <v>697377789.48000002</v>
          </cell>
          <cell r="H956">
            <v>585627361.77999997</v>
          </cell>
          <cell r="I956">
            <v>585627361.77999997</v>
          </cell>
          <cell r="J956">
            <v>369569729.38</v>
          </cell>
          <cell r="K956">
            <v>42914</v>
          </cell>
          <cell r="L956">
            <v>41640</v>
          </cell>
          <cell r="M956">
            <v>44926</v>
          </cell>
          <cell r="N956" t="str">
            <v>Pozakonkursowy</v>
          </cell>
          <cell r="O956" t="str">
            <v>Narodowy Fundusz Ochrony Środowiska i Gospodarki Wodnej</v>
          </cell>
          <cell r="P956" t="str">
            <v>bez pomocy publicznej</v>
          </cell>
          <cell r="Q956"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56" t="str">
            <v>18 Administracja publiczna</v>
          </cell>
        </row>
        <row r="957">
          <cell r="D957" t="str">
            <v>POIS.02.01.00-00-0020/17</v>
          </cell>
          <cell r="E957" t="str">
            <v>POIS.02.01.00-00-0020/17-05</v>
          </cell>
          <cell r="F957" t="str">
            <v>Ochrona przed powodzią Kotliny Kłodzkiej ze szczególnym uwzględnieniem ochrony miasta Kłodzka</v>
          </cell>
          <cell r="G957">
            <v>0</v>
          </cell>
          <cell r="H957">
            <v>0</v>
          </cell>
          <cell r="I957">
            <v>0</v>
          </cell>
          <cell r="J957">
            <v>0</v>
          </cell>
          <cell r="K957">
            <v>42914</v>
          </cell>
          <cell r="L957">
            <v>41640</v>
          </cell>
          <cell r="M957">
            <v>44926</v>
          </cell>
          <cell r="N957" t="str">
            <v>Pozakonkursowy</v>
          </cell>
          <cell r="O957" t="str">
            <v>Narodowy Fundusz Ochrony Środowiska i Gospodarki Wodnej</v>
          </cell>
          <cell r="P957" t="str">
            <v>bez pomocy publicznej</v>
          </cell>
          <cell r="Q957"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row>
        <row r="958">
          <cell r="D958" t="str">
            <v>POIS.02.01.00-00-0020/18</v>
          </cell>
          <cell r="E958" t="str">
            <v>POIS.02.01.00-00-0020/18-00</v>
          </cell>
          <cell r="F958" t="str">
            <v>Budowa kanalizacji deszczowej wraz z niezbędną przebudową układu drogowego dla os. Kiekrz - odwodnienie terenów osiedla Kiekrz</v>
          </cell>
          <cell r="G958">
            <v>4702735.95</v>
          </cell>
          <cell r="H958">
            <v>3823362.55</v>
          </cell>
          <cell r="I958">
            <v>3249858.16</v>
          </cell>
          <cell r="J958">
            <v>3249858.16</v>
          </cell>
          <cell r="K958">
            <v>43648</v>
          </cell>
          <cell r="L958">
            <v>41640</v>
          </cell>
          <cell r="M958">
            <v>45138</v>
          </cell>
          <cell r="N958" t="str">
            <v>Konkursowy</v>
          </cell>
          <cell r="O958" t="str">
            <v>Narodowy Fundusz Ochrony Środowiska i Gospodarki Wodnej</v>
          </cell>
          <cell r="P958" t="str">
            <v>bez pomocy publicznej</v>
          </cell>
          <cell r="Q958"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58" t="str">
            <v>22 Działalność związana ze środowiskiem naturalnym i zmianami klimatu</v>
          </cell>
        </row>
        <row r="959">
          <cell r="D959" t="str">
            <v>POIS.02.01.00-00-0021/16</v>
          </cell>
          <cell r="E959" t="str">
            <v>POIS.02.01.00-00-0021/16-03</v>
          </cell>
          <cell r="F959" t="str">
            <v>Systemy gospodarowania wodami opadowymi na terenach miejskich - Miasto Gdańsk</v>
          </cell>
          <cell r="G959">
            <v>135616036.47</v>
          </cell>
          <cell r="H959">
            <v>94888471.349999994</v>
          </cell>
          <cell r="I959">
            <v>80655200.650000006</v>
          </cell>
          <cell r="J959">
            <v>80655200.650000006</v>
          </cell>
          <cell r="K959">
            <v>42864</v>
          </cell>
          <cell r="L959">
            <v>41640</v>
          </cell>
          <cell r="M959">
            <v>44561</v>
          </cell>
          <cell r="N959" t="str">
            <v>Konkursowy</v>
          </cell>
          <cell r="O959" t="str">
            <v>Narodowy Fundusz Ochrony Środowiska i Gospodarki Wodnej</v>
          </cell>
          <cell r="P959" t="str">
            <v>bez pomocy publicznej</v>
          </cell>
          <cell r="Q959"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59" t="str">
            <v>11 Dostawa wody, gospodarowanie ściekami i odpadami oraz działalność związana z rekultywacją</v>
          </cell>
        </row>
        <row r="960">
          <cell r="D960" t="str">
            <v>POIS.02.01.00-00-0021/17</v>
          </cell>
          <cell r="E960" t="str">
            <v>POIS.02.01.00-00-0021/17-01</v>
          </cell>
          <cell r="F960" t="str">
            <v>Przegląd i aktualizacja map zagrożenia powodziowego i map ryzyka powodziowego od strony morza w tym morskich wód wewnętrznych we właściwości Urzędu Morskiego w Szczecinie</v>
          </cell>
          <cell r="G960">
            <v>586219.34</v>
          </cell>
          <cell r="H960">
            <v>564019.31000000006</v>
          </cell>
          <cell r="I960">
            <v>564019.31000000006</v>
          </cell>
          <cell r="J960">
            <v>479416.4</v>
          </cell>
          <cell r="K960">
            <v>43060</v>
          </cell>
          <cell r="L960">
            <v>42835</v>
          </cell>
          <cell r="M960">
            <v>43890</v>
          </cell>
          <cell r="N960" t="str">
            <v>Pozakonkursowy</v>
          </cell>
          <cell r="O960" t="str">
            <v>Narodowy Fundusz Ochrony Środowiska i Gospodarki Wodnej</v>
          </cell>
          <cell r="P960" t="str">
            <v>bez pomocy publicznej</v>
          </cell>
          <cell r="Q960"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60" t="str">
            <v>18 Administracja publiczna</v>
          </cell>
        </row>
        <row r="961">
          <cell r="D961" t="str">
            <v>POIS.02.01.00-00-0021/18</v>
          </cell>
          <cell r="E961" t="str">
            <v>POIS.02.01.00-00-0021/18-00</v>
          </cell>
          <cell r="F961" t="str">
            <v>Systemy gospodarowania wodami opadowymi na terenach miejskich – Miasto Gdańsk – II etap</v>
          </cell>
          <cell r="G961">
            <v>10593641.48</v>
          </cell>
          <cell r="H961">
            <v>7297861.3499999996</v>
          </cell>
          <cell r="I961">
            <v>6203182.1399999997</v>
          </cell>
          <cell r="J961">
            <v>6203182.1399999997</v>
          </cell>
          <cell r="K961">
            <v>43675</v>
          </cell>
          <cell r="L961">
            <v>41640</v>
          </cell>
          <cell r="M961">
            <v>44561</v>
          </cell>
          <cell r="N961" t="str">
            <v>Konkursowy</v>
          </cell>
          <cell r="O961" t="str">
            <v>Narodowy Fundusz Ochrony Środowiska i Gospodarki Wodnej</v>
          </cell>
          <cell r="P961" t="str">
            <v>bez pomocy publicznej</v>
          </cell>
          <cell r="Q961"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61" t="str">
            <v>22 Działalność związana ze środowiskiem naturalnym i zmianami klimatu</v>
          </cell>
        </row>
        <row r="962">
          <cell r="D962" t="str">
            <v>POIS.02.01.00-00-0022/16</v>
          </cell>
          <cell r="E962" t="str">
            <v>POIS.02.01.00-00-0022/16-04</v>
          </cell>
          <cell r="F962" t="str">
            <v>Zagospodarowanie wód opadowych w zlewniach cieków i kanałów zlokalizowanych na terenie Miasta Sopotu, uchodzących do Zatoki Gdańskiej</v>
          </cell>
          <cell r="G962">
            <v>42894046.960000001</v>
          </cell>
          <cell r="H962">
            <v>30018444.379999999</v>
          </cell>
          <cell r="I962">
            <v>25515677.719999999</v>
          </cell>
          <cell r="J962">
            <v>25515677.719999999</v>
          </cell>
          <cell r="K962">
            <v>42849</v>
          </cell>
          <cell r="L962">
            <v>42555</v>
          </cell>
          <cell r="M962">
            <v>44742</v>
          </cell>
          <cell r="N962" t="str">
            <v>Konkursowy</v>
          </cell>
          <cell r="O962" t="str">
            <v>Narodowy Fundusz Ochrony Środowiska i Gospodarki Wodnej</v>
          </cell>
          <cell r="P962" t="str">
            <v>bez pomocy publicznej</v>
          </cell>
          <cell r="Q962"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62" t="str">
            <v>11 Dostawa wody, gospodarowanie ściekami i odpadami oraz działalność związana z rekultywacją</v>
          </cell>
        </row>
        <row r="963">
          <cell r="D963" t="str">
            <v>POIS.02.01.00-00-0022/17</v>
          </cell>
          <cell r="E963" t="str">
            <v>POIS.02.01.00-00-0022/17-03</v>
          </cell>
          <cell r="F963" t="str">
            <v>Przegląd i aktualizacja map zagrożenia powodziowego i map ryzyka powodziowego od strony morza w tym morskich wód wewnętrznych we właściwości Urzędu Morskiego w Słupsku</v>
          </cell>
          <cell r="G963">
            <v>382500</v>
          </cell>
          <cell r="H963">
            <v>382500</v>
          </cell>
          <cell r="I963">
            <v>382500</v>
          </cell>
          <cell r="J963">
            <v>325125</v>
          </cell>
          <cell r="K963">
            <v>43067</v>
          </cell>
          <cell r="L963">
            <v>42892</v>
          </cell>
          <cell r="M963">
            <v>43890</v>
          </cell>
          <cell r="N963" t="str">
            <v>Pozakonkursowy</v>
          </cell>
          <cell r="O963" t="str">
            <v>Narodowy Fundusz Ochrony Środowiska i Gospodarki Wodnej</v>
          </cell>
          <cell r="P963" t="str">
            <v>bez pomocy publicznej</v>
          </cell>
          <cell r="Q963"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63" t="str">
            <v>18 Administracja publiczna</v>
          </cell>
        </row>
        <row r="964">
          <cell r="D964" t="str">
            <v>POIS.02.01.00-00-0022/17</v>
          </cell>
          <cell r="E964" t="str">
            <v>POIS.02.01.00-00-0022/17-03</v>
          </cell>
          <cell r="F964" t="str">
            <v>Przegląd i aktualizacja map zagrożenia powodziowego i map ryzyka powodziowego od strony morza w tym morskich wód wewnętrznych we właściwości Urzędu Morskiego w Słupsku</v>
          </cell>
          <cell r="G964">
            <v>0</v>
          </cell>
          <cell r="H964">
            <v>0</v>
          </cell>
          <cell r="I964">
            <v>0</v>
          </cell>
          <cell r="J964">
            <v>0</v>
          </cell>
          <cell r="K964">
            <v>43067</v>
          </cell>
          <cell r="L964">
            <v>42892</v>
          </cell>
          <cell r="M964">
            <v>43890</v>
          </cell>
          <cell r="N964" t="str">
            <v>Pozakonkursowy</v>
          </cell>
          <cell r="O964" t="str">
            <v>Narodowy Fundusz Ochrony Środowiska i Gospodarki Wodnej</v>
          </cell>
          <cell r="P964" t="str">
            <v>bez pomocy publicznej</v>
          </cell>
          <cell r="Q964"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row>
        <row r="965">
          <cell r="D965" t="str">
            <v>POIS.02.01.00-00-0022/18</v>
          </cell>
          <cell r="E965" t="str">
            <v>POIS.02.01.00-00-0022/18-01</v>
          </cell>
          <cell r="F965" t="str">
            <v>Zagospodarowanie wód deszczowych poprzez budowę kanalizacji deszczowej i zbiorników retencyjnych w Białymstoku</v>
          </cell>
          <cell r="G965">
            <v>17570835.370000001</v>
          </cell>
          <cell r="H965">
            <v>14285232.01</v>
          </cell>
          <cell r="I965">
            <v>12142447.199999999</v>
          </cell>
          <cell r="J965">
            <v>12142447.199999999</v>
          </cell>
          <cell r="K965">
            <v>43678</v>
          </cell>
          <cell r="L965">
            <v>41640</v>
          </cell>
          <cell r="M965">
            <v>44074</v>
          </cell>
          <cell r="N965" t="str">
            <v>Konkursowy</v>
          </cell>
          <cell r="O965" t="str">
            <v>Narodowy Fundusz Ochrony Środowiska i Gospodarki Wodnej</v>
          </cell>
          <cell r="P965" t="str">
            <v>bez pomocy publicznej</v>
          </cell>
          <cell r="Q965"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65" t="str">
            <v>22 Działalność związana ze środowiskiem naturalnym i zmianami klimatu</v>
          </cell>
        </row>
        <row r="966">
          <cell r="D966" t="str">
            <v>POIS.02.01.00-00-0023/16</v>
          </cell>
          <cell r="E966" t="str">
            <v>POIS.02.01.00-00-0023/16-03</v>
          </cell>
          <cell r="F966" t="str">
            <v>Odwodnienie dzielnicy Grabówka w Częstochowie</v>
          </cell>
          <cell r="G966">
            <v>20274039.82</v>
          </cell>
          <cell r="H966">
            <v>13892085.93</v>
          </cell>
          <cell r="I966">
            <v>11808273.029999999</v>
          </cell>
          <cell r="J966">
            <v>11808273.029999999</v>
          </cell>
          <cell r="K966">
            <v>42845</v>
          </cell>
          <cell r="L966">
            <v>42370</v>
          </cell>
          <cell r="M966">
            <v>43465</v>
          </cell>
          <cell r="N966" t="str">
            <v>Konkursowy</v>
          </cell>
          <cell r="O966" t="str">
            <v>Narodowy Fundusz Ochrony Środowiska i Gospodarki Wodnej</v>
          </cell>
          <cell r="P966" t="str">
            <v>bez pomocy publicznej</v>
          </cell>
          <cell r="Q966"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66" t="str">
            <v>11 Dostawa wody, gospodarowanie ściekami i odpadami oraz działalność związana z rekultywacją</v>
          </cell>
        </row>
        <row r="967">
          <cell r="D967" t="str">
            <v>POIS.02.01.00-00-0023/17</v>
          </cell>
          <cell r="E967" t="str">
            <v>POIS.02.01.00-00-0023/17-02</v>
          </cell>
          <cell r="F967" t="str">
            <v>Przegląd i aktualizacja map zagrożenia powodziowego i map ryzyka powodziowego od strony morza w tym morskich wód wewnętrznych we właściwości Urzędu Morskiego w Gdyni</v>
          </cell>
          <cell r="G967">
            <v>665660</v>
          </cell>
          <cell r="H967">
            <v>665660</v>
          </cell>
          <cell r="I967">
            <v>665660</v>
          </cell>
          <cell r="J967">
            <v>565811</v>
          </cell>
          <cell r="K967">
            <v>43054</v>
          </cell>
          <cell r="L967">
            <v>42826</v>
          </cell>
          <cell r="M967">
            <v>43890</v>
          </cell>
          <cell r="N967" t="str">
            <v>Pozakonkursowy</v>
          </cell>
          <cell r="O967" t="str">
            <v>Narodowy Fundusz Ochrony Środowiska i Gospodarki Wodnej</v>
          </cell>
          <cell r="P967" t="str">
            <v>bez pomocy publicznej</v>
          </cell>
          <cell r="Q967"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67" t="str">
            <v>18 Administracja publiczna</v>
          </cell>
        </row>
        <row r="968">
          <cell r="D968" t="str">
            <v>POIS.02.01.00-00-0023/18</v>
          </cell>
          <cell r="E968" t="str">
            <v>POIS.02.01.00-00-0023/18-01</v>
          </cell>
          <cell r="F968" t="str">
            <v>Przegląd i aktualizacja planów zarządzania ryzykiem powodziowym od strony morza, w tym morskich wód wewnętrznych</v>
          </cell>
          <cell r="G968">
            <v>2000000</v>
          </cell>
          <cell r="H968">
            <v>2000000</v>
          </cell>
          <cell r="I968">
            <v>2000000</v>
          </cell>
          <cell r="J968">
            <v>1700000</v>
          </cell>
          <cell r="K968">
            <v>43550</v>
          </cell>
          <cell r="L968">
            <v>43374</v>
          </cell>
          <cell r="M968">
            <v>44255</v>
          </cell>
          <cell r="N968" t="str">
            <v>Pozakonkursowy</v>
          </cell>
          <cell r="O968" t="str">
            <v>Narodowy Fundusz Ochrony Środowiska i Gospodarki Wodnej</v>
          </cell>
          <cell r="P968" t="str">
            <v>bez pomocy publicznej</v>
          </cell>
          <cell r="Q968"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68" t="str">
            <v>18 Administracja publiczna</v>
          </cell>
        </row>
        <row r="969">
          <cell r="D969" t="str">
            <v>POIS.02.01.00-00-0024/16</v>
          </cell>
          <cell r="E969" t="str">
            <v>POIS.02.01.00-00-0024/16-01</v>
          </cell>
          <cell r="F969" t="str">
            <v>Budowa kanalizacji deszczowej na os. Czarkowo w ul. Łężyca - Budowlanych w Zielonej Górze</v>
          </cell>
          <cell r="G969">
            <v>1252356.06</v>
          </cell>
          <cell r="H969">
            <v>905825.66</v>
          </cell>
          <cell r="I969">
            <v>769951.81</v>
          </cell>
          <cell r="J969">
            <v>769951.81</v>
          </cell>
          <cell r="K969">
            <v>42803</v>
          </cell>
          <cell r="L969">
            <v>42586</v>
          </cell>
          <cell r="M969">
            <v>42900</v>
          </cell>
          <cell r="N969" t="str">
            <v>Konkursowy</v>
          </cell>
          <cell r="O969" t="str">
            <v>Narodowy Fundusz Ochrony Środowiska i Gospodarki Wodnej</v>
          </cell>
          <cell r="P969" t="str">
            <v>bez pomocy publicznej</v>
          </cell>
          <cell r="Q969"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69" t="str">
            <v>11 Dostawa wody, gospodarowanie ściekami i odpadami oraz działalność związana z rekultywacją</v>
          </cell>
        </row>
        <row r="970">
          <cell r="D970" t="str">
            <v>POIS.02.01.00-00-0024/17</v>
          </cell>
          <cell r="E970" t="str">
            <v>POIS.02.01.00-00-0024/17-03</v>
          </cell>
          <cell r="F970" t="str">
            <v>Zachowanie i ochrona środowiska, promowanie efektywnego gospodarowania zasobami wodnymi oraz zapobieganie i zarządzanie ryzykiem powodziowym, poprzez poprawę bezpieczeństwa powodziowego Węzła Oświęcimskiego.</v>
          </cell>
          <cell r="G970">
            <v>78969948.609999999</v>
          </cell>
          <cell r="H970">
            <v>78327383.609999999</v>
          </cell>
          <cell r="I970">
            <v>66578276.060000002</v>
          </cell>
          <cell r="J970">
            <v>66578276.060000002</v>
          </cell>
          <cell r="K970">
            <v>43215</v>
          </cell>
          <cell r="L970">
            <v>41640</v>
          </cell>
          <cell r="M970">
            <v>44561</v>
          </cell>
          <cell r="N970" t="str">
            <v>Pozakonkursowy</v>
          </cell>
          <cell r="O970" t="str">
            <v>Narodowy Fundusz Ochrony Środowiska i Gospodarki Wodnej</v>
          </cell>
          <cell r="P970" t="str">
            <v>bez pomocy publicznej</v>
          </cell>
          <cell r="Q970"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70" t="str">
            <v>18 Administracja publiczna</v>
          </cell>
        </row>
        <row r="971">
          <cell r="D971" t="str">
            <v>POIS.02.01.00-00-0024/17</v>
          </cell>
          <cell r="E971" t="str">
            <v>POIS.02.01.00-00-0024/17-03</v>
          </cell>
          <cell r="F971" t="str">
            <v>Zachowanie i ochrona środowiska, promowanie efektywnego gospodarowania zasobami wodnymi oraz zapobieganie i zarządzanie ryzykiem powodziowym, poprzez poprawę bezpieczeństwa powodziowego Węzła Oświęcimskiego.</v>
          </cell>
          <cell r="G971">
            <v>0</v>
          </cell>
          <cell r="H971">
            <v>0</v>
          </cell>
          <cell r="I971">
            <v>0</v>
          </cell>
          <cell r="J971">
            <v>0</v>
          </cell>
          <cell r="K971">
            <v>43215</v>
          </cell>
          <cell r="L971">
            <v>41640</v>
          </cell>
          <cell r="M971">
            <v>44561</v>
          </cell>
          <cell r="N971" t="str">
            <v>Pozakonkursowy</v>
          </cell>
          <cell r="O971" t="str">
            <v>Narodowy Fundusz Ochrony Środowiska i Gospodarki Wodnej</v>
          </cell>
          <cell r="P971" t="str">
            <v>bez pomocy publicznej</v>
          </cell>
          <cell r="Q971"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row>
        <row r="972">
          <cell r="D972" t="str">
            <v>POIS.02.01.00-00-0024/18</v>
          </cell>
          <cell r="E972" t="str">
            <v>POIS.02.01.00-00-0024/18-00</v>
          </cell>
          <cell r="F972" t="str">
            <v>Rozwój systemów gospodarowania wodami opadowymi na terenie miasta Sochaczew</v>
          </cell>
          <cell r="G972">
            <v>14262542.41</v>
          </cell>
          <cell r="H972">
            <v>11595562.939999999</v>
          </cell>
          <cell r="I972">
            <v>9856228.4900000002</v>
          </cell>
          <cell r="J972">
            <v>9856228.4900000002</v>
          </cell>
          <cell r="K972">
            <v>43629</v>
          </cell>
          <cell r="L972">
            <v>43466</v>
          </cell>
          <cell r="M972">
            <v>44561</v>
          </cell>
          <cell r="N972" t="str">
            <v>Konkursowy</v>
          </cell>
          <cell r="O972" t="str">
            <v>Narodowy Fundusz Ochrony Środowiska i Gospodarki Wodnej</v>
          </cell>
          <cell r="P972" t="str">
            <v>bez pomocy publicznej</v>
          </cell>
          <cell r="Q972"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72" t="str">
            <v>22 Działalność związana ze środowiskiem naturalnym i zmianami klimatu</v>
          </cell>
        </row>
        <row r="973">
          <cell r="D973" t="str">
            <v>POIS.02.01.00-00-0025/16</v>
          </cell>
          <cell r="E973" t="str">
            <v>POIS.02.01.00-00-0025/16-02</v>
          </cell>
          <cell r="F973" t="str">
            <v>Budowa i przebudowa kanalizacji deszczowej i dostosowanie sieci kanalizacji deszczowej do zmian klimatycznych, na terenie miasta Bydgoszczy</v>
          </cell>
          <cell r="G973">
            <v>316456889.56999999</v>
          </cell>
          <cell r="H973">
            <v>182112082.02000001</v>
          </cell>
          <cell r="I973">
            <v>154795269.71000001</v>
          </cell>
          <cell r="J973">
            <v>154795269.71000001</v>
          </cell>
          <cell r="K973">
            <v>42823</v>
          </cell>
          <cell r="L973">
            <v>42471</v>
          </cell>
          <cell r="M973">
            <v>44561</v>
          </cell>
          <cell r="N973" t="str">
            <v>Konkursowy</v>
          </cell>
          <cell r="O973" t="str">
            <v>Narodowy Fundusz Ochrony Środowiska i Gospodarki Wodnej</v>
          </cell>
          <cell r="P973" t="str">
            <v>bez pomocy publicznej</v>
          </cell>
          <cell r="Q973"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73" t="str">
            <v>11 Dostawa wody, gospodarowanie ściekami i odpadami oraz działalność związana z rekultywacją</v>
          </cell>
        </row>
        <row r="974">
          <cell r="D974" t="str">
            <v>POIS.02.01.00-00-0025/17</v>
          </cell>
          <cell r="E974" t="str">
            <v>POIS.02.01.00-00-0025/17-03</v>
          </cell>
          <cell r="F974" t="str">
            <v>Ochrona przeciwpowodziowa Sandomierza</v>
          </cell>
          <cell r="G974">
            <v>218232497.25999999</v>
          </cell>
          <cell r="H974">
            <v>198790582.87</v>
          </cell>
          <cell r="I974">
            <v>168971995.44</v>
          </cell>
          <cell r="J974">
            <v>168971995.44</v>
          </cell>
          <cell r="K974">
            <v>43025</v>
          </cell>
          <cell r="L974">
            <v>41640</v>
          </cell>
          <cell r="M974">
            <v>44561</v>
          </cell>
          <cell r="N974" t="str">
            <v>Pozakonkursowy</v>
          </cell>
          <cell r="O974" t="str">
            <v>Narodowy Fundusz Ochrony Środowiska i Gospodarki Wodnej</v>
          </cell>
          <cell r="P974" t="str">
            <v>bez pomocy publicznej</v>
          </cell>
          <cell r="Q974"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74" t="str">
            <v>22 Działalność związana ze środowiskiem naturalnym i zmianami klimatu</v>
          </cell>
        </row>
        <row r="975">
          <cell r="D975" t="str">
            <v>POIS.02.01.00-00-0025/17</v>
          </cell>
          <cell r="E975" t="str">
            <v>POIS.02.01.00-00-0025/17-03</v>
          </cell>
          <cell r="F975" t="str">
            <v>Ochrona przeciwpowodziowa Sandomierza</v>
          </cell>
          <cell r="G975">
            <v>0</v>
          </cell>
          <cell r="H975">
            <v>0</v>
          </cell>
          <cell r="I975">
            <v>0</v>
          </cell>
          <cell r="J975">
            <v>0</v>
          </cell>
          <cell r="K975">
            <v>43025</v>
          </cell>
          <cell r="L975">
            <v>41640</v>
          </cell>
          <cell r="M975">
            <v>44561</v>
          </cell>
          <cell r="N975" t="str">
            <v>Pozakonkursowy</v>
          </cell>
          <cell r="O975" t="str">
            <v>Narodowy Fundusz Ochrony Środowiska i Gospodarki Wodnej</v>
          </cell>
          <cell r="P975" t="str">
            <v>bez pomocy publicznej</v>
          </cell>
          <cell r="Q975"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row>
        <row r="976">
          <cell r="D976" t="str">
            <v>POIS.02.01.00-00-0026/17</v>
          </cell>
          <cell r="E976" t="str">
            <v>POIS.02.01.00-00-0026/17-01</v>
          </cell>
          <cell r="F976" t="str">
            <v>Ochrona brzegów morskich w rejonie Półwyspu Helskiego</v>
          </cell>
          <cell r="G976">
            <v>75000000</v>
          </cell>
          <cell r="H976">
            <v>75000000</v>
          </cell>
          <cell r="I976">
            <v>75000000</v>
          </cell>
          <cell r="J976">
            <v>63750000</v>
          </cell>
          <cell r="K976">
            <v>43098</v>
          </cell>
          <cell r="L976">
            <v>42826</v>
          </cell>
          <cell r="M976">
            <v>44681</v>
          </cell>
          <cell r="N976" t="str">
            <v>Pozakonkursowy</v>
          </cell>
          <cell r="O976" t="str">
            <v>Narodowy Fundusz Ochrony Środowiska i Gospodarki Wodnej</v>
          </cell>
          <cell r="P976" t="str">
            <v>bez pomocy publicznej</v>
          </cell>
          <cell r="Q976"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76" t="str">
            <v>18 Administracja publiczna</v>
          </cell>
        </row>
        <row r="977">
          <cell r="D977" t="str">
            <v>POIS.02.01.00-00-0027/17</v>
          </cell>
          <cell r="E977" t="str">
            <v>POIS.02.01.00-00-0027/17-01</v>
          </cell>
          <cell r="F977" t="str">
            <v>Zabezpieczenie przeciwpowodziowe Krynicy Morskiej</v>
          </cell>
          <cell r="G977">
            <v>35000000</v>
          </cell>
          <cell r="H977">
            <v>35000000</v>
          </cell>
          <cell r="I977">
            <v>35000000</v>
          </cell>
          <cell r="J977">
            <v>29750000</v>
          </cell>
          <cell r="K977">
            <v>43098</v>
          </cell>
          <cell r="L977">
            <v>42614</v>
          </cell>
          <cell r="M977">
            <v>44286</v>
          </cell>
          <cell r="N977" t="str">
            <v>Pozakonkursowy</v>
          </cell>
          <cell r="O977" t="str">
            <v>Narodowy Fundusz Ochrony Środowiska i Gospodarki Wodnej</v>
          </cell>
          <cell r="P977" t="str">
            <v>bez pomocy publicznej</v>
          </cell>
          <cell r="Q977"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77" t="str">
            <v>18 Administracja publiczna</v>
          </cell>
        </row>
        <row r="978">
          <cell r="D978" t="str">
            <v>POIS.02.01.00-00-0028/17</v>
          </cell>
          <cell r="E978" t="str">
            <v>POIS.02.01.00-00-0028/17-03</v>
          </cell>
          <cell r="F978" t="str">
            <v>Przebudowa wraz z rozbudową istniejącego systemu umocnień brzegowych na wysokości miejscowości Mielno</v>
          </cell>
          <cell r="G978">
            <v>54000000</v>
          </cell>
          <cell r="H978">
            <v>54000000</v>
          </cell>
          <cell r="I978">
            <v>54000000</v>
          </cell>
          <cell r="J978">
            <v>45900000</v>
          </cell>
          <cell r="K978">
            <v>43159</v>
          </cell>
          <cell r="L978">
            <v>42920</v>
          </cell>
          <cell r="M978">
            <v>44926</v>
          </cell>
          <cell r="N978" t="str">
            <v>Pozakonkursowy</v>
          </cell>
          <cell r="O978" t="str">
            <v>Narodowy Fundusz Ochrony Środowiska i Gospodarki Wodnej</v>
          </cell>
          <cell r="P978" t="str">
            <v>bez pomocy publicznej</v>
          </cell>
          <cell r="Q978"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cell r="R978" t="str">
            <v>22 Działalność związana ze środowiskiem naturalnym i zmianami klimatu</v>
          </cell>
        </row>
        <row r="979">
          <cell r="D979" t="str">
            <v>POIS.02.01.00-00-0028/17</v>
          </cell>
          <cell r="E979" t="str">
            <v>POIS.02.01.00-00-0028/17-03</v>
          </cell>
          <cell r="F979" t="str">
            <v>Przebudowa wraz z rozbudową istniejącego systemu umocnień brzegowych na wysokości miejscowości Mielno</v>
          </cell>
          <cell r="G979">
            <v>0</v>
          </cell>
          <cell r="H979">
            <v>0</v>
          </cell>
          <cell r="I979">
            <v>0</v>
          </cell>
          <cell r="J979">
            <v>0</v>
          </cell>
          <cell r="K979">
            <v>43159</v>
          </cell>
          <cell r="L979">
            <v>42920</v>
          </cell>
          <cell r="M979">
            <v>44926</v>
          </cell>
          <cell r="N979" t="str">
            <v>Pozakonkursowy</v>
          </cell>
          <cell r="O979" t="str">
            <v>Narodowy Fundusz Ochrony Środowiska i Gospodarki Wodnej</v>
          </cell>
          <cell r="P979" t="str">
            <v>bez pomocy publicznej</v>
          </cell>
          <cell r="Q979" t="str">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ell>
        </row>
        <row r="980">
          <cell r="D980" t="str">
            <v>POIS.02.02.00-00-0001/16</v>
          </cell>
          <cell r="E980" t="str">
            <v>POIS.02.02.00-00-0001/16-04</v>
          </cell>
          <cell r="F980" t="str">
            <v>Rozbudowa sieci EKOPORTÓW wraz z wyposażeniem i usprawnienie systemu obsługi mieszkańców Gminy Miasto Szczecin</v>
          </cell>
          <cell r="G980">
            <v>5475114.4400000004</v>
          </cell>
          <cell r="H980">
            <v>3136054.62</v>
          </cell>
          <cell r="I980">
            <v>2665646.4300000002</v>
          </cell>
          <cell r="J980">
            <v>2665646.4300000002</v>
          </cell>
          <cell r="K980">
            <v>42761</v>
          </cell>
          <cell r="L980">
            <v>41640</v>
          </cell>
          <cell r="M980">
            <v>43100</v>
          </cell>
          <cell r="N980" t="str">
            <v>Konkursowy</v>
          </cell>
          <cell r="O980" t="str">
            <v>Narodowy Fundusz Ochrony Środowiska i Gospodarki Wodnej</v>
          </cell>
          <cell r="P980" t="str">
            <v>Pomoc publiczna</v>
          </cell>
          <cell r="Q980" t="str">
            <v>017 Gospodarowanie odpadami z gospodarstw domowych (w tym działania w zakresie: minimalizacji, segregacji, recyklingu)</v>
          </cell>
          <cell r="R980" t="str">
            <v>22 Działalność związana ze środowiskiem naturalnym i zmianami klimatu</v>
          </cell>
        </row>
        <row r="981">
          <cell r="D981" t="str">
            <v>POIS.02.02.00-00-0001/17</v>
          </cell>
          <cell r="E981" t="str">
            <v>POIS.02.02.00-00-0001/17-00</v>
          </cell>
          <cell r="F981" t="str">
            <v>Biebrzański System Gospodarki Odpadami - etap III - PSZOKI</v>
          </cell>
          <cell r="G981">
            <v>18128985.309999999</v>
          </cell>
          <cell r="H981">
            <v>11903497.99</v>
          </cell>
          <cell r="I981">
            <v>7439686.2400000002</v>
          </cell>
          <cell r="J981">
            <v>7439686.2400000002</v>
          </cell>
          <cell r="K981">
            <v>43663</v>
          </cell>
          <cell r="L981">
            <v>41640</v>
          </cell>
          <cell r="M981">
            <v>44561</v>
          </cell>
          <cell r="N981" t="str">
            <v>Konkursowy</v>
          </cell>
          <cell r="O981" t="str">
            <v>Narodowy Fundusz Ochrony Środowiska i Gospodarki Wodnej</v>
          </cell>
          <cell r="P981" t="str">
            <v>Pomoc publiczna</v>
          </cell>
          <cell r="Q981" t="str">
            <v>017 Gospodarowanie odpadami z gospodarstw domowych (w tym działania w zakresie: minimalizacji, segregacji, recyklingu)</v>
          </cell>
          <cell r="R981" t="str">
            <v>22 Działalność związana ze środowiskiem naturalnym i zmianami klimatu</v>
          </cell>
        </row>
        <row r="982">
          <cell r="D982" t="str">
            <v>POIS.02.02.00-00-0001/18</v>
          </cell>
          <cell r="E982" t="str">
            <v>POIS.02.02.00-00-0001/18-01</v>
          </cell>
          <cell r="F982" t="str">
            <v>Budowa punktu selektywnego zbierania odpadów komunalnych w Prochowicach</v>
          </cell>
          <cell r="G982">
            <v>2832719.17</v>
          </cell>
          <cell r="H982">
            <v>2327346.5</v>
          </cell>
          <cell r="I982">
            <v>1978244.52</v>
          </cell>
          <cell r="J982">
            <v>1978244.52</v>
          </cell>
          <cell r="K982">
            <v>43776</v>
          </cell>
          <cell r="L982">
            <v>41640</v>
          </cell>
          <cell r="M982">
            <v>44408</v>
          </cell>
          <cell r="N982" t="str">
            <v>Konkursowy</v>
          </cell>
          <cell r="O982" t="str">
            <v>Narodowy Fundusz Ochrony Środowiska i Gospodarki Wodnej</v>
          </cell>
          <cell r="P982" t="str">
            <v>Pomoc publiczna</v>
          </cell>
          <cell r="Q982" t="str">
            <v>017 Gospodarowanie odpadami z gospodarstw domowych (w tym działania w zakresie: minimalizacji, segregacji, recyklingu)</v>
          </cell>
          <cell r="R982" t="str">
            <v>18 Administracja publiczna</v>
          </cell>
        </row>
        <row r="983">
          <cell r="D983" t="str">
            <v>POIS.02.02.00-00-0002/16</v>
          </cell>
          <cell r="E983" t="str">
            <v>POIS.02.02.00-00-0002/16-05</v>
          </cell>
          <cell r="F983" t="str">
            <v>Budowa Punktów Selektywnej Zbiórki Odpadów Komunalnych na terenie Związku Miast i Gmin Dorzecza Parsęty</v>
          </cell>
          <cell r="G983">
            <v>35335020.390000001</v>
          </cell>
          <cell r="H983">
            <v>28803581.600000001</v>
          </cell>
          <cell r="I983">
            <v>24483044.359999999</v>
          </cell>
          <cell r="J983">
            <v>24483044.359999999</v>
          </cell>
          <cell r="K983">
            <v>42779</v>
          </cell>
          <cell r="L983">
            <v>41913</v>
          </cell>
          <cell r="M983">
            <v>44469</v>
          </cell>
          <cell r="N983" t="str">
            <v>Konkursowy</v>
          </cell>
          <cell r="O983" t="str">
            <v>Narodowy Fundusz Ochrony Środowiska i Gospodarki Wodnej</v>
          </cell>
          <cell r="P983" t="str">
            <v>Bez pomocy publicznej | Pomoc de minimis</v>
          </cell>
          <cell r="Q983" t="str">
            <v>017 Gospodarowanie odpadami z gospodarstw domowych (w tym działania w zakresie: minimalizacji, segregacji, recyklingu)</v>
          </cell>
          <cell r="R983" t="str">
            <v>22 Działalność związana ze środowiskiem naturalnym i zmianami klimatu</v>
          </cell>
        </row>
        <row r="984">
          <cell r="D984" t="str">
            <v>POIS.02.02.00-00-0002/17</v>
          </cell>
          <cell r="E984" t="str">
            <v>POIS.02.02.00-00-0002/17-00</v>
          </cell>
          <cell r="F984" t="str">
            <v>Budowa Punktów Selektywnego Zbierania Odpadów Komunalnych zlokalizowanych w Gdańsku przy: a) ul. Meteorytowej (obręb 3,dz. Nr 112/13)- lokalizacja nr 1, b) ul. Elbląskiej 66 (obręb 101, dz. Nr 61/13) – lokalizacja nr 2</v>
          </cell>
          <cell r="G984">
            <v>5897479.29</v>
          </cell>
          <cell r="H984">
            <v>3835758.89</v>
          </cell>
          <cell r="I984">
            <v>3260395.05</v>
          </cell>
          <cell r="J984">
            <v>3260395.05</v>
          </cell>
          <cell r="K984">
            <v>43651</v>
          </cell>
          <cell r="L984">
            <v>41640</v>
          </cell>
          <cell r="M984">
            <v>44377</v>
          </cell>
          <cell r="N984" t="str">
            <v>Konkursowy</v>
          </cell>
          <cell r="O984" t="str">
            <v>Narodowy Fundusz Ochrony Środowiska i Gospodarki Wodnej</v>
          </cell>
          <cell r="P984" t="str">
            <v>Pomoc publiczna</v>
          </cell>
          <cell r="Q984" t="str">
            <v>017 Gospodarowanie odpadami z gospodarstw domowych (w tym działania w zakresie: minimalizacji, segregacji, recyklingu)</v>
          </cell>
          <cell r="R984" t="str">
            <v>22 Działalność związana ze środowiskiem naturalnym i zmianami klimatu</v>
          </cell>
        </row>
        <row r="985">
          <cell r="D985" t="str">
            <v>POIS.02.02.00-00-0002/18</v>
          </cell>
          <cell r="E985" t="str">
            <v>POIS.02.02.00-00-0002/18-00</v>
          </cell>
          <cell r="F985" t="str">
            <v>Budowa Punktu Selektywnego Zbierania Odpadów Komunalnych dla Miasta i Gminy Sokółka</v>
          </cell>
          <cell r="G985">
            <v>5733539.3700000001</v>
          </cell>
          <cell r="H985">
            <v>4661414.12</v>
          </cell>
          <cell r="I985">
            <v>3169761.6</v>
          </cell>
          <cell r="J985">
            <v>3169761.6</v>
          </cell>
          <cell r="K985">
            <v>43829</v>
          </cell>
          <cell r="L985">
            <v>41640</v>
          </cell>
          <cell r="M985">
            <v>44561</v>
          </cell>
          <cell r="N985" t="str">
            <v>Konkursowy</v>
          </cell>
          <cell r="O985" t="str">
            <v>Narodowy Fundusz Ochrony Środowiska i Gospodarki Wodnej</v>
          </cell>
          <cell r="P985" t="str">
            <v>Pomoc publiczna</v>
          </cell>
          <cell r="Q985" t="str">
            <v>017 Gospodarowanie odpadami z gospodarstw domowych (w tym działania w zakresie: minimalizacji, segregacji, recyklingu)</v>
          </cell>
          <cell r="R985" t="str">
            <v>22 Działalność związana ze środowiskiem naturalnym i zmianami klimatu</v>
          </cell>
        </row>
        <row r="986">
          <cell r="D986" t="str">
            <v>POIS.02.02.00-00-0003/16</v>
          </cell>
          <cell r="E986" t="str">
            <v>POIS.02.02.00-00-0003/16-03</v>
          </cell>
          <cell r="F986" t="str">
            <v>Budowa miejskich Punktów Selektywnej Zbiórki Odpadów Komunalnych w Bydgoszczy.</v>
          </cell>
          <cell r="G986">
            <v>7629782.7199999997</v>
          </cell>
          <cell r="H986">
            <v>6200565.0099999998</v>
          </cell>
          <cell r="I986">
            <v>5270480.26</v>
          </cell>
          <cell r="J986">
            <v>5270480.26</v>
          </cell>
          <cell r="K986">
            <v>42818</v>
          </cell>
          <cell r="L986">
            <v>41640</v>
          </cell>
          <cell r="M986">
            <v>43646</v>
          </cell>
          <cell r="N986" t="str">
            <v>Konkursowy</v>
          </cell>
          <cell r="O986" t="str">
            <v>Narodowy Fundusz Ochrony Środowiska i Gospodarki Wodnej</v>
          </cell>
          <cell r="P986" t="str">
            <v>Pomoc publiczna</v>
          </cell>
          <cell r="Q986" t="str">
            <v>017 Gospodarowanie odpadami z gospodarstw domowych (w tym działania w zakresie: minimalizacji, segregacji, recyklingu)</v>
          </cell>
          <cell r="R986" t="str">
            <v>18 Administracja publiczna</v>
          </cell>
        </row>
        <row r="987">
          <cell r="D987" t="str">
            <v>POIS.02.02.00-00-0004/16</v>
          </cell>
          <cell r="E987" t="str">
            <v>POIS.02.02.00-00-0004/16-01</v>
          </cell>
          <cell r="F987" t="str">
            <v>Przebudowa punktu selektywnej zbiórki odpadów komunalnych w Łomży</v>
          </cell>
          <cell r="G987">
            <v>2576105.52</v>
          </cell>
          <cell r="H987">
            <v>2068154.48</v>
          </cell>
          <cell r="I987">
            <v>1757931.3</v>
          </cell>
          <cell r="J987">
            <v>1757931.3</v>
          </cell>
          <cell r="K987">
            <v>43059</v>
          </cell>
          <cell r="L987">
            <v>41640</v>
          </cell>
          <cell r="M987">
            <v>43465</v>
          </cell>
          <cell r="N987" t="str">
            <v>Konkursowy</v>
          </cell>
          <cell r="O987" t="str">
            <v>Narodowy Fundusz Ochrony Środowiska i Gospodarki Wodnej</v>
          </cell>
          <cell r="P987" t="str">
            <v>Pomoc publiczna</v>
          </cell>
          <cell r="Q987" t="str">
            <v>017 Gospodarowanie odpadami z gospodarstw domowych (w tym działania w zakresie: minimalizacji, segregacji, recyklingu)</v>
          </cell>
          <cell r="R987" t="str">
            <v>11 Dostawa wody, gospodarowanie ściekami i odpadami oraz działalność związana z rekultywacją</v>
          </cell>
        </row>
        <row r="988">
          <cell r="D988" t="str">
            <v>POIS.02.02.00-00-0004/18</v>
          </cell>
          <cell r="E988" t="str">
            <v>POIS.02.02.00-00-0004/18-00</v>
          </cell>
          <cell r="F988" t="str">
            <v>Rozbudowa i modernizacja Punktu Selektywnego Zbierania Odpadów Komunalnych w Jaśle przy ul. Żniwnej.</v>
          </cell>
          <cell r="G988">
            <v>8185880.75</v>
          </cell>
          <cell r="H988">
            <v>5324150.08</v>
          </cell>
          <cell r="I988">
            <v>4525527.5599999996</v>
          </cell>
          <cell r="J988">
            <v>4525527.5599999996</v>
          </cell>
          <cell r="K988">
            <v>43840</v>
          </cell>
          <cell r="L988">
            <v>41640</v>
          </cell>
          <cell r="M988">
            <v>44926</v>
          </cell>
          <cell r="N988" t="str">
            <v>Konkursowy</v>
          </cell>
          <cell r="O988" t="str">
            <v>Narodowy Fundusz Ochrony Środowiska i Gospodarki Wodnej</v>
          </cell>
          <cell r="P988" t="str">
            <v>bez pomocy publicznej</v>
          </cell>
          <cell r="Q988" t="str">
            <v>017 Gospodarowanie odpadami z gospodarstw domowych (w tym działania w zakresie: minimalizacji, segregacji, recyklingu)</v>
          </cell>
          <cell r="R988" t="str">
            <v>11 Dostawa wody, gospodarowanie ściekami i odpadami oraz działalność związana z rekultywacją</v>
          </cell>
        </row>
        <row r="989">
          <cell r="D989" t="str">
            <v>POIS.02.02.00-00-0005/17</v>
          </cell>
          <cell r="E989" t="str">
            <v>POIS.02.02.00-00-0005/17-00</v>
          </cell>
          <cell r="F989" t="str">
            <v>Budowa Punktu Selektywnej Zbiórki Odpadów Komunalnych zlokalizowanego na działkach nr ew. 941/27, 941/30, 941/48, 941/19 i częściowo na działce nr ew. 941/18 w Puławach przy ul. Dęblińskiej.</v>
          </cell>
          <cell r="G989">
            <v>2431929.52</v>
          </cell>
          <cell r="H989">
            <v>1977178.47</v>
          </cell>
          <cell r="I989">
            <v>827646.9</v>
          </cell>
          <cell r="J989">
            <v>827646.9</v>
          </cell>
          <cell r="K989">
            <v>43651</v>
          </cell>
          <cell r="L989">
            <v>43040</v>
          </cell>
          <cell r="M989">
            <v>44196</v>
          </cell>
          <cell r="N989" t="str">
            <v>Konkursowy</v>
          </cell>
          <cell r="O989" t="str">
            <v>Narodowy Fundusz Ochrony Środowiska i Gospodarki Wodnej</v>
          </cell>
          <cell r="P989" t="str">
            <v>Pomoc publiczna</v>
          </cell>
          <cell r="Q989" t="str">
            <v>017 Gospodarowanie odpadami z gospodarstw domowych (w tym działania w zakresie: minimalizacji, segregacji, recyklingu)</v>
          </cell>
          <cell r="R989" t="str">
            <v>22 Działalność związana ze środowiskiem naturalnym i zmianami klimatu</v>
          </cell>
        </row>
        <row r="990">
          <cell r="D990" t="str">
            <v>POIS.02.02.00-00-0006/16</v>
          </cell>
          <cell r="E990" t="str">
            <v>POIS.02.02.00-00-0006/16-06</v>
          </cell>
          <cell r="F990" t="str">
            <v>Budowa Punktów Selektywnej Zbiórki Odpadów Komunalnych na terenie Gmin Związku Międzygminnego „Pilski Region Gospodarki Odpadami Komunalnymi”</v>
          </cell>
          <cell r="G990">
            <v>20839224.09</v>
          </cell>
          <cell r="H990">
            <v>16942458.600000001</v>
          </cell>
          <cell r="I990">
            <v>14401089.800000001</v>
          </cell>
          <cell r="J990">
            <v>14401089.800000001</v>
          </cell>
          <cell r="K990">
            <v>42978</v>
          </cell>
          <cell r="L990">
            <v>41640</v>
          </cell>
          <cell r="M990">
            <v>44012</v>
          </cell>
          <cell r="N990" t="str">
            <v>Konkursowy</v>
          </cell>
          <cell r="O990" t="str">
            <v>Narodowy Fundusz Ochrony Środowiska i Gospodarki Wodnej</v>
          </cell>
          <cell r="P990" t="str">
            <v>bez pomocy publicznej</v>
          </cell>
          <cell r="Q990" t="str">
            <v>017 Gospodarowanie odpadami z gospodarstw domowych (w tym działania w zakresie: minimalizacji, segregacji, recyklingu)</v>
          </cell>
          <cell r="R990" t="str">
            <v>22 Działalność związana ze środowiskiem naturalnym i zmianami klimatu</v>
          </cell>
        </row>
        <row r="991">
          <cell r="D991" t="str">
            <v>POIS.02.02.00-00-0006/16</v>
          </cell>
          <cell r="E991" t="str">
            <v>POIS.02.02.00-00-0006/16-06</v>
          </cell>
          <cell r="F991" t="str">
            <v>Budowa Punktów Selektywnej Zbiórki Odpadów Komunalnych na terenie Gmin Związku Międzygminnego „Pilski Region Gospodarki Odpadami Komunalnymi”</v>
          </cell>
          <cell r="G991">
            <v>0</v>
          </cell>
          <cell r="H991">
            <v>0</v>
          </cell>
          <cell r="I991">
            <v>0</v>
          </cell>
          <cell r="J991">
            <v>0</v>
          </cell>
          <cell r="K991">
            <v>42978</v>
          </cell>
          <cell r="L991">
            <v>41640</v>
          </cell>
          <cell r="M991">
            <v>44012</v>
          </cell>
          <cell r="N991" t="str">
            <v>Konkursowy</v>
          </cell>
          <cell r="O991" t="str">
            <v>Narodowy Fundusz Ochrony Środowiska i Gospodarki Wodnej</v>
          </cell>
          <cell r="P991" t="str">
            <v>bez pomocy publicznej</v>
          </cell>
          <cell r="Q991" t="str">
            <v>017 Gospodarowanie odpadami z gospodarstw domowych (w tym działania w zakresie: minimalizacji, segregacji, recyklingu)</v>
          </cell>
        </row>
        <row r="992">
          <cell r="D992" t="str">
            <v>POIS.02.02.00-00-0006/18</v>
          </cell>
          <cell r="E992" t="str">
            <v>POIS.02.02.00-00-0006/18-00</v>
          </cell>
          <cell r="F992" t="str">
            <v>Budowa Punktu Selektywnego Zbierania Odpadów Komunalnych w Gminie Miasto Nowy Targ</v>
          </cell>
          <cell r="G992">
            <v>6738578.7000000002</v>
          </cell>
          <cell r="H992">
            <v>4444158.46</v>
          </cell>
          <cell r="I992">
            <v>3777534.69</v>
          </cell>
          <cell r="J992">
            <v>3777534.69</v>
          </cell>
          <cell r="K992">
            <v>43864</v>
          </cell>
          <cell r="L992">
            <v>43109</v>
          </cell>
          <cell r="M992">
            <v>44561</v>
          </cell>
          <cell r="N992" t="str">
            <v>Konkursowy</v>
          </cell>
          <cell r="O992" t="str">
            <v>Narodowy Fundusz Ochrony Środowiska i Gospodarki Wodnej</v>
          </cell>
          <cell r="P992" t="str">
            <v>Pomoc publiczna</v>
          </cell>
          <cell r="Q992" t="str">
            <v>017 Gospodarowanie odpadami z gospodarstw domowych (w tym działania w zakresie: minimalizacji, segregacji, recyklingu)</v>
          </cell>
          <cell r="R992" t="str">
            <v>22 Działalność związana ze środowiskiem naturalnym i zmianami klimatu</v>
          </cell>
        </row>
        <row r="993">
          <cell r="D993" t="str">
            <v>POIS.02.02.00-00-0006/19</v>
          </cell>
          <cell r="E993" t="str">
            <v>POIS.02.02.00-00-0006/19-00</v>
          </cell>
          <cell r="F993" t="str">
            <v>Budowa Punktu Selektywnej Zbiórki Odpadów Komunalnych dla Gminy Miejskiej Koło</v>
          </cell>
          <cell r="G993">
            <v>1941259.8</v>
          </cell>
          <cell r="H993">
            <v>1578260</v>
          </cell>
          <cell r="I993">
            <v>1341521</v>
          </cell>
          <cell r="J993">
            <v>1341521</v>
          </cell>
          <cell r="K993">
            <v>43994</v>
          </cell>
          <cell r="L993">
            <v>41640</v>
          </cell>
          <cell r="M993">
            <v>44561</v>
          </cell>
          <cell r="N993" t="str">
            <v>Konkursowy</v>
          </cell>
          <cell r="O993" t="str">
            <v>Narodowy Fundusz Ochrony Środowiska i Gospodarki Wodnej</v>
          </cell>
          <cell r="P993" t="str">
            <v>Pomoc publiczna</v>
          </cell>
          <cell r="Q993" t="str">
            <v>017 Gospodarowanie odpadami z gospodarstw domowych (w tym działania w zakresie: minimalizacji, segregacji, recyklingu)</v>
          </cell>
          <cell r="R993" t="str">
            <v>11 Dostawa wody, gospodarowanie ściekami i odpadami oraz działalność związana z rekultywacją</v>
          </cell>
        </row>
        <row r="994">
          <cell r="D994" t="str">
            <v>POIS.02.02.00-00-0007/16</v>
          </cell>
          <cell r="E994" t="str">
            <v>POIS.02.02.00-00-0007/16-02</v>
          </cell>
          <cell r="F994" t="str">
            <v>Budowa Punktu Selektywnej Zbiórki Odpadów Komunalnych w Świnoujściu</v>
          </cell>
          <cell r="G994">
            <v>1669138.76</v>
          </cell>
          <cell r="H994">
            <v>1313387.8</v>
          </cell>
          <cell r="I994">
            <v>1116379.6299999999</v>
          </cell>
          <cell r="J994">
            <v>1116379.6299999999</v>
          </cell>
          <cell r="K994">
            <v>42986</v>
          </cell>
          <cell r="L994">
            <v>41640</v>
          </cell>
          <cell r="M994">
            <v>43496</v>
          </cell>
          <cell r="N994" t="str">
            <v>Konkursowy</v>
          </cell>
          <cell r="O994" t="str">
            <v>Narodowy Fundusz Ochrony Środowiska i Gospodarki Wodnej</v>
          </cell>
          <cell r="P994" t="str">
            <v>bez pomocy publicznej</v>
          </cell>
          <cell r="Q994" t="str">
            <v>017 Gospodarowanie odpadami z gospodarstw domowych (w tym działania w zakresie: minimalizacji, segregacji, recyklingu)</v>
          </cell>
          <cell r="R994" t="str">
            <v>22 Działalność związana ze środowiskiem naturalnym i zmianami klimatu</v>
          </cell>
        </row>
        <row r="995">
          <cell r="D995" t="str">
            <v>POIS.02.02.00-00-0007/17</v>
          </cell>
          <cell r="E995" t="str">
            <v>POIS.02.02.00-00-0007/17-01</v>
          </cell>
          <cell r="F995" t="str">
            <v>Punkt Selektywnego Zbierania Odpadów Komunalnych (PSZOK) na terenie miasta Chorzów</v>
          </cell>
          <cell r="G995">
            <v>7269412.9900000002</v>
          </cell>
          <cell r="H995">
            <v>5860091.8600000003</v>
          </cell>
          <cell r="I995">
            <v>3984862.46</v>
          </cell>
          <cell r="J995">
            <v>3984862.46</v>
          </cell>
          <cell r="K995">
            <v>43623</v>
          </cell>
          <cell r="L995">
            <v>41640</v>
          </cell>
          <cell r="M995">
            <v>44377</v>
          </cell>
          <cell r="N995" t="str">
            <v>Konkursowy</v>
          </cell>
          <cell r="O995" t="str">
            <v>Narodowy Fundusz Ochrony Środowiska i Gospodarki Wodnej</v>
          </cell>
          <cell r="P995" t="str">
            <v>bez pomocy publicznej</v>
          </cell>
          <cell r="Q995" t="str">
            <v>017 Gospodarowanie odpadami z gospodarstw domowych (w tym działania w zakresie: minimalizacji, segregacji, recyklingu)</v>
          </cell>
          <cell r="R995" t="str">
            <v>11 Dostawa wody, gospodarowanie ściekami i odpadami oraz działalność związana z rekultywacją</v>
          </cell>
        </row>
        <row r="996">
          <cell r="D996" t="str">
            <v>POIS.02.02.00-00-0008/17</v>
          </cell>
          <cell r="E996" t="str">
            <v>POIS.02.02.00-00-0008/17-00</v>
          </cell>
          <cell r="F996" t="str">
            <v>Budowa Punktów Selektywnego Zbierania Odpadów Komunalnych na terenie Miasta Bielsk Podlaski i Miasta Hajnówka</v>
          </cell>
          <cell r="G996">
            <v>7736044.5599999996</v>
          </cell>
          <cell r="H996">
            <v>5067476.13</v>
          </cell>
          <cell r="I996">
            <v>4307354.71</v>
          </cell>
          <cell r="J996">
            <v>4307354.71</v>
          </cell>
          <cell r="K996">
            <v>43626</v>
          </cell>
          <cell r="L996">
            <v>41640</v>
          </cell>
          <cell r="M996">
            <v>44196</v>
          </cell>
          <cell r="N996" t="str">
            <v>Konkursowy</v>
          </cell>
          <cell r="O996" t="str">
            <v>Narodowy Fundusz Ochrony Środowiska i Gospodarki Wodnej</v>
          </cell>
          <cell r="P996" t="str">
            <v>bez pomocy publicznej</v>
          </cell>
          <cell r="Q996" t="str">
            <v>017 Gospodarowanie odpadami z gospodarstw domowych (w tym działania w zakresie: minimalizacji, segregacji, recyklingu)</v>
          </cell>
          <cell r="R996" t="str">
            <v>22 Działalność związana ze środowiskiem naturalnym i zmianami klimatu</v>
          </cell>
        </row>
        <row r="997">
          <cell r="D997" t="str">
            <v>POIS.02.02.00-00-0008/18</v>
          </cell>
          <cell r="E997" t="str">
            <v>POIS.02.02.00-00-0008/18-00</v>
          </cell>
          <cell r="F997" t="str">
            <v>Budowa Punktu Selektywnej Zbiórki Odpadów Komunalnych na terenie Miasta Węgrów przy ulicy Prostej</v>
          </cell>
          <cell r="G997">
            <v>3540024.54</v>
          </cell>
          <cell r="H997">
            <v>2878068.73</v>
          </cell>
          <cell r="I997">
            <v>2446358.42</v>
          </cell>
          <cell r="J997">
            <v>2446358.42</v>
          </cell>
          <cell r="K997">
            <v>43798</v>
          </cell>
          <cell r="L997">
            <v>41640</v>
          </cell>
          <cell r="M997">
            <v>44561</v>
          </cell>
          <cell r="N997" t="str">
            <v>Konkursowy</v>
          </cell>
          <cell r="O997" t="str">
            <v>Narodowy Fundusz Ochrony Środowiska i Gospodarki Wodnej</v>
          </cell>
          <cell r="P997" t="str">
            <v>Pomoc publiczna</v>
          </cell>
          <cell r="Q997" t="str">
            <v>017 Gospodarowanie odpadami z gospodarstw domowych (w tym działania w zakresie: minimalizacji, segregacji, recyklingu)</v>
          </cell>
          <cell r="R997" t="str">
            <v>22 Działalność związana ze środowiskiem naturalnym i zmianami klimatu</v>
          </cell>
        </row>
        <row r="998">
          <cell r="D998" t="str">
            <v>POIS.02.02.00-00-0008/18</v>
          </cell>
          <cell r="E998" t="str">
            <v>POIS.02.02.00-00-0008/18-00</v>
          </cell>
          <cell r="F998" t="str">
            <v>Budowa Punktu Selektywnej Zbiórki Odpadów Komunalnych na terenie Miasta Węgrów przy ulicy Prostej</v>
          </cell>
          <cell r="G998">
            <v>0</v>
          </cell>
          <cell r="H998">
            <v>0</v>
          </cell>
          <cell r="I998">
            <v>0</v>
          </cell>
          <cell r="J998">
            <v>0</v>
          </cell>
          <cell r="K998">
            <v>43798</v>
          </cell>
          <cell r="L998">
            <v>41640</v>
          </cell>
          <cell r="M998">
            <v>44561</v>
          </cell>
          <cell r="N998" t="str">
            <v>Konkursowy</v>
          </cell>
          <cell r="O998" t="str">
            <v>Narodowy Fundusz Ochrony Środowiska i Gospodarki Wodnej</v>
          </cell>
          <cell r="P998" t="str">
            <v>Pomoc publiczna</v>
          </cell>
          <cell r="Q998" t="str">
            <v>017 Gospodarowanie odpadami z gospodarstw domowych (w tym działania w zakresie: minimalizacji, segregacji, recyklingu)</v>
          </cell>
        </row>
        <row r="999">
          <cell r="D999" t="str">
            <v>POIS.02.02.00-00-0009/16</v>
          </cell>
          <cell r="E999" t="str">
            <v>POIS.02.02.00-00-0009/16-02</v>
          </cell>
          <cell r="F999" t="str">
            <v>Budowa Punktu Selektywnej Zbiórki Odpadów Komunalnych w Jelczu-Laskowicach</v>
          </cell>
          <cell r="G999">
            <v>880548.48</v>
          </cell>
          <cell r="H999">
            <v>715893.08</v>
          </cell>
          <cell r="I999">
            <v>608509.11</v>
          </cell>
          <cell r="J999">
            <v>608509.11</v>
          </cell>
          <cell r="K999">
            <v>43039</v>
          </cell>
          <cell r="L999">
            <v>41640</v>
          </cell>
          <cell r="M999">
            <v>43373</v>
          </cell>
          <cell r="N999" t="str">
            <v>Konkursowy</v>
          </cell>
          <cell r="O999" t="str">
            <v>Narodowy Fundusz Ochrony Środowiska i Gospodarki Wodnej</v>
          </cell>
          <cell r="P999" t="str">
            <v>bez pomocy publicznej</v>
          </cell>
          <cell r="Q999" t="str">
            <v>017 Gospodarowanie odpadami z gospodarstw domowych (w tym działania w zakresie: minimalizacji, segregacji, recyklingu)</v>
          </cell>
          <cell r="R999" t="str">
            <v>11 Dostawa wody, gospodarowanie ściekami i odpadami oraz działalność związana z rekultywacją</v>
          </cell>
        </row>
        <row r="1000">
          <cell r="D1000" t="str">
            <v>POIS.02.02.00-00-0009/17</v>
          </cell>
          <cell r="E1000" t="str">
            <v>POIS.02.02.00-00-0009/17-01</v>
          </cell>
          <cell r="F1000" t="str">
            <v>Budowa Punktu Selektywnego Zbierania Odpadów Komunalnych (PSZOK) w Bochni.</v>
          </cell>
          <cell r="G1000">
            <v>5200197.5</v>
          </cell>
          <cell r="H1000">
            <v>4223450</v>
          </cell>
          <cell r="I1000">
            <v>3589932.5</v>
          </cell>
          <cell r="J1000">
            <v>3589932.5</v>
          </cell>
          <cell r="K1000">
            <v>43493</v>
          </cell>
          <cell r="L1000">
            <v>43097</v>
          </cell>
          <cell r="M1000">
            <v>44561</v>
          </cell>
          <cell r="N1000" t="str">
            <v>Konkursowy</v>
          </cell>
          <cell r="O1000" t="str">
            <v>Narodowy Fundusz Ochrony Środowiska i Gospodarki Wodnej</v>
          </cell>
          <cell r="P1000" t="str">
            <v>Pomoc publiczna</v>
          </cell>
          <cell r="Q1000" t="str">
            <v>017 Gospodarowanie odpadami z gospodarstw domowych (w tym działania w zakresie: minimalizacji, segregacji, recyklingu)</v>
          </cell>
          <cell r="R1000" t="str">
            <v>11 Dostawa wody, gospodarowanie ściekami i odpadami oraz działalność związana z rekultywacją</v>
          </cell>
        </row>
        <row r="1001">
          <cell r="D1001" t="str">
            <v>POIS.02.02.00-00-0009/18</v>
          </cell>
          <cell r="E1001" t="str">
            <v>POIS.02.02.00-00-0009/18-00</v>
          </cell>
          <cell r="F1001" t="str">
            <v>Rozbudowa i modernizacja Punktu Selektywnego Zbierania Odpadów Komunalnych Zakładu Zagospodarowania Odpadów w Zielonej Górze</v>
          </cell>
          <cell r="G1001">
            <v>3345506.52</v>
          </cell>
          <cell r="H1001">
            <v>2719924</v>
          </cell>
          <cell r="I1001">
            <v>2311935.4</v>
          </cell>
          <cell r="J1001">
            <v>2311935.4</v>
          </cell>
          <cell r="K1001">
            <v>43816</v>
          </cell>
          <cell r="L1001">
            <v>41640</v>
          </cell>
          <cell r="M1001">
            <v>44561</v>
          </cell>
          <cell r="N1001" t="str">
            <v>Konkursowy</v>
          </cell>
          <cell r="O1001" t="str">
            <v>Narodowy Fundusz Ochrony Środowiska i Gospodarki Wodnej</v>
          </cell>
          <cell r="P1001" t="str">
            <v>Pomoc publiczna</v>
          </cell>
          <cell r="Q1001" t="str">
            <v>017 Gospodarowanie odpadami z gospodarstw domowych (w tym działania w zakresie: minimalizacji, segregacji, recyklingu)</v>
          </cell>
          <cell r="R1001" t="str">
            <v>11 Dostawa wody, gospodarowanie ściekami i odpadami oraz działalność związana z rekultywacją</v>
          </cell>
        </row>
        <row r="1002">
          <cell r="D1002" t="str">
            <v>POIS.02.02.00-00-0010/16</v>
          </cell>
          <cell r="E1002" t="str">
            <v>POIS.02.02.00-00-0010/16-02</v>
          </cell>
          <cell r="F1002" t="str">
            <v>Budowa punktu selektywnego zbierania odpadów komunalnych w gminie Krzeszowice</v>
          </cell>
          <cell r="G1002">
            <v>2813018.62</v>
          </cell>
          <cell r="H1002">
            <v>2274933.84</v>
          </cell>
          <cell r="I1002">
            <v>1933693.76</v>
          </cell>
          <cell r="J1002">
            <v>1933693.76</v>
          </cell>
          <cell r="K1002">
            <v>43174</v>
          </cell>
          <cell r="L1002">
            <v>41640</v>
          </cell>
          <cell r="M1002">
            <v>43465</v>
          </cell>
          <cell r="N1002" t="str">
            <v>Konkursowy</v>
          </cell>
          <cell r="O1002" t="str">
            <v>Narodowy Fundusz Ochrony Środowiska i Gospodarki Wodnej</v>
          </cell>
          <cell r="P1002" t="str">
            <v>Pomoc de minimis</v>
          </cell>
          <cell r="Q1002" t="str">
            <v>017 Gospodarowanie odpadami z gospodarstw domowych (w tym działania w zakresie: minimalizacji, segregacji, recyklingu)</v>
          </cell>
          <cell r="R1002" t="str">
            <v>11 Dostawa wody, gospodarowanie ściekami i odpadami oraz działalność związana z rekultywacją</v>
          </cell>
        </row>
        <row r="1003">
          <cell r="D1003" t="str">
            <v>POIS.02.02.00-00-0011/16</v>
          </cell>
          <cell r="E1003" t="str">
            <v>POIS.02.02.00-00-0011/16-02</v>
          </cell>
          <cell r="F1003" t="str">
            <v>Budowa punktu selektywnej zbiórki odpadów komunalnych w Gminie Dobra</v>
          </cell>
          <cell r="G1003">
            <v>1514733.37</v>
          </cell>
          <cell r="H1003">
            <v>1231490.55</v>
          </cell>
          <cell r="I1003">
            <v>1046766.97</v>
          </cell>
          <cell r="J1003">
            <v>1046766.97</v>
          </cell>
          <cell r="K1003">
            <v>43098</v>
          </cell>
          <cell r="L1003">
            <v>41640</v>
          </cell>
          <cell r="M1003">
            <v>43465</v>
          </cell>
          <cell r="N1003" t="str">
            <v>Konkursowy</v>
          </cell>
          <cell r="O1003" t="str">
            <v>Narodowy Fundusz Ochrony Środowiska i Gospodarki Wodnej</v>
          </cell>
          <cell r="P1003" t="str">
            <v>Pomoc publiczna</v>
          </cell>
          <cell r="Q1003" t="str">
            <v>017 Gospodarowanie odpadami z gospodarstw domowych (w tym działania w zakresie: minimalizacji, segregacji, recyklingu)</v>
          </cell>
          <cell r="R1003" t="str">
            <v>22 Działalność związana ze środowiskiem naturalnym i zmianami klimatu</v>
          </cell>
        </row>
        <row r="1004">
          <cell r="D1004" t="str">
            <v>POIS.02.02.00-00-0011/17</v>
          </cell>
          <cell r="E1004" t="str">
            <v>POIS.02.02.00-00-0011/17-03</v>
          </cell>
          <cell r="F1004" t="str">
            <v>Budowa Punktu Selektywnej Zbiórki Odpadów Komunalnych w Siemianowicach Śląskich wraz z niezbędnym wyposażeniem</v>
          </cell>
          <cell r="G1004">
            <v>3217298.34</v>
          </cell>
          <cell r="H1004">
            <v>2581146.5499999998</v>
          </cell>
          <cell r="I1004">
            <v>2193974.56</v>
          </cell>
          <cell r="J1004">
            <v>2193974.56</v>
          </cell>
          <cell r="K1004">
            <v>43423</v>
          </cell>
          <cell r="L1004">
            <v>41640</v>
          </cell>
          <cell r="M1004">
            <v>43799</v>
          </cell>
          <cell r="N1004" t="str">
            <v>Konkursowy</v>
          </cell>
          <cell r="O1004" t="str">
            <v>Narodowy Fundusz Ochrony Środowiska i Gospodarki Wodnej</v>
          </cell>
          <cell r="P1004" t="str">
            <v>Bez pomocy publicznej | Pomoc publiczna</v>
          </cell>
          <cell r="Q1004" t="str">
            <v>017 Gospodarowanie odpadami z gospodarstw domowych (w tym działania w zakresie: minimalizacji, segregacji, recyklingu)</v>
          </cell>
          <cell r="R1004" t="str">
            <v>22 Działalność związana ze środowiskiem naturalnym i zmianami klimatu</v>
          </cell>
        </row>
        <row r="1005">
          <cell r="D1005" t="str">
            <v>POIS.02.02.00-00-0011/18</v>
          </cell>
          <cell r="E1005" t="str">
            <v>POIS.02.02.00-00-0011/18-00</v>
          </cell>
          <cell r="F1005" t="str">
            <v>Rozbudowa sieci EKOPORTÓW wraz z wyposażeniem i usprawnienie systemu obsługi mieszkańców Gminy Miasto Szczecin - etap II</v>
          </cell>
          <cell r="G1005">
            <v>7174289.9900000002</v>
          </cell>
          <cell r="H1005">
            <v>3971350.8</v>
          </cell>
          <cell r="I1005">
            <v>3375648.18</v>
          </cell>
          <cell r="J1005">
            <v>3375648.18</v>
          </cell>
          <cell r="K1005">
            <v>43829</v>
          </cell>
          <cell r="L1005">
            <v>42826</v>
          </cell>
          <cell r="M1005">
            <v>44012</v>
          </cell>
          <cell r="N1005" t="str">
            <v>Konkursowy</v>
          </cell>
          <cell r="O1005" t="str">
            <v>Narodowy Fundusz Ochrony Środowiska i Gospodarki Wodnej</v>
          </cell>
          <cell r="P1005" t="str">
            <v>Pomoc publiczna</v>
          </cell>
          <cell r="Q1005" t="str">
            <v>017 Gospodarowanie odpadami z gospodarstw domowych (w tym działania w zakresie: minimalizacji, segregacji, recyklingu)</v>
          </cell>
          <cell r="R1005" t="str">
            <v>18 Administracja publiczna</v>
          </cell>
        </row>
        <row r="1006">
          <cell r="D1006" t="str">
            <v>POIS.02.02.00-00-0012/16</v>
          </cell>
          <cell r="E1006" t="str">
            <v>POIS.02.02.00-00-0012/16-01</v>
          </cell>
          <cell r="F1006" t="str">
            <v>Budowa Punktu Selektywnej Zbiórki Odpadów Komunalnych (PSZOK) przy ul. Beethovena w Wałbrzychu</v>
          </cell>
          <cell r="G1006">
            <v>3328278.9</v>
          </cell>
          <cell r="H1006">
            <v>2185788.96</v>
          </cell>
          <cell r="I1006">
            <v>1857920.61</v>
          </cell>
          <cell r="J1006">
            <v>1857920.61</v>
          </cell>
          <cell r="K1006">
            <v>43069</v>
          </cell>
          <cell r="L1006">
            <v>42522</v>
          </cell>
          <cell r="M1006">
            <v>43465</v>
          </cell>
          <cell r="N1006" t="str">
            <v>Konkursowy</v>
          </cell>
          <cell r="O1006" t="str">
            <v>Narodowy Fundusz Ochrony Środowiska i Gospodarki Wodnej</v>
          </cell>
          <cell r="P1006" t="str">
            <v>Pomoc publiczna</v>
          </cell>
          <cell r="Q1006" t="str">
            <v>017 Gospodarowanie odpadami z gospodarstw domowych (w tym działania w zakresie: minimalizacji, segregacji, recyklingu)</v>
          </cell>
          <cell r="R1006" t="str">
            <v>22 Działalność związana ze środowiskiem naturalnym i zmianami klimatu</v>
          </cell>
        </row>
        <row r="1007">
          <cell r="D1007" t="str">
            <v>POIS.02.02.00-00-0012/18</v>
          </cell>
          <cell r="E1007" t="str">
            <v>POIS.02.02.00-00-0012/18-00</v>
          </cell>
          <cell r="F1007" t="str">
            <v>Budowa PSZOK w ramach uzupełnienia kompleksowego systemu gospodarowania odpadami komunalnymi wraz z działaniami edukacyjnymi na terenie ZM OBRA.</v>
          </cell>
          <cell r="G1007">
            <v>4875486.3</v>
          </cell>
          <cell r="H1007">
            <v>3963810</v>
          </cell>
          <cell r="I1007">
            <v>3369238.5</v>
          </cell>
          <cell r="J1007">
            <v>3369238.5</v>
          </cell>
          <cell r="K1007">
            <v>43816</v>
          </cell>
          <cell r="L1007">
            <v>43259</v>
          </cell>
          <cell r="M1007">
            <v>44561</v>
          </cell>
          <cell r="N1007" t="str">
            <v>Konkursowy</v>
          </cell>
          <cell r="O1007" t="str">
            <v>Narodowy Fundusz Ochrony Środowiska i Gospodarki Wodnej</v>
          </cell>
          <cell r="P1007" t="str">
            <v>Pomoc publiczna</v>
          </cell>
          <cell r="Q1007" t="str">
            <v>017 Gospodarowanie odpadami z gospodarstw domowych (w tym działania w zakresie: minimalizacji, segregacji, recyklingu)</v>
          </cell>
          <cell r="R1007" t="str">
            <v>11 Dostawa wody, gospodarowanie ściekami i odpadami oraz działalność związana z rekultywacją</v>
          </cell>
        </row>
        <row r="1008">
          <cell r="D1008" t="str">
            <v>POIS.02.02.00-00-0013/16</v>
          </cell>
          <cell r="E1008" t="str">
            <v>POIS.02.02.00-00-0013/16-02</v>
          </cell>
          <cell r="F1008" t="str">
            <v>„Budowa punktu selektywnego zbierania odpadów komunalnych dla Gminy Koronowo”</v>
          </cell>
          <cell r="G1008">
            <v>844517.34</v>
          </cell>
          <cell r="H1008">
            <v>683523.9</v>
          </cell>
          <cell r="I1008">
            <v>580995.31000000006</v>
          </cell>
          <cell r="J1008">
            <v>580995.31000000006</v>
          </cell>
          <cell r="K1008">
            <v>43038</v>
          </cell>
          <cell r="L1008">
            <v>41640</v>
          </cell>
          <cell r="M1008">
            <v>43281</v>
          </cell>
          <cell r="N1008" t="str">
            <v>Konkursowy</v>
          </cell>
          <cell r="O1008" t="str">
            <v>Narodowy Fundusz Ochrony Środowiska i Gospodarki Wodnej</v>
          </cell>
          <cell r="P1008" t="str">
            <v>Pomoc de minimis</v>
          </cell>
          <cell r="Q1008" t="str">
            <v>017 Gospodarowanie odpadami z gospodarstw domowych (w tym działania w zakresie: minimalizacji, segregacji, recyklingu)</v>
          </cell>
          <cell r="R1008" t="str">
            <v>22 Działalność związana ze środowiskiem naturalnym i zmianami klimatu</v>
          </cell>
        </row>
        <row r="1009">
          <cell r="D1009" t="str">
            <v>POIS.02.02.00-00-0013/18</v>
          </cell>
          <cell r="E1009" t="str">
            <v>POIS.02.02.00-00-0013/18-00</v>
          </cell>
          <cell r="F1009" t="str">
            <v>Budowa systemu selektywnej zbiórki odpadów komunalnych wraz z Punktem Selektywnej Zbiórki Odpadów Komunalnych w Rudzie z infrastrukturą towarzyszącą.</v>
          </cell>
          <cell r="G1009">
            <v>16407806.4</v>
          </cell>
          <cell r="H1009">
            <v>13339680</v>
          </cell>
          <cell r="I1009">
            <v>9070982.4000000004</v>
          </cell>
          <cell r="J1009">
            <v>9070982.4000000004</v>
          </cell>
          <cell r="K1009">
            <v>43822</v>
          </cell>
          <cell r="L1009">
            <v>43252</v>
          </cell>
          <cell r="M1009">
            <v>44561</v>
          </cell>
          <cell r="N1009" t="str">
            <v>Konkursowy</v>
          </cell>
          <cell r="O1009" t="str">
            <v>Narodowy Fundusz Ochrony Środowiska i Gospodarki Wodnej</v>
          </cell>
          <cell r="P1009" t="str">
            <v>Pomoc publiczna</v>
          </cell>
          <cell r="Q1009" t="str">
            <v>017 Gospodarowanie odpadami z gospodarstw domowych (w tym działania w zakresie: minimalizacji, segregacji, recyklingu)</v>
          </cell>
          <cell r="R1009" t="str">
            <v>11 Dostawa wody, gospodarowanie ściekami i odpadami oraz działalność związana z rekultywacją</v>
          </cell>
        </row>
        <row r="1010">
          <cell r="D1010" t="str">
            <v>POIS.02.02.00-00-0014/16</v>
          </cell>
          <cell r="E1010" t="str">
            <v>POIS.02.02.00-00-0014/16-01</v>
          </cell>
          <cell r="F1010" t="str">
            <v>Budowa kompleksu wspomagającego proces selektywnie odebranych i zebranych odpadów komunalnych (PSZOK) w Ustce</v>
          </cell>
          <cell r="G1010">
            <v>10130794.68</v>
          </cell>
          <cell r="H1010">
            <v>6586734.7599999998</v>
          </cell>
          <cell r="I1010">
            <v>5598724.5499999998</v>
          </cell>
          <cell r="J1010">
            <v>5598724.5499999998</v>
          </cell>
          <cell r="K1010">
            <v>43189</v>
          </cell>
          <cell r="L1010">
            <v>41640</v>
          </cell>
          <cell r="M1010">
            <v>44012</v>
          </cell>
          <cell r="N1010" t="str">
            <v>Konkursowy</v>
          </cell>
          <cell r="O1010" t="str">
            <v>Narodowy Fundusz Ochrony Środowiska i Gospodarki Wodnej</v>
          </cell>
          <cell r="P1010" t="str">
            <v>Pomoc publiczna</v>
          </cell>
          <cell r="Q1010" t="str">
            <v>017 Gospodarowanie odpadami z gospodarstw domowych (w tym działania w zakresie: minimalizacji, segregacji, recyklingu)</v>
          </cell>
          <cell r="R1010" t="str">
            <v>22 Działalność związana ze środowiskiem naturalnym i zmianami klimatu</v>
          </cell>
        </row>
        <row r="1011">
          <cell r="D1011" t="str">
            <v>POIS.02.02.00-00-0014/17</v>
          </cell>
          <cell r="E1011" t="str">
            <v>POIS.02.02.00-00-0014/17-01</v>
          </cell>
          <cell r="F1011" t="str">
            <v>Budowa Punktu Selektywnego Zbierania Odpadów Komunalnych w Gminie Dębica</v>
          </cell>
          <cell r="G1011">
            <v>3311930.66</v>
          </cell>
          <cell r="H1011">
            <v>2692626.55</v>
          </cell>
          <cell r="I1011">
            <v>2288732.5699999998</v>
          </cell>
          <cell r="J1011">
            <v>2288732.5699999998</v>
          </cell>
          <cell r="K1011">
            <v>43455</v>
          </cell>
          <cell r="L1011">
            <v>41640</v>
          </cell>
          <cell r="M1011">
            <v>43677</v>
          </cell>
          <cell r="N1011" t="str">
            <v>Konkursowy</v>
          </cell>
          <cell r="O1011" t="str">
            <v>Narodowy Fundusz Ochrony Środowiska i Gospodarki Wodnej</v>
          </cell>
          <cell r="P1011" t="str">
            <v>Pomoc publiczna</v>
          </cell>
          <cell r="Q1011" t="str">
            <v>017 Gospodarowanie odpadami z gospodarstw domowych (w tym działania w zakresie: minimalizacji, segregacji, recyklingu)</v>
          </cell>
          <cell r="R1011" t="str">
            <v>22 Działalność związana ze środowiskiem naturalnym i zmianami klimatu</v>
          </cell>
        </row>
        <row r="1012">
          <cell r="D1012" t="str">
            <v>POIS.02.02.00-00-0014/18</v>
          </cell>
          <cell r="E1012" t="str">
            <v>POIS.02.02.00-00-0014/18-00</v>
          </cell>
          <cell r="F1012" t="str">
            <v>"Rozbudowa punktu selektywnego zbierania odpadów komunalnych dla Gminy Cegłów"</v>
          </cell>
          <cell r="G1012">
            <v>2946056.64</v>
          </cell>
          <cell r="H1012">
            <v>2395168</v>
          </cell>
          <cell r="I1012">
            <v>2035892.8</v>
          </cell>
          <cell r="J1012">
            <v>2035892.8</v>
          </cell>
          <cell r="K1012">
            <v>43795</v>
          </cell>
          <cell r="L1012">
            <v>41640</v>
          </cell>
          <cell r="M1012">
            <v>44561</v>
          </cell>
          <cell r="N1012" t="str">
            <v>Konkursowy</v>
          </cell>
          <cell r="O1012" t="str">
            <v>Narodowy Fundusz Ochrony Środowiska i Gospodarki Wodnej</v>
          </cell>
          <cell r="P1012" t="str">
            <v>Pomoc publiczna</v>
          </cell>
          <cell r="Q1012" t="str">
            <v>017 Gospodarowanie odpadami z gospodarstw domowych (w tym działania w zakresie: minimalizacji, segregacji, recyklingu)</v>
          </cell>
          <cell r="R1012" t="str">
            <v>22 Działalność związana ze środowiskiem naturalnym i zmianami klimatu</v>
          </cell>
        </row>
        <row r="1013">
          <cell r="D1013" t="str">
            <v>POIS.02.02.00-00-0015/17</v>
          </cell>
          <cell r="E1013" t="str">
            <v>POIS.02.02.00-00-0015/17-01</v>
          </cell>
          <cell r="F1013" t="str">
            <v>Budowa i modernizacja punktu selektywnej zbiórki odpadów komunalnych wraz z infrastruktura towarzyszącą na terenie Związku Międzygminnego EKO-SIÓDEMKA</v>
          </cell>
          <cell r="G1013">
            <v>5676080.2599999998</v>
          </cell>
          <cell r="H1013">
            <v>4614699.4000000004</v>
          </cell>
          <cell r="I1013">
            <v>3922494.49</v>
          </cell>
          <cell r="J1013">
            <v>3922494.49</v>
          </cell>
          <cell r="K1013">
            <v>43552</v>
          </cell>
          <cell r="L1013">
            <v>42979</v>
          </cell>
          <cell r="M1013">
            <v>44561</v>
          </cell>
          <cell r="N1013" t="str">
            <v>Konkursowy</v>
          </cell>
          <cell r="O1013" t="str">
            <v>Narodowy Fundusz Ochrony Środowiska i Gospodarki Wodnej</v>
          </cell>
          <cell r="P1013" t="str">
            <v>Pomoc publiczna</v>
          </cell>
          <cell r="Q1013" t="str">
            <v>017 Gospodarowanie odpadami z gospodarstw domowych (w tym działania w zakresie: minimalizacji, segregacji, recyklingu)</v>
          </cell>
          <cell r="R1013" t="str">
            <v>22 Działalność związana ze środowiskiem naturalnym i zmianami klimatu</v>
          </cell>
        </row>
        <row r="1014">
          <cell r="D1014" t="str">
            <v>POIS.02.02.00-00-0016/16</v>
          </cell>
          <cell r="E1014" t="str">
            <v>POIS.02.02.00-00-0016/16-04</v>
          </cell>
          <cell r="F1014" t="str">
            <v>Budowa punktów selektywnego zbierania odpadów komunalnych dla gmin Lipinki, Moszczenica,Ropa i Uście Gorlickie</v>
          </cell>
          <cell r="G1014">
            <v>2326623.02</v>
          </cell>
          <cell r="H1014">
            <v>1891363.4</v>
          </cell>
          <cell r="I1014">
            <v>1607658.89</v>
          </cell>
          <cell r="J1014">
            <v>1607658.89</v>
          </cell>
          <cell r="K1014">
            <v>43175</v>
          </cell>
          <cell r="L1014">
            <v>42947</v>
          </cell>
          <cell r="M1014">
            <v>43861</v>
          </cell>
          <cell r="N1014" t="str">
            <v>Konkursowy</v>
          </cell>
          <cell r="O1014" t="str">
            <v>Narodowy Fundusz Ochrony Środowiska i Gospodarki Wodnej</v>
          </cell>
          <cell r="P1014" t="str">
            <v>bez pomocy publicznej</v>
          </cell>
          <cell r="Q1014" t="str">
            <v>017 Gospodarowanie odpadami z gospodarstw domowych (w tym działania w zakresie: minimalizacji, segregacji, recyklingu)</v>
          </cell>
          <cell r="R1014" t="str">
            <v>11 Dostawa wody, gospodarowanie ściekami i odpadami oraz działalność związana z rekultywacją</v>
          </cell>
        </row>
        <row r="1015">
          <cell r="D1015" t="str">
            <v>POIS.02.02.00-00-0016/16</v>
          </cell>
          <cell r="E1015" t="str">
            <v>POIS.02.02.00-00-0016/16-04</v>
          </cell>
          <cell r="F1015" t="str">
            <v>Budowa punktów selektywnego zbierania odpadów komunalnych dla gmin Lipinki, Moszczenica,Ropa i Uście Gorlickie</v>
          </cell>
          <cell r="G1015">
            <v>0</v>
          </cell>
          <cell r="H1015">
            <v>0</v>
          </cell>
          <cell r="I1015">
            <v>0</v>
          </cell>
          <cell r="J1015">
            <v>0</v>
          </cell>
          <cell r="K1015">
            <v>43175</v>
          </cell>
          <cell r="L1015">
            <v>42947</v>
          </cell>
          <cell r="M1015">
            <v>43861</v>
          </cell>
          <cell r="N1015" t="str">
            <v>Konkursowy</v>
          </cell>
          <cell r="O1015" t="str">
            <v>Narodowy Fundusz Ochrony Środowiska i Gospodarki Wodnej</v>
          </cell>
          <cell r="P1015" t="str">
            <v>bez pomocy publicznej</v>
          </cell>
          <cell r="Q1015" t="str">
            <v>017 Gospodarowanie odpadami z gospodarstw domowych (w tym działania w zakresie: minimalizacji, segregacji, recyklingu)</v>
          </cell>
        </row>
        <row r="1016">
          <cell r="D1016" t="str">
            <v>POIS.02.02.00-00-0016/18</v>
          </cell>
          <cell r="E1016" t="str">
            <v>POIS.02.02.00-00-0016/18-00</v>
          </cell>
          <cell r="F1016" t="str">
            <v>Budowa Punktu Selektywnego Zbierania Odpadów Komunalnych w Gminie Pisz</v>
          </cell>
          <cell r="G1016">
            <v>1839383.39</v>
          </cell>
          <cell r="H1016">
            <v>1496473.68</v>
          </cell>
          <cell r="I1016">
            <v>1272002.6200000001</v>
          </cell>
          <cell r="J1016">
            <v>1272002.6200000001</v>
          </cell>
          <cell r="K1016">
            <v>43803</v>
          </cell>
          <cell r="L1016">
            <v>41640</v>
          </cell>
          <cell r="M1016">
            <v>44196</v>
          </cell>
          <cell r="N1016" t="str">
            <v>Konkursowy</v>
          </cell>
          <cell r="O1016" t="str">
            <v>Narodowy Fundusz Ochrony Środowiska i Gospodarki Wodnej</v>
          </cell>
          <cell r="P1016" t="str">
            <v>bez pomocy publicznej</v>
          </cell>
          <cell r="Q1016" t="str">
            <v>017 Gospodarowanie odpadami z gospodarstw domowych (w tym działania w zakresie: minimalizacji, segregacji, recyklingu)</v>
          </cell>
          <cell r="R1016" t="str">
            <v>22 Działalność związana ze środowiskiem naturalnym i zmianami klimatu</v>
          </cell>
        </row>
        <row r="1017">
          <cell r="D1017" t="str">
            <v>POIS.02.02.00-00-0017/17</v>
          </cell>
          <cell r="E1017" t="str">
            <v>POIS.02.02.00-00-0017/17-02</v>
          </cell>
          <cell r="F1017" t="str">
            <v>Modernizacja ZUOK Orli Staw jako Regionalnego Centrum Recyklingu</v>
          </cell>
          <cell r="G1017">
            <v>96268698.689999998</v>
          </cell>
          <cell r="H1017">
            <v>62613787.770000003</v>
          </cell>
          <cell r="I1017">
            <v>53221719.600000001</v>
          </cell>
          <cell r="J1017">
            <v>53221719.600000001</v>
          </cell>
          <cell r="K1017">
            <v>43396</v>
          </cell>
          <cell r="L1017">
            <v>42005</v>
          </cell>
          <cell r="M1017">
            <v>44926</v>
          </cell>
          <cell r="N1017" t="str">
            <v>Konkursowy</v>
          </cell>
          <cell r="O1017" t="str">
            <v>Narodowy Fundusz Ochrony Środowiska i Gospodarki Wodnej</v>
          </cell>
          <cell r="P1017" t="str">
            <v>Pomoc publiczna</v>
          </cell>
          <cell r="Q1017" t="str">
            <v>017 Gospodarowanie odpadami z gospodarstw domowych (w tym działania w zakresie: minimalizacji, segregacji, recyklingu)</v>
          </cell>
          <cell r="R1017" t="str">
            <v>22 Działalność związana ze środowiskiem naturalnym i zmianami klimatu</v>
          </cell>
        </row>
        <row r="1018">
          <cell r="D1018" t="str">
            <v>POIS.02.02.00-00-0017/18</v>
          </cell>
          <cell r="E1018" t="str">
            <v>POIS.02.02.00-00-0017/18-00</v>
          </cell>
          <cell r="F1018" t="str">
            <v>Budowa i wyposażenie Punktu Selektywnej Zbiórki Odpadów Komunalnych na terenie Gminy Miasto Koszalin</v>
          </cell>
          <cell r="G1018">
            <v>1173999.74</v>
          </cell>
          <cell r="H1018">
            <v>971046.29</v>
          </cell>
          <cell r="I1018">
            <v>825389.34</v>
          </cell>
          <cell r="J1018">
            <v>825389.34</v>
          </cell>
          <cell r="K1018">
            <v>43868</v>
          </cell>
          <cell r="L1018">
            <v>41640</v>
          </cell>
          <cell r="M1018">
            <v>44561</v>
          </cell>
          <cell r="N1018" t="str">
            <v>Konkursowy</v>
          </cell>
          <cell r="O1018" t="str">
            <v>Narodowy Fundusz Ochrony Środowiska i Gospodarki Wodnej</v>
          </cell>
          <cell r="P1018" t="str">
            <v>bez pomocy publicznej</v>
          </cell>
          <cell r="Q1018" t="str">
            <v>017 Gospodarowanie odpadami z gospodarstw domowych (w tym działania w zakresie: minimalizacji, segregacji, recyklingu)</v>
          </cell>
          <cell r="R1018" t="str">
            <v>11 Dostawa wody, gospodarowanie ściekami i odpadami oraz działalność związana z rekultywacją</v>
          </cell>
        </row>
        <row r="1019">
          <cell r="D1019" t="str">
            <v>POIS.02.02.00-00-0017/18</v>
          </cell>
          <cell r="E1019" t="str">
            <v>POIS.02.02.00-00-0017/18-00</v>
          </cell>
          <cell r="F1019" t="str">
            <v>Budowa i wyposażenie Punktu Selektywnej Zbiórki Odpadów Komunalnych na terenie Gminy Miasto Koszalin</v>
          </cell>
          <cell r="G1019">
            <v>0</v>
          </cell>
          <cell r="H1019">
            <v>0</v>
          </cell>
          <cell r="I1019">
            <v>0</v>
          </cell>
          <cell r="J1019">
            <v>0</v>
          </cell>
          <cell r="K1019">
            <v>43868</v>
          </cell>
          <cell r="L1019">
            <v>41640</v>
          </cell>
          <cell r="M1019">
            <v>44561</v>
          </cell>
          <cell r="N1019" t="str">
            <v>Konkursowy</v>
          </cell>
          <cell r="O1019" t="str">
            <v>Narodowy Fundusz Ochrony Środowiska i Gospodarki Wodnej</v>
          </cell>
          <cell r="P1019" t="str">
            <v>bez pomocy publicznej</v>
          </cell>
          <cell r="Q1019" t="str">
            <v>017 Gospodarowanie odpadami z gospodarstw domowych (w tym działania w zakresie: minimalizacji, segregacji, recyklingu)</v>
          </cell>
        </row>
        <row r="1020">
          <cell r="D1020" t="str">
            <v>POIS.02.02.00-00-0018/17</v>
          </cell>
          <cell r="E1020" t="str">
            <v>POIS.02.02.00-00-0018/17-00</v>
          </cell>
          <cell r="F1020" t="str">
            <v>„Modernizacja linii sortowniczej w RIPOK w Machnaczu oraz doposażenie PSZOK we Włocławku”</v>
          </cell>
          <cell r="G1020">
            <v>31711860</v>
          </cell>
          <cell r="H1020">
            <v>18006476.18</v>
          </cell>
          <cell r="I1020">
            <v>15305504.75</v>
          </cell>
          <cell r="J1020">
            <v>15305504.75</v>
          </cell>
          <cell r="K1020">
            <v>43553</v>
          </cell>
          <cell r="L1020">
            <v>42736</v>
          </cell>
          <cell r="M1020">
            <v>44377</v>
          </cell>
          <cell r="N1020" t="str">
            <v>Konkursowy</v>
          </cell>
          <cell r="O1020" t="str">
            <v>Narodowy Fundusz Ochrony Środowiska i Gospodarki Wodnej</v>
          </cell>
          <cell r="P1020" t="str">
            <v>Pomoc publiczna</v>
          </cell>
          <cell r="Q1020" t="str">
            <v>018 Gospodarowanie odpadami z gospodarstw domowych (w tym działania w zakresie: mechaniczno-biologicznego przetwarzania odpadów, przetwarzania termicznego, przekształcania termicznego i składowania na składowiskach)</v>
          </cell>
          <cell r="R1020" t="str">
            <v>11 Dostawa wody, gospodarowanie ściekami i odpadami oraz działalność związana z rekultywacją</v>
          </cell>
        </row>
        <row r="1021">
          <cell r="D1021" t="str">
            <v>POIS.02.02.00-00-0018/18</v>
          </cell>
          <cell r="E1021" t="str">
            <v>POIS.02.02.00-00-0018/18-00</v>
          </cell>
          <cell r="F1021" t="str">
            <v>Budowa punktu selektywnego zbierania odpadów komunalnych dla Krosna Odrzańskiego</v>
          </cell>
          <cell r="G1021">
            <v>3617380.8</v>
          </cell>
          <cell r="H1021">
            <v>2940960</v>
          </cell>
          <cell r="I1021">
            <v>2499816</v>
          </cell>
          <cell r="J1021">
            <v>2499816</v>
          </cell>
          <cell r="K1021">
            <v>43816</v>
          </cell>
          <cell r="L1021">
            <v>41640</v>
          </cell>
          <cell r="M1021">
            <v>44196</v>
          </cell>
          <cell r="N1021" t="str">
            <v>Konkursowy</v>
          </cell>
          <cell r="O1021" t="str">
            <v>Narodowy Fundusz Ochrony Środowiska i Gospodarki Wodnej</v>
          </cell>
          <cell r="P1021" t="str">
            <v>Pomoc publiczna</v>
          </cell>
          <cell r="Q1021" t="str">
            <v>017 Gospodarowanie odpadami z gospodarstw domowych (w tym działania w zakresie: minimalizacji, segregacji, recyklingu)</v>
          </cell>
          <cell r="R1021" t="str">
            <v>11 Dostawa wody, gospodarowanie ściekami i odpadami oraz działalność związana z rekultywacją</v>
          </cell>
        </row>
        <row r="1022">
          <cell r="D1022" t="str">
            <v>POIS.02.02.00-00-0019/17</v>
          </cell>
          <cell r="E1022" t="str">
            <v>POIS.02.02.00-00-0019/17-02</v>
          </cell>
          <cell r="F1022" t="str">
            <v>Modernizacja istniejącej instalacji sortowania odpadów na terenie Regionalnej Instalacji Przetwarzania Odpadów Komunalnych w Czartorii gm. Miastkowo, woj. podlaskie</v>
          </cell>
          <cell r="G1022">
            <v>17274192.120000001</v>
          </cell>
          <cell r="H1022">
            <v>11232645.279999999</v>
          </cell>
          <cell r="I1022">
            <v>9547748.4800000004</v>
          </cell>
          <cell r="J1022">
            <v>9547748.4800000004</v>
          </cell>
          <cell r="K1022">
            <v>43490</v>
          </cell>
          <cell r="L1022">
            <v>41640</v>
          </cell>
          <cell r="M1022">
            <v>44104</v>
          </cell>
          <cell r="N1022" t="str">
            <v>Konkursowy</v>
          </cell>
          <cell r="O1022" t="str">
            <v>Narodowy Fundusz Ochrony Środowiska i Gospodarki Wodnej</v>
          </cell>
          <cell r="P1022" t="str">
            <v>Pomoc publiczna</v>
          </cell>
          <cell r="Q1022" t="str">
            <v>018 Gospodarowanie odpadami z gospodarstw domowych (w tym działania w zakresie: mechaniczno-biologicznego przetwarzania odpadów, przetwarzania termicznego, przekształcania termicznego i składowania na składowiskach)</v>
          </cell>
          <cell r="R1022" t="str">
            <v>22 Działalność związana ze środowiskiem naturalnym i zmianami klimatu</v>
          </cell>
        </row>
        <row r="1023">
          <cell r="D1023" t="str">
            <v>POIS.02.02.00-00-0019/17</v>
          </cell>
          <cell r="E1023" t="str">
            <v>POIS.02.02.00-00-0019/17-02</v>
          </cell>
          <cell r="F1023" t="str">
            <v>Modernizacja istniejącej instalacji sortowania odpadów na terenie Regionalnej Instalacji Przetwarzania Odpadów Komunalnych w Czartorii gm. Miastkowo, woj. podlaskie</v>
          </cell>
          <cell r="G1023">
            <v>0</v>
          </cell>
          <cell r="H1023">
            <v>0</v>
          </cell>
          <cell r="I1023">
            <v>0</v>
          </cell>
          <cell r="J1023">
            <v>0</v>
          </cell>
          <cell r="K1023">
            <v>43490</v>
          </cell>
          <cell r="L1023">
            <v>41640</v>
          </cell>
          <cell r="M1023">
            <v>44104</v>
          </cell>
          <cell r="N1023" t="str">
            <v>Konkursowy</v>
          </cell>
          <cell r="O1023" t="str">
            <v>Narodowy Fundusz Ochrony Środowiska i Gospodarki Wodnej</v>
          </cell>
          <cell r="P1023" t="str">
            <v>Pomoc publiczna</v>
          </cell>
          <cell r="Q1023" t="str">
            <v>018 Gospodarowanie odpadami z gospodarstw domowych (w tym działania w zakresie: mechaniczno-biologicznego przetwarzania odpadów, przetwarzania termicznego, przekształcania termicznego i składowania na składowiskach)</v>
          </cell>
        </row>
        <row r="1024">
          <cell r="D1024" t="str">
            <v>POIS.02.02.00-00-0020/17</v>
          </cell>
          <cell r="E1024" t="str">
            <v>POIS.02.02.00-00-0020/17-00</v>
          </cell>
          <cell r="F1024" t="str">
            <v>Modernizacja sortowni odpadów w Zakładzie Utylizacyjnym w Gdańsku.</v>
          </cell>
          <cell r="G1024">
            <v>29710952.559999999</v>
          </cell>
          <cell r="H1024">
            <v>19324196.780000001</v>
          </cell>
          <cell r="I1024">
            <v>16425567.26</v>
          </cell>
          <cell r="J1024">
            <v>16425567.26</v>
          </cell>
          <cell r="K1024">
            <v>43650</v>
          </cell>
          <cell r="L1024">
            <v>42979</v>
          </cell>
          <cell r="M1024">
            <v>44196</v>
          </cell>
          <cell r="N1024" t="str">
            <v>Konkursowy</v>
          </cell>
          <cell r="O1024" t="str">
            <v>Narodowy Fundusz Ochrony Środowiska i Gospodarki Wodnej</v>
          </cell>
          <cell r="P1024" t="str">
            <v>Pomoc publiczna</v>
          </cell>
          <cell r="Q1024" t="str">
            <v>018 Gospodarowanie odpadami z gospodarstw domowych (w tym działania w zakresie: mechaniczno-biologicznego przetwarzania odpadów, przetwarzania termicznego, przekształcania termicznego i składowania na składowiskach)</v>
          </cell>
          <cell r="R1024" t="str">
            <v>22 Działalność związana ze środowiskiem naturalnym i zmianami klimatu</v>
          </cell>
        </row>
        <row r="1025">
          <cell r="D1025" t="str">
            <v>POIS.02.02.00-00-0020/18</v>
          </cell>
          <cell r="E1025" t="str">
            <v>POIS.02.02.00-00-0020/18-00</v>
          </cell>
          <cell r="F1025" t="str">
            <v>Budowa punktu selektywnego zbierania odpadów komunalnych dla Miasta i gminy Choszczno</v>
          </cell>
          <cell r="G1025">
            <v>1941526.68</v>
          </cell>
          <cell r="H1025">
            <v>1578476.98</v>
          </cell>
          <cell r="I1025">
            <v>1341705.43</v>
          </cell>
          <cell r="J1025">
            <v>1341705.43</v>
          </cell>
          <cell r="K1025">
            <v>43819</v>
          </cell>
          <cell r="L1025">
            <v>42705</v>
          </cell>
          <cell r="M1025">
            <v>44561</v>
          </cell>
          <cell r="N1025" t="str">
            <v>Konkursowy</v>
          </cell>
          <cell r="O1025" t="str">
            <v>Narodowy Fundusz Ochrony Środowiska i Gospodarki Wodnej</v>
          </cell>
          <cell r="P1025" t="str">
            <v>Pomoc publiczna</v>
          </cell>
          <cell r="Q1025" t="str">
            <v>017 Gospodarowanie odpadami z gospodarstw domowych (w tym działania w zakresie: minimalizacji, segregacji, recyklingu)</v>
          </cell>
          <cell r="R1025" t="str">
            <v>22 Działalność związana ze środowiskiem naturalnym i zmianami klimatu</v>
          </cell>
        </row>
        <row r="1026">
          <cell r="D1026" t="str">
            <v>POIS.02.02.00-00-0021/17</v>
          </cell>
          <cell r="E1026" t="str">
            <v>POIS.02.02.00-00-0021/17-01</v>
          </cell>
          <cell r="F1026" t="str">
            <v>Doposażenie linii technologicznej ZMBPOK w Stalowej Woli</v>
          </cell>
          <cell r="G1026">
            <v>12666100</v>
          </cell>
          <cell r="H1026">
            <v>8280000</v>
          </cell>
          <cell r="I1026">
            <v>7038000</v>
          </cell>
          <cell r="J1026">
            <v>7038000</v>
          </cell>
          <cell r="K1026">
            <v>43762</v>
          </cell>
          <cell r="L1026">
            <v>41640</v>
          </cell>
          <cell r="M1026">
            <v>44561</v>
          </cell>
          <cell r="N1026" t="str">
            <v>Konkursowy</v>
          </cell>
          <cell r="O1026" t="str">
            <v>Narodowy Fundusz Ochrony Środowiska i Gospodarki Wodnej</v>
          </cell>
          <cell r="P1026" t="str">
            <v>Pomoc publiczna</v>
          </cell>
          <cell r="Q1026" t="str">
            <v>017 Gospodarowanie odpadami z gospodarstw domowych (w tym działania w zakresie: minimalizacji, segregacji, recyklingu)</v>
          </cell>
          <cell r="R1026" t="str">
            <v>11 Dostawa wody, gospodarowanie ściekami i odpadami oraz działalność związana z rekultywacją</v>
          </cell>
        </row>
        <row r="1027">
          <cell r="D1027" t="str">
            <v>POIS.02.02.00-00-0021/18</v>
          </cell>
          <cell r="E1027" t="str">
            <v>POIS.02.02.00-00-0021/18-00</v>
          </cell>
          <cell r="F1027" t="str">
            <v>Rozbudowa (modernizacja) Punktu Selektywnej Zbiórki Odpadów Komunalnych (PSZOK) wraz z doposażeniem na terenie Zakładu Unieszkodliwiania Odpadów Komunalnych w Suwałkach w miejscowości Zielone Kamedulskie, ul. Raczkowska 150A</v>
          </cell>
          <cell r="G1027">
            <v>3565711.98</v>
          </cell>
          <cell r="H1027">
            <v>2903550</v>
          </cell>
          <cell r="I1027">
            <v>2468017.5</v>
          </cell>
          <cell r="J1027">
            <v>2468017.5</v>
          </cell>
          <cell r="K1027">
            <v>43871</v>
          </cell>
          <cell r="L1027">
            <v>41640</v>
          </cell>
          <cell r="M1027">
            <v>44377</v>
          </cell>
          <cell r="N1027" t="str">
            <v>Konkursowy</v>
          </cell>
          <cell r="O1027" t="str">
            <v>Narodowy Fundusz Ochrony Środowiska i Gospodarki Wodnej</v>
          </cell>
          <cell r="P1027" t="str">
            <v>Pomoc publiczna</v>
          </cell>
          <cell r="Q1027" t="str">
            <v>017 Gospodarowanie odpadami z gospodarstw domowych (w tym działania w zakresie: minimalizacji, segregacji, recyklingu)</v>
          </cell>
          <cell r="R1027" t="str">
            <v>22 Działalność związana ze środowiskiem naturalnym i zmianami klimatu</v>
          </cell>
        </row>
        <row r="1028">
          <cell r="D1028" t="str">
            <v>POIS.02.02.00-00-0022/18</v>
          </cell>
          <cell r="E1028" t="str">
            <v>POIS.02.02.00-00-0022/18-00</v>
          </cell>
          <cell r="F1028" t="str">
            <v>Budowa Punktu Selektywnej Zbiórki Odpadów Komunalnych w Kosowie i na terenie Gminy Wierzbica.</v>
          </cell>
          <cell r="G1028">
            <v>2273604.2200000002</v>
          </cell>
          <cell r="H1028">
            <v>1848458.7</v>
          </cell>
          <cell r="I1028">
            <v>1571189.89</v>
          </cell>
          <cell r="J1028">
            <v>1571189.89</v>
          </cell>
          <cell r="K1028">
            <v>43782</v>
          </cell>
          <cell r="L1028">
            <v>41640</v>
          </cell>
          <cell r="M1028">
            <v>44561</v>
          </cell>
          <cell r="N1028" t="str">
            <v>Konkursowy</v>
          </cell>
          <cell r="O1028" t="str">
            <v>Narodowy Fundusz Ochrony Środowiska i Gospodarki Wodnej</v>
          </cell>
          <cell r="P1028" t="str">
            <v>Pomoc publiczna</v>
          </cell>
          <cell r="Q1028" t="str">
            <v>017 Gospodarowanie odpadami z gospodarstw domowych (w tym działania w zakresie: minimalizacji, segregacji, recyklingu)</v>
          </cell>
          <cell r="R1028" t="str">
            <v>11 Dostawa wody, gospodarowanie ściekami i odpadami oraz działalność związana z rekultywacją</v>
          </cell>
        </row>
        <row r="1029">
          <cell r="D1029" t="str">
            <v>POIS.02.02.00-00-0023/17</v>
          </cell>
          <cell r="E1029" t="str">
            <v>POIS.02.02.00-00-0023/17-01</v>
          </cell>
          <cell r="F1029" t="str">
            <v>Budowa kompostowni selektywnie zebranych odpadów zielonych i innych bioodpadów oraz kompostowni odpadów ulegających biodegradacji na działce 154, obręb Chróścik.</v>
          </cell>
          <cell r="G1029">
            <v>4348078.3</v>
          </cell>
          <cell r="H1029">
            <v>3605144.96</v>
          </cell>
          <cell r="I1029">
            <v>3064373.21</v>
          </cell>
          <cell r="J1029">
            <v>3064373.21</v>
          </cell>
          <cell r="K1029">
            <v>43433</v>
          </cell>
          <cell r="L1029">
            <v>42734</v>
          </cell>
          <cell r="M1029">
            <v>43465</v>
          </cell>
          <cell r="N1029" t="str">
            <v>Konkursowy</v>
          </cell>
          <cell r="O1029" t="str">
            <v>Narodowy Fundusz Ochrony Środowiska i Gospodarki Wodnej</v>
          </cell>
          <cell r="P1029" t="str">
            <v>bez pomocy publicznej</v>
          </cell>
          <cell r="Q1029" t="str">
            <v>017 Gospodarowanie odpadami z gospodarstw domowych (w tym działania w zakresie: minimalizacji, segregacji, recyklingu)</v>
          </cell>
          <cell r="R1029" t="str">
            <v>22 Działalność związana ze środowiskiem naturalnym i zmianami klimatu</v>
          </cell>
        </row>
        <row r="1030">
          <cell r="D1030" t="str">
            <v>POIS.02.02.00-00-0024/16</v>
          </cell>
          <cell r="E1030" t="str">
            <v>POIS.02.02.00-00-0024/16-03</v>
          </cell>
          <cell r="F1030" t="str">
            <v>Optymalizacja oraz wdrożenie nowych procesów przetwarzania i odzysku odpadów w środkowosudeckim regionie gospodarki odpadami w celu zwiększenia poziomów recyklingu</v>
          </cell>
          <cell r="G1030">
            <v>67126438.390000001</v>
          </cell>
          <cell r="H1030">
            <v>43787806.5</v>
          </cell>
          <cell r="I1030">
            <v>37219635.520000003</v>
          </cell>
          <cell r="J1030">
            <v>37219635.520000003</v>
          </cell>
          <cell r="K1030">
            <v>43091</v>
          </cell>
          <cell r="L1030">
            <v>41640</v>
          </cell>
          <cell r="M1030">
            <v>44196</v>
          </cell>
          <cell r="N1030" t="str">
            <v>Konkursowy</v>
          </cell>
          <cell r="O1030" t="str">
            <v>Narodowy Fundusz Ochrony Środowiska i Gospodarki Wodnej</v>
          </cell>
          <cell r="P1030" t="str">
            <v>Pomoc publiczna</v>
          </cell>
          <cell r="Q1030" t="str">
            <v>018 Gospodarowanie odpadami z gospodarstw domowych (w tym działania w zakresie: mechaniczno-biologicznego przetwarzania odpadów, przetwarzania termicznego, przekształcania termicznego i składowania na składowiskach)</v>
          </cell>
          <cell r="R1030" t="str">
            <v>11 Dostawa wody, gospodarowanie ściekami i odpadami oraz działalność związana z rekultywacją</v>
          </cell>
        </row>
        <row r="1031">
          <cell r="D1031" t="str">
            <v>POIS.02.02.00-00-0025/16</v>
          </cell>
          <cell r="E1031" t="str">
            <v>POIS.02.02.00-00-0025/16-02</v>
          </cell>
          <cell r="F1031" t="str">
            <v>Rozbudowa Zakładu Zagospodarowania Odpadów w Tczewie o sekcję wytwarzania kompostu i polepszaczy glebowych z odpadów ulegających biodegradacji wraz z rozbudową punktów selektywnego zbierania odpadów komunalnych</v>
          </cell>
          <cell r="G1031">
            <v>19911160.449999999</v>
          </cell>
          <cell r="H1031">
            <v>12993730.380000001</v>
          </cell>
          <cell r="I1031">
            <v>11044670.810000001</v>
          </cell>
          <cell r="J1031">
            <v>11044670.810000001</v>
          </cell>
          <cell r="K1031">
            <v>43356</v>
          </cell>
          <cell r="L1031">
            <v>42736</v>
          </cell>
          <cell r="M1031">
            <v>44561</v>
          </cell>
          <cell r="N1031" t="str">
            <v>Konkursowy</v>
          </cell>
          <cell r="O1031" t="str">
            <v>Narodowy Fundusz Ochrony Środowiska i Gospodarki Wodnej</v>
          </cell>
          <cell r="P1031" t="str">
            <v>Pomoc publiczna</v>
          </cell>
          <cell r="Q1031" t="str">
            <v>018 Gospodarowanie odpadami z gospodarstw domowych (w tym działania w zakresie: mechaniczno-biologicznego przetwarzania odpadów, przetwarzania termicznego, przekształcania termicznego i składowania na składowiskach)</v>
          </cell>
          <cell r="R1031" t="str">
            <v>22 Działalność związana ze środowiskiem naturalnym i zmianami klimatu</v>
          </cell>
        </row>
        <row r="1032">
          <cell r="D1032" t="str">
            <v>POIS.02.02.00-00-0026/16</v>
          </cell>
          <cell r="E1032" t="str">
            <v>POIS.02.02.00-00-0026/16-03</v>
          </cell>
          <cell r="F1032" t="str">
            <v>Zintegrowany system gospodarki odpadowo-energetycznej w regionie Południowym województwa podkarpackiego - I etap</v>
          </cell>
          <cell r="G1032">
            <v>105884154.22</v>
          </cell>
          <cell r="H1032">
            <v>68026291.819999993</v>
          </cell>
          <cell r="I1032">
            <v>57822348.039999999</v>
          </cell>
          <cell r="J1032">
            <v>57822348.039999999</v>
          </cell>
          <cell r="K1032">
            <v>43069</v>
          </cell>
          <cell r="L1032">
            <v>41640</v>
          </cell>
          <cell r="M1032">
            <v>44377</v>
          </cell>
          <cell r="N1032" t="str">
            <v>Konkursowy</v>
          </cell>
          <cell r="O1032" t="str">
            <v>Narodowy Fundusz Ochrony Środowiska i Gospodarki Wodnej</v>
          </cell>
          <cell r="P1032" t="str">
            <v>Pomoc publiczna</v>
          </cell>
          <cell r="Q1032" t="str">
            <v>017 Gospodarowanie odpadami z gospodarstw domowych (w tym działania w zakresie: minimalizacji, segregacji, recyklingu)</v>
          </cell>
          <cell r="R1032" t="str">
            <v>11 Dostawa wody, gospodarowanie ściekami i odpadami oraz działalność związana z rekultywacją</v>
          </cell>
        </row>
        <row r="1033">
          <cell r="D1033" t="str">
            <v>POIS.02.02.00-00-0027/16</v>
          </cell>
          <cell r="E1033" t="str">
            <v>POIS.02.02.00-00-0027/16-02</v>
          </cell>
          <cell r="F1033" t="str">
            <v>Modernizacja i rozbudowa linii technologicznych zagospodarowania odpadów komunalnych oraz systemu segregacji odpadów</v>
          </cell>
          <cell r="G1033">
            <v>18378711.469999999</v>
          </cell>
          <cell r="H1033">
            <v>11963233.460000001</v>
          </cell>
          <cell r="I1033">
            <v>10168748.439999999</v>
          </cell>
          <cell r="J1033">
            <v>10168748.439999999</v>
          </cell>
          <cell r="K1033">
            <v>43174</v>
          </cell>
          <cell r="L1033">
            <v>41640</v>
          </cell>
          <cell r="M1033">
            <v>44196</v>
          </cell>
          <cell r="N1033" t="str">
            <v>Konkursowy</v>
          </cell>
          <cell r="O1033" t="str">
            <v>Narodowy Fundusz Ochrony Środowiska i Gospodarki Wodnej</v>
          </cell>
          <cell r="P1033" t="str">
            <v>Pomoc publiczna</v>
          </cell>
          <cell r="Q1033" t="str">
            <v>017 Gospodarowanie odpadami z gospodarstw domowych (w tym działania w zakresie: minimalizacji, segregacji, recyklingu)</v>
          </cell>
          <cell r="R1033" t="str">
            <v>22 Działalność związana ze środowiskiem naturalnym i zmianami klimatu</v>
          </cell>
        </row>
        <row r="1034">
          <cell r="D1034" t="str">
            <v>POIS.02.02.00-00-0027/18</v>
          </cell>
          <cell r="E1034" t="str">
            <v>POIS.02.02.00-00-0027/18-00</v>
          </cell>
          <cell r="F1034" t="str">
            <v>BUDOWA, ROZBUDOWA I MODERNIZACJA ZUOK W PŁOSZOWIE</v>
          </cell>
          <cell r="G1034">
            <v>43239295.030000001</v>
          </cell>
          <cell r="H1034">
            <v>28163100.449999999</v>
          </cell>
          <cell r="I1034">
            <v>23938635.379999999</v>
          </cell>
          <cell r="J1034">
            <v>23938635.379999999</v>
          </cell>
          <cell r="K1034">
            <v>43816</v>
          </cell>
          <cell r="L1034">
            <v>41640</v>
          </cell>
          <cell r="M1034">
            <v>45291</v>
          </cell>
          <cell r="N1034" t="str">
            <v>Konkursowy</v>
          </cell>
          <cell r="O1034" t="str">
            <v>Narodowy Fundusz Ochrony Środowiska i Gospodarki Wodnej</v>
          </cell>
          <cell r="P1034" t="str">
            <v>Pomoc publiczna</v>
          </cell>
          <cell r="Q1034" t="str">
            <v>018 Gospodarowanie odpadami z gospodarstw domowych (w tym działania w zakresie: mechaniczno-biologicznego przetwarzania odpadów, przetwarzania termicznego, przekształcania termicznego i składowania na składowiskach)</v>
          </cell>
          <cell r="R1034" t="str">
            <v>22 Działalność związana ze środowiskiem naturalnym i zmianami klimatu</v>
          </cell>
        </row>
        <row r="1035">
          <cell r="D1035" t="str">
            <v>POIS.02.02.00-00-0028/16</v>
          </cell>
          <cell r="E1035" t="str">
            <v>POIS.02.02.00-00-0028/16-01</v>
          </cell>
          <cell r="F1035" t="str">
            <v>Budowa instalacji termicznego przekształcania frakcji energetycznej z odpadów pochodzących z odpadów komunalnych, z odzyskiem energii elektrycznej i cieplnej wraz z infrastrukturą towarzyszącą.</v>
          </cell>
          <cell r="G1035">
            <v>797751344.45000005</v>
          </cell>
          <cell r="H1035">
            <v>587620419.66999996</v>
          </cell>
          <cell r="I1035">
            <v>172405017.30000001</v>
          </cell>
          <cell r="J1035">
            <v>172405017.30000001</v>
          </cell>
          <cell r="K1035">
            <v>43623</v>
          </cell>
          <cell r="L1035">
            <v>43739</v>
          </cell>
          <cell r="M1035">
            <v>45077</v>
          </cell>
          <cell r="N1035" t="str">
            <v>Konkursowy</v>
          </cell>
          <cell r="O1035" t="str">
            <v>Narodowy Fundusz Ochrony Środowiska i Gospodarki Wodnej</v>
          </cell>
          <cell r="P1035" t="str">
            <v>Pomoc publiczna</v>
          </cell>
          <cell r="Q1035" t="str">
            <v>018 Gospodarowanie odpadami z gospodarstw domowych (w tym działania w zakresie: mechaniczno-biologicznego przetwarzania odpadów, przetwarzania termicznego, przekształcania termicznego i składowania na składowiskach)</v>
          </cell>
          <cell r="R1035" t="str">
            <v>11 Dostawa wody, gospodarowanie ściekami i odpadami oraz działalność związana z rekultywacją</v>
          </cell>
        </row>
        <row r="1036">
          <cell r="D1036" t="str">
            <v>POIS.02.02.00-00-0029/16</v>
          </cell>
          <cell r="E1036" t="str">
            <v>POIS.02.02.00-00-0029/16-03</v>
          </cell>
          <cell r="F1036" t="str">
            <v>Budowa zakładu termicznego przekształcania odpadów komunalnych w Gdańsku</v>
          </cell>
          <cell r="G1036">
            <v>694281409.83000004</v>
          </cell>
          <cell r="H1036">
            <v>499819392</v>
          </cell>
          <cell r="I1036">
            <v>270696804.82999998</v>
          </cell>
          <cell r="J1036">
            <v>270696804.82999998</v>
          </cell>
          <cell r="K1036">
            <v>43215</v>
          </cell>
          <cell r="L1036">
            <v>41640</v>
          </cell>
          <cell r="M1036">
            <v>45107</v>
          </cell>
          <cell r="N1036" t="str">
            <v>Konkursowy</v>
          </cell>
          <cell r="O1036" t="str">
            <v>Narodowy Fundusz Ochrony Środowiska i Gospodarki Wodnej</v>
          </cell>
          <cell r="P1036" t="str">
            <v>Pomoc publiczna</v>
          </cell>
          <cell r="Q1036" t="str">
            <v>018 Gospodarowanie odpadami z gospodarstw domowych (w tym działania w zakresie: mechaniczno-biologicznego przetwarzania odpadów, przetwarzania termicznego, przekształcania termicznego i składowania na składowiskach)</v>
          </cell>
          <cell r="R1036" t="str">
            <v>22 Działalność związana ze środowiskiem naturalnym i zmianami klimatu</v>
          </cell>
        </row>
        <row r="1037">
          <cell r="D1037" t="str">
            <v>POIS.02.02.00-00-0029/18</v>
          </cell>
          <cell r="E1037" t="str">
            <v>POIS.02.02.00-00-0029/18-00</v>
          </cell>
          <cell r="F1037" t="str">
            <v>Biebrzański System Gospodarki Odpadami - etap III - RIPOK</v>
          </cell>
          <cell r="G1037">
            <v>49672443.479999997</v>
          </cell>
          <cell r="H1037">
            <v>32441291.629999999</v>
          </cell>
          <cell r="I1037">
            <v>26682962.370000001</v>
          </cell>
          <cell r="J1037">
            <v>26682962.370000001</v>
          </cell>
          <cell r="K1037">
            <v>43976</v>
          </cell>
          <cell r="L1037">
            <v>42339</v>
          </cell>
          <cell r="M1037">
            <v>45077</v>
          </cell>
          <cell r="N1037" t="str">
            <v>Konkursowy</v>
          </cell>
          <cell r="O1037" t="str">
            <v>Narodowy Fundusz Ochrony Środowiska i Gospodarki Wodnej</v>
          </cell>
          <cell r="P1037" t="str">
            <v>Pomoc publiczna</v>
          </cell>
          <cell r="Q1037" t="str">
            <v>017 Gospodarowanie odpadami z gospodarstw domowych (w tym działania w zakresie: minimalizacji, segregacji, recyklingu)</v>
          </cell>
          <cell r="R1037" t="str">
            <v>11 Dostawa wody, gospodarowanie ściekami i odpadami oraz działalność związana z rekultywacją</v>
          </cell>
        </row>
        <row r="1038">
          <cell r="D1038" t="str">
            <v>POIS.02.02.00-00-0030/16</v>
          </cell>
          <cell r="E1038" t="str">
            <v>POIS.02.02.00-00-0030/16-02</v>
          </cell>
          <cell r="F1038" t="str">
            <v>Budowa hermetycznej instalacji, jako uzupełnienie istniejącego systemu kompostowania w Zakładzie Utylizacyjnym w Gdańsku</v>
          </cell>
          <cell r="G1038">
            <v>59287230</v>
          </cell>
          <cell r="H1038">
            <v>38608000</v>
          </cell>
          <cell r="I1038">
            <v>32816800</v>
          </cell>
          <cell r="J1038">
            <v>32816800</v>
          </cell>
          <cell r="K1038">
            <v>43280</v>
          </cell>
          <cell r="L1038">
            <v>42583</v>
          </cell>
          <cell r="M1038">
            <v>44012</v>
          </cell>
          <cell r="N1038" t="str">
            <v>Konkursowy</v>
          </cell>
          <cell r="O1038" t="str">
            <v>Narodowy Fundusz Ochrony Środowiska i Gospodarki Wodnej</v>
          </cell>
          <cell r="P1038" t="str">
            <v>Pomoc publiczna</v>
          </cell>
          <cell r="Q1038" t="str">
            <v>018 Gospodarowanie odpadami z gospodarstw domowych (w tym działania w zakresie: mechaniczno-biologicznego przetwarzania odpadów, przetwarzania termicznego, przekształcania termicznego i składowania na składowiskach)</v>
          </cell>
          <cell r="R1038" t="str">
            <v>22 Działalność związana ze środowiskiem naturalnym i zmianami klimatu</v>
          </cell>
        </row>
        <row r="1039">
          <cell r="D1039" t="str">
            <v>POIS.02.02.00-00-0031/16</v>
          </cell>
          <cell r="E1039" t="str">
            <v>POIS.02.02.00-00-0031/16-01</v>
          </cell>
          <cell r="F1039" t="str">
            <v>Budowa Funkcjonalnego Punktu Selektywnego Zbierania Odpadów Komunalnych</v>
          </cell>
          <cell r="G1039">
            <v>7208437.1399999997</v>
          </cell>
          <cell r="H1039">
            <v>4688414.4000000004</v>
          </cell>
          <cell r="I1039">
            <v>3985152.24</v>
          </cell>
          <cell r="J1039">
            <v>3985152.24</v>
          </cell>
          <cell r="K1039">
            <v>43168</v>
          </cell>
          <cell r="L1039">
            <v>42522</v>
          </cell>
          <cell r="M1039">
            <v>44074</v>
          </cell>
          <cell r="N1039" t="str">
            <v>Konkursowy</v>
          </cell>
          <cell r="O1039" t="str">
            <v>Narodowy Fundusz Ochrony Środowiska i Gospodarki Wodnej</v>
          </cell>
          <cell r="P1039" t="str">
            <v>bez pomocy publicznej</v>
          </cell>
          <cell r="Q1039" t="str">
            <v>017 Gospodarowanie odpadami z gospodarstw domowych (w tym działania w zakresie: minimalizacji, segregacji, recyklingu)</v>
          </cell>
          <cell r="R1039" t="str">
            <v>18 Administracja publiczna</v>
          </cell>
        </row>
        <row r="1040">
          <cell r="D1040" t="str">
            <v>POIS.02.02.00-00-0032/16</v>
          </cell>
          <cell r="E1040" t="str">
            <v>POIS.02.02.00-00-0032/16-01</v>
          </cell>
          <cell r="F1040" t="str">
            <v>Rozbudowa Zakładu Unieszkodliwiania Odpadów Komunalnych w Toruniu</v>
          </cell>
          <cell r="G1040">
            <v>14904490</v>
          </cell>
          <cell r="H1040">
            <v>9694400</v>
          </cell>
          <cell r="I1040">
            <v>8240240</v>
          </cell>
          <cell r="J1040">
            <v>8240240</v>
          </cell>
          <cell r="K1040">
            <v>43356</v>
          </cell>
          <cell r="L1040">
            <v>41640</v>
          </cell>
          <cell r="M1040">
            <v>44012</v>
          </cell>
          <cell r="N1040" t="str">
            <v>Konkursowy</v>
          </cell>
          <cell r="O1040" t="str">
            <v>Narodowy Fundusz Ochrony Środowiska i Gospodarki Wodnej</v>
          </cell>
          <cell r="P1040" t="str">
            <v>Pomoc publiczna</v>
          </cell>
          <cell r="Q1040" t="str">
            <v>017 Gospodarowanie odpadami z gospodarstw domowych (w tym działania w zakresie: minimalizacji, segregacji, recyklingu)</v>
          </cell>
          <cell r="R1040" t="str">
            <v>22 Działalność związana ze środowiskiem naturalnym i zmianami klimatu</v>
          </cell>
        </row>
        <row r="1041">
          <cell r="D1041" t="str">
            <v>POIS.02.02.00-00-0032/18</v>
          </cell>
          <cell r="E1041" t="str">
            <v>POIS.02.02.00-00-0032/18-00</v>
          </cell>
          <cell r="F1041" t="str">
            <v>Rozbudowa Zakładu Zagospodarowania Odpadów Nowy Dwór Sp. z o.o.</v>
          </cell>
          <cell r="G1041">
            <v>96148232.030000001</v>
          </cell>
          <cell r="H1041">
            <v>62673270.909999996</v>
          </cell>
          <cell r="I1041">
            <v>53272280.270000003</v>
          </cell>
          <cell r="J1041">
            <v>53272280.270000003</v>
          </cell>
          <cell r="K1041">
            <v>43921</v>
          </cell>
          <cell r="L1041">
            <v>41640</v>
          </cell>
          <cell r="M1041">
            <v>44926</v>
          </cell>
          <cell r="N1041" t="str">
            <v>Konkursowy</v>
          </cell>
          <cell r="O1041" t="str">
            <v>Narodowy Fundusz Ochrony Środowiska i Gospodarki Wodnej</v>
          </cell>
          <cell r="P1041" t="str">
            <v>Pomoc publiczna</v>
          </cell>
          <cell r="Q1041" t="str">
            <v>017 Gospodarowanie odpadami z gospodarstw domowych (w tym działania w zakresie: minimalizacji, segregacji, recyklingu)</v>
          </cell>
          <cell r="R1041" t="str">
            <v>11 Dostawa wody, gospodarowanie ściekami i odpadami oraz działalność związana z rekultywacją</v>
          </cell>
        </row>
        <row r="1042">
          <cell r="D1042" t="str">
            <v>POIS.02.02.00-00-0033/16</v>
          </cell>
          <cell r="E1042" t="str">
            <v>POIS.02.02.00-00-0033/16-02</v>
          </cell>
          <cell r="F1042" t="str">
            <v>System Punktów Selektywnego Zbierania Odpadow Komunalnych w Tarnowie</v>
          </cell>
          <cell r="G1042">
            <v>21355910.600000001</v>
          </cell>
          <cell r="H1042">
            <v>13890023.15</v>
          </cell>
          <cell r="I1042">
            <v>11806519.67</v>
          </cell>
          <cell r="J1042">
            <v>11806519.67</v>
          </cell>
          <cell r="K1042">
            <v>43280</v>
          </cell>
          <cell r="L1042">
            <v>43101</v>
          </cell>
          <cell r="M1042">
            <v>44196</v>
          </cell>
          <cell r="N1042" t="str">
            <v>Konkursowy</v>
          </cell>
          <cell r="O1042" t="str">
            <v>Narodowy Fundusz Ochrony Środowiska i Gospodarki Wodnej</v>
          </cell>
          <cell r="P1042" t="str">
            <v>Pomoc publiczna</v>
          </cell>
          <cell r="Q1042" t="str">
            <v>017 Gospodarowanie odpadami z gospodarstw domowych (w tym działania w zakresie: minimalizacji, segregacji, recyklingu)</v>
          </cell>
          <cell r="R1042" t="str">
            <v>22 Działalność związana ze środowiskiem naturalnym i zmianami klimatu</v>
          </cell>
        </row>
        <row r="1043">
          <cell r="D1043" t="str">
            <v>POIS.02.02.00-00-0033/18</v>
          </cell>
          <cell r="E1043" t="str">
            <v>POIS.02.02.00-00-0033/18-00</v>
          </cell>
          <cell r="F1043" t="str">
            <v>Zwiększenie efektywności instalacji do odzysku surowców wtórnych w Zakładzie Gospodarki Odpadami Międzygminnego Kompleksu Unieszkodliwiania Odpadów ProNatura Sp. z o.o. w Bydgoszczy</v>
          </cell>
          <cell r="G1043">
            <v>75235590.829999998</v>
          </cell>
          <cell r="H1043">
            <v>48725280.219999999</v>
          </cell>
          <cell r="I1043">
            <v>41416488.18</v>
          </cell>
          <cell r="J1043">
            <v>41416488.18</v>
          </cell>
          <cell r="K1043">
            <v>43966</v>
          </cell>
          <cell r="L1043">
            <v>43033</v>
          </cell>
          <cell r="M1043">
            <v>44834</v>
          </cell>
          <cell r="N1043" t="str">
            <v>Konkursowy</v>
          </cell>
          <cell r="O1043" t="str">
            <v>Narodowy Fundusz Ochrony Środowiska i Gospodarki Wodnej</v>
          </cell>
          <cell r="P1043" t="str">
            <v>Pomoc publiczna</v>
          </cell>
          <cell r="Q1043" t="str">
            <v>017 Gospodarowanie odpadami z gospodarstw domowych (w tym działania w zakresie: minimalizacji, segregacji, recyklingu)</v>
          </cell>
          <cell r="R1043" t="str">
            <v>22 Działalność związana ze środowiskiem naturalnym i zmianami klimatu</v>
          </cell>
        </row>
        <row r="1044">
          <cell r="D1044" t="str">
            <v>POIS.02.02.00-00-0035/16</v>
          </cell>
          <cell r="E1044" t="str">
            <v>POIS.02.02.00-00-0035/16-02</v>
          </cell>
          <cell r="F1044" t="str">
            <v>"Budowa wzorcowego systemu gospodarki odpadami na terenie Gminy Miasta Wejherowa pod nazwą EKO-FABRYKA, w tym budowa Punktu Selektywnej Zbiórki Odpadów Komunalnych"</v>
          </cell>
          <cell r="G1044">
            <v>24255557.620000001</v>
          </cell>
          <cell r="H1044">
            <v>15841709.359999999</v>
          </cell>
          <cell r="I1044">
            <v>13465452.949999999</v>
          </cell>
          <cell r="J1044">
            <v>13465452.949999999</v>
          </cell>
          <cell r="K1044">
            <v>43410</v>
          </cell>
          <cell r="L1044">
            <v>42355</v>
          </cell>
          <cell r="M1044">
            <v>44255</v>
          </cell>
          <cell r="N1044" t="str">
            <v>Konkursowy</v>
          </cell>
          <cell r="O1044" t="str">
            <v>Narodowy Fundusz Ochrony Środowiska i Gospodarki Wodnej</v>
          </cell>
          <cell r="P1044" t="str">
            <v>Pomoc publiczna</v>
          </cell>
          <cell r="Q1044" t="str">
            <v>017 Gospodarowanie odpadami z gospodarstw domowych (w tym działania w zakresie: minimalizacji, segregacji, recyklingu)</v>
          </cell>
          <cell r="R1044" t="str">
            <v>22 Działalność związana ze środowiskiem naturalnym i zmianami klimatu</v>
          </cell>
        </row>
        <row r="1045">
          <cell r="D1045" t="str">
            <v>POIS.02.02.00-00-0036/17</v>
          </cell>
          <cell r="E1045" t="str">
            <v>POIS.02.02.00-00-0036/17-02</v>
          </cell>
          <cell r="F1045" t="str">
            <v>"Budowa i wyposażenie Punktu Selektywnej Zbiórki Odpadów Komunalnych w Piastowie"</v>
          </cell>
          <cell r="G1045">
            <v>2646077.88</v>
          </cell>
          <cell r="H1045">
            <v>2199923.39</v>
          </cell>
          <cell r="I1045">
            <v>1869934.88</v>
          </cell>
          <cell r="J1045">
            <v>1869934.88</v>
          </cell>
          <cell r="K1045">
            <v>43489</v>
          </cell>
          <cell r="L1045">
            <v>41640</v>
          </cell>
          <cell r="M1045">
            <v>43921</v>
          </cell>
          <cell r="N1045" t="str">
            <v>Konkursowy</v>
          </cell>
          <cell r="O1045" t="str">
            <v>Narodowy Fundusz Ochrony Środowiska i Gospodarki Wodnej</v>
          </cell>
          <cell r="P1045" t="str">
            <v>Pomoc publiczna</v>
          </cell>
          <cell r="Q1045" t="str">
            <v>017 Gospodarowanie odpadami z gospodarstw domowych (w tym działania w zakresie: minimalizacji, segregacji, recyklingu)</v>
          </cell>
          <cell r="R1045" t="str">
            <v>22 Działalność związana ze środowiskiem naturalnym i zmianami klimatu</v>
          </cell>
        </row>
        <row r="1046">
          <cell r="D1046" t="str">
            <v>POIS.02.02.00-00-0036/18</v>
          </cell>
          <cell r="E1046" t="str">
            <v>POIS.02.02.00-00-0036/18-00</v>
          </cell>
          <cell r="F1046" t="str">
            <v>Wdrożenie nowych procesów przetwarzania i odzysku odpadów w celu zwiększenia poziomów recyklingu w Regionie Wschodnim Dolnego Śląska.</v>
          </cell>
          <cell r="G1046">
            <v>67640116</v>
          </cell>
          <cell r="H1046">
            <v>44243052.799999997</v>
          </cell>
          <cell r="I1046">
            <v>37606594.869999997</v>
          </cell>
          <cell r="J1046">
            <v>37606594.869999997</v>
          </cell>
          <cell r="K1046">
            <v>43978</v>
          </cell>
          <cell r="L1046">
            <v>43191</v>
          </cell>
          <cell r="M1046">
            <v>45077</v>
          </cell>
          <cell r="N1046" t="str">
            <v>Konkursowy</v>
          </cell>
          <cell r="O1046" t="str">
            <v>Narodowy Fundusz Ochrony Środowiska i Gospodarki Wodnej</v>
          </cell>
          <cell r="P1046" t="str">
            <v>Pomoc publiczna</v>
          </cell>
          <cell r="Q1046" t="str">
            <v>018 Gospodarowanie odpadami z gospodarstw domowych (w tym działania w zakresie: mechaniczno-biologicznego przetwarzania odpadów, przetwarzania termicznego, przekształcania termicznego i składowania na składowiskach)</v>
          </cell>
          <cell r="R1046" t="str">
            <v>11 Dostawa wody, gospodarowanie ściekami i odpadami oraz działalność związana z rekultywacją</v>
          </cell>
        </row>
        <row r="1047">
          <cell r="D1047" t="str">
            <v>POIS.02.02.00-00-0038/17</v>
          </cell>
          <cell r="E1047" t="str">
            <v>POIS.02.02.00-00-0038/17-00</v>
          </cell>
          <cell r="F1047" t="str">
            <v>Modernizacja istniejącej instalacji sortowania odpadów w miejscowości Giedlarowa, gmina Leżajsk, prowadzonej przez Stare Miasto-Park Sp. z o.o.</v>
          </cell>
          <cell r="G1047">
            <v>16724250</v>
          </cell>
          <cell r="H1047">
            <v>10900000</v>
          </cell>
          <cell r="I1047">
            <v>9265000</v>
          </cell>
          <cell r="J1047">
            <v>9265000</v>
          </cell>
          <cell r="K1047">
            <v>43553</v>
          </cell>
          <cell r="L1047">
            <v>43070</v>
          </cell>
          <cell r="M1047">
            <v>44196</v>
          </cell>
          <cell r="N1047" t="str">
            <v>Konkursowy</v>
          </cell>
          <cell r="O1047" t="str">
            <v>Narodowy Fundusz Ochrony Środowiska i Gospodarki Wodnej</v>
          </cell>
          <cell r="P1047" t="str">
            <v>Pomoc publiczna</v>
          </cell>
          <cell r="Q1047" t="str">
            <v>018 Gospodarowanie odpadami z gospodarstw domowych (w tym działania w zakresie: mechaniczno-biologicznego przetwarzania odpadów, przetwarzania termicznego, przekształcania termicznego i składowania na składowiskach)</v>
          </cell>
          <cell r="R1047" t="str">
            <v>11 Dostawa wody, gospodarowanie ściekami i odpadami oraz działalność związana z rekultywacją</v>
          </cell>
        </row>
        <row r="1048">
          <cell r="D1048" t="str">
            <v>POIS.02.02.00-00-0038/18</v>
          </cell>
          <cell r="E1048" t="str">
            <v>POIS.02.02.00-00-0038/18-00</v>
          </cell>
          <cell r="F1048" t="str">
            <v>Modernizacja i rozbudowa Zakładu Zagospodarowania Odpadów w miejscowości Olszowa</v>
          </cell>
          <cell r="G1048">
            <v>54251258.700000003</v>
          </cell>
          <cell r="H1048">
            <v>35366152</v>
          </cell>
          <cell r="I1048">
            <v>30061229.199999999</v>
          </cell>
          <cell r="J1048">
            <v>30061229.199999999</v>
          </cell>
          <cell r="K1048">
            <v>43976</v>
          </cell>
          <cell r="L1048">
            <v>41640</v>
          </cell>
          <cell r="M1048">
            <v>45077</v>
          </cell>
          <cell r="N1048" t="str">
            <v>Konkursowy</v>
          </cell>
          <cell r="O1048" t="str">
            <v>Narodowy Fundusz Ochrony Środowiska i Gospodarki Wodnej</v>
          </cell>
          <cell r="P1048" t="str">
            <v>Pomoc publiczna</v>
          </cell>
          <cell r="Q1048" t="str">
            <v>018 Gospodarowanie odpadami z gospodarstw domowych (w tym działania w zakresie: mechaniczno-biologicznego przetwarzania odpadów, przetwarzania termicznego, przekształcania termicznego i składowania na składowiskach)</v>
          </cell>
          <cell r="R1048" t="str">
            <v>11 Dostawa wody, gospodarowanie ściekami i odpadami oraz działalność związana z rekultywacją</v>
          </cell>
        </row>
        <row r="1049">
          <cell r="D1049" t="str">
            <v>POIS.02.02.00-00-0039/17</v>
          </cell>
          <cell r="E1049" t="str">
            <v>POIS.02.02.00-00-0039/17-00</v>
          </cell>
          <cell r="F1049" t="str">
            <v>Zwiększenie efektywności przetwarzania odpadów komunalnych w Regionie Zamość w zakresie recyklingu i odzysku poprzez modernizację instalacji mechaniczno-biologicznego przetwarzania odpadów w Regionalnym Zakładzie Zagospodarowania Odpadów w Dębowcu</v>
          </cell>
          <cell r="G1049">
            <v>20042644.010000002</v>
          </cell>
          <cell r="H1049">
            <v>13098485.439999999</v>
          </cell>
          <cell r="I1049">
            <v>11133712.619999999</v>
          </cell>
          <cell r="J1049">
            <v>11133712.619999999</v>
          </cell>
          <cell r="K1049">
            <v>43777</v>
          </cell>
          <cell r="L1049">
            <v>41640</v>
          </cell>
          <cell r="M1049">
            <v>44377</v>
          </cell>
          <cell r="N1049" t="str">
            <v>Konkursowy</v>
          </cell>
          <cell r="O1049" t="str">
            <v>Narodowy Fundusz Ochrony Środowiska i Gospodarki Wodnej</v>
          </cell>
          <cell r="P1049" t="str">
            <v>Pomoc publiczna</v>
          </cell>
          <cell r="Q1049" t="str">
            <v>018 Gospodarowanie odpadami z gospodarstw domowych (w tym działania w zakresie: mechaniczno-biologicznego przetwarzania odpadów, przetwarzania termicznego, przekształcania termicznego i składowania na składowiskach)</v>
          </cell>
          <cell r="R1049" t="str">
            <v>11 Dostawa wody, gospodarowanie ściekami i odpadami oraz działalność związana z rekultywacją</v>
          </cell>
        </row>
        <row r="1050">
          <cell r="D1050" t="str">
            <v>POIS.02.02.00-00-0040/18</v>
          </cell>
          <cell r="E1050" t="str">
            <v>POIS.02.02.00-00-0040/18-00</v>
          </cell>
          <cell r="F1050" t="str">
            <v>Budowa instalacji do doczyszczania selektywnie zebranych frakcji odpadów komunalnych na terenie Zakładu Unieszkodliwiania Odpadów Komunalnych w Suwałkach w miejscowości Zielone Kamedulskie, ul. Raczkowska 150A</v>
          </cell>
          <cell r="G1050">
            <v>19894243.370000001</v>
          </cell>
          <cell r="H1050">
            <v>12937466.4</v>
          </cell>
          <cell r="I1050">
            <v>10996846.43</v>
          </cell>
          <cell r="J1050">
            <v>10996846.43</v>
          </cell>
          <cell r="K1050">
            <v>43977</v>
          </cell>
          <cell r="L1050">
            <v>43066</v>
          </cell>
          <cell r="M1050">
            <v>44196</v>
          </cell>
          <cell r="N1050" t="str">
            <v>Konkursowy</v>
          </cell>
          <cell r="O1050" t="str">
            <v>Narodowy Fundusz Ochrony Środowiska i Gospodarki Wodnej</v>
          </cell>
          <cell r="P1050" t="str">
            <v>Pomoc publiczna</v>
          </cell>
          <cell r="Q1050" t="str">
            <v>017 Gospodarowanie odpadami z gospodarstw domowych (w tym działania w zakresie: minimalizacji, segregacji, recyklingu)</v>
          </cell>
          <cell r="R1050" t="str">
            <v>11 Dostawa wody, gospodarowanie ściekami i odpadami oraz działalność związana z rekultywacją</v>
          </cell>
        </row>
        <row r="1051">
          <cell r="D1051" t="str">
            <v>POIS.02.02.00-00-0041/18</v>
          </cell>
          <cell r="E1051" t="str">
            <v>POIS.02.02.00-00-0041/18-00</v>
          </cell>
          <cell r="F1051" t="str">
            <v>Modernizacja instalacji MBP w celu prowadzenia recyklingu organicznego oraz przygotowania do dalszego procesu strumienia odpadów zbieranych selektywnie</v>
          </cell>
          <cell r="G1051">
            <v>19411542.66</v>
          </cell>
          <cell r="H1051">
            <v>12532273.6</v>
          </cell>
          <cell r="I1051">
            <v>10652432.560000001</v>
          </cell>
          <cell r="J1051">
            <v>10652432.560000001</v>
          </cell>
          <cell r="K1051">
            <v>43964</v>
          </cell>
          <cell r="L1051">
            <v>41640</v>
          </cell>
          <cell r="M1051">
            <v>44651</v>
          </cell>
          <cell r="N1051" t="str">
            <v>Konkursowy</v>
          </cell>
          <cell r="O1051" t="str">
            <v>Narodowy Fundusz Ochrony Środowiska i Gospodarki Wodnej</v>
          </cell>
          <cell r="P1051" t="str">
            <v>Pomoc publiczna</v>
          </cell>
          <cell r="Q1051" t="str">
            <v>017 Gospodarowanie odpadami z gospodarstw domowych (w tym działania w zakresie: minimalizacji, segregacji, recyklingu)</v>
          </cell>
          <cell r="R1051" t="str">
            <v>11 Dostawa wody, gospodarowanie ściekami i odpadami oraz działalność związana z rekultywacją</v>
          </cell>
        </row>
        <row r="1052">
          <cell r="D1052" t="str">
            <v>POIS.02.02.00-00-0044/18</v>
          </cell>
          <cell r="E1052" t="str">
            <v>POIS.02.02.00-00-0044/18-00</v>
          </cell>
          <cell r="F1052" t="str">
            <v>„Budowa Punktu Selektywnego Zbierania Odpadów Komunalnych w Błądzikowie, na terenie Gminy Puck dla Miasta Puck”</v>
          </cell>
          <cell r="G1052">
            <v>4927923.32</v>
          </cell>
          <cell r="H1052">
            <v>4025602.7</v>
          </cell>
          <cell r="I1052">
            <v>3421762.29</v>
          </cell>
          <cell r="J1052">
            <v>3421762.29</v>
          </cell>
          <cell r="K1052">
            <v>44019</v>
          </cell>
          <cell r="L1052">
            <v>41640</v>
          </cell>
          <cell r="M1052">
            <v>44561</v>
          </cell>
          <cell r="N1052" t="str">
            <v>Konkursowy</v>
          </cell>
          <cell r="O1052" t="str">
            <v>Narodowy Fundusz Ochrony Środowiska i Gospodarki Wodnej</v>
          </cell>
          <cell r="P1052" t="str">
            <v>Pomoc publiczna</v>
          </cell>
          <cell r="Q1052" t="str">
            <v>017 Gospodarowanie odpadami z gospodarstw domowych (w tym działania w zakresie: minimalizacji, segregacji, recyklingu)</v>
          </cell>
          <cell r="R1052" t="str">
            <v>22 Działalność związana ze środowiskiem naturalnym i zmianami klimatu</v>
          </cell>
        </row>
        <row r="1053">
          <cell r="D1053" t="str">
            <v>POIS.02.03.00-00-0001/16</v>
          </cell>
          <cell r="E1053" t="str">
            <v>POIS.02.03.00-00-0001/16-02</v>
          </cell>
          <cell r="F1053" t="str">
            <v>Uporządkowanie gospodarki kanalizacyjnej w aglomeracji Wołczyn</v>
          </cell>
          <cell r="G1053">
            <v>10492167.58</v>
          </cell>
          <cell r="H1053">
            <v>6402511.3300000001</v>
          </cell>
          <cell r="I1053">
            <v>5442134.6299999999</v>
          </cell>
          <cell r="J1053">
            <v>5442134.6299999999</v>
          </cell>
          <cell r="K1053">
            <v>42656</v>
          </cell>
          <cell r="L1053">
            <v>41883</v>
          </cell>
          <cell r="M1053">
            <v>43830</v>
          </cell>
          <cell r="N1053" t="str">
            <v>Konkursowy</v>
          </cell>
          <cell r="O1053" t="str">
            <v>Narodowy Fundusz Ochrony Środowiska i Gospodarki Wodnej</v>
          </cell>
          <cell r="P1053" t="str">
            <v>bez pomocy publicznej</v>
          </cell>
          <cell r="Q1053" t="str">
            <v>022 Oczyszczanie ścieków</v>
          </cell>
          <cell r="R1053" t="str">
            <v>11 Dostawa wody, gospodarowanie ściekami i odpadami oraz działalność związana z rekultywacją</v>
          </cell>
        </row>
        <row r="1054">
          <cell r="D1054" t="str">
            <v>POIS.02.03.00-00-0001/17</v>
          </cell>
          <cell r="E1054" t="str">
            <v>POIS.02.03.00-00-0001/17-02</v>
          </cell>
          <cell r="F1054" t="str">
            <v>Modernizacja i rozbudowa systemu gospodarki wodno-ściekowej w Hrubieszowie z wykorzystaniem odnawialnych źródeł energii oraz usprawnieniem zarządzania majątkiem sieciowym</v>
          </cell>
          <cell r="G1054">
            <v>11318661.630000001</v>
          </cell>
          <cell r="H1054">
            <v>6068195.4699999997</v>
          </cell>
          <cell r="I1054">
            <v>5157966.1399999997</v>
          </cell>
          <cell r="J1054">
            <v>5157966.1399999997</v>
          </cell>
          <cell r="K1054">
            <v>43216</v>
          </cell>
          <cell r="L1054">
            <v>41883</v>
          </cell>
          <cell r="M1054">
            <v>44196</v>
          </cell>
          <cell r="N1054" t="str">
            <v>Konkursowy</v>
          </cell>
          <cell r="O1054" t="str">
            <v>Narodowy Fundusz Ochrony Środowiska i Gospodarki Wodnej</v>
          </cell>
          <cell r="P1054" t="str">
            <v>bez pomocy publicznej</v>
          </cell>
          <cell r="Q1054" t="str">
            <v>022 Oczyszczanie ścieków</v>
          </cell>
          <cell r="R1054" t="str">
            <v>11 Dostawa wody, gospodarowanie ściekami i odpadami oraz działalność związana z rekultywacją</v>
          </cell>
        </row>
        <row r="1055">
          <cell r="D1055" t="str">
            <v>POIS.02.03.00-00-0002/16</v>
          </cell>
          <cell r="E1055" t="str">
            <v>POIS.02.03.00-00-0002/16-01</v>
          </cell>
          <cell r="F1055" t="str">
            <v>Przebudowa i rozbudowa oczyszczalni ścieków w Rawiczu</v>
          </cell>
          <cell r="G1055">
            <v>33783585.899999999</v>
          </cell>
          <cell r="H1055">
            <v>20599747.5</v>
          </cell>
          <cell r="I1055">
            <v>17509785.370000001</v>
          </cell>
          <cell r="J1055">
            <v>17509785.370000001</v>
          </cell>
          <cell r="K1055">
            <v>42605</v>
          </cell>
          <cell r="L1055">
            <v>41640</v>
          </cell>
          <cell r="M1055">
            <v>44196</v>
          </cell>
          <cell r="N1055" t="str">
            <v>Konkursowy</v>
          </cell>
          <cell r="O1055" t="str">
            <v>Narodowy Fundusz Ochrony Środowiska i Gospodarki Wodnej</v>
          </cell>
          <cell r="P1055" t="str">
            <v>bez pomocy publicznej</v>
          </cell>
          <cell r="Q1055" t="str">
            <v>022 Oczyszczanie ścieków</v>
          </cell>
          <cell r="R1055" t="str">
            <v>11 Dostawa wody, gospodarowanie ściekami i odpadami oraz działalność związana z rekultywacją</v>
          </cell>
        </row>
        <row r="1056">
          <cell r="D1056" t="str">
            <v>POIS.02.03.00-00-0003/16</v>
          </cell>
          <cell r="E1056" t="str">
            <v>POIS.02.03.00-00-0003/16-01</v>
          </cell>
          <cell r="F1056" t="str">
            <v>Rozwiązanie gospodarki wodno-ściekowej w Gminie Nowogrodziec - etap II</v>
          </cell>
          <cell r="G1056">
            <v>53360470.869999997</v>
          </cell>
          <cell r="H1056">
            <v>32315357.16</v>
          </cell>
          <cell r="I1056">
            <v>27468053.579999998</v>
          </cell>
          <cell r="J1056">
            <v>27468053.579999998</v>
          </cell>
          <cell r="K1056">
            <v>42621</v>
          </cell>
          <cell r="L1056">
            <v>42339</v>
          </cell>
          <cell r="M1056">
            <v>44347</v>
          </cell>
          <cell r="N1056" t="str">
            <v>Konkursowy</v>
          </cell>
          <cell r="O1056" t="str">
            <v>Narodowy Fundusz Ochrony Środowiska i Gospodarki Wodnej</v>
          </cell>
          <cell r="P1056" t="str">
            <v>bez pomocy publicznej</v>
          </cell>
          <cell r="Q1056" t="str">
            <v>022 Oczyszczanie ścieków</v>
          </cell>
          <cell r="R1056" t="str">
            <v>11 Dostawa wody, gospodarowanie ściekami i odpadami oraz działalność związana z rekultywacją</v>
          </cell>
        </row>
        <row r="1057">
          <cell r="D1057" t="str">
            <v>POIS.02.03.00-00-0003/17</v>
          </cell>
          <cell r="E1057" t="str">
            <v>POIS.02.03.00-00-0003/17-01</v>
          </cell>
          <cell r="F1057" t="str">
            <v>Budowa kanalizacji w Gminie Wieliczka - etap IV</v>
          </cell>
          <cell r="G1057">
            <v>156515637.59999999</v>
          </cell>
          <cell r="H1057">
            <v>128165120</v>
          </cell>
          <cell r="I1057">
            <v>108940352</v>
          </cell>
          <cell r="J1057">
            <v>108940352</v>
          </cell>
          <cell r="K1057">
            <v>43147</v>
          </cell>
          <cell r="L1057">
            <v>42130</v>
          </cell>
          <cell r="M1057">
            <v>45291</v>
          </cell>
          <cell r="N1057" t="str">
            <v>Konkursowy</v>
          </cell>
          <cell r="O1057" t="str">
            <v>Narodowy Fundusz Ochrony Środowiska i Gospodarki Wodnej</v>
          </cell>
          <cell r="P1057" t="str">
            <v>bez pomocy publicznej</v>
          </cell>
          <cell r="Q1057" t="str">
            <v>022 Oczyszczanie ścieków</v>
          </cell>
          <cell r="R1057" t="str">
            <v>11 Dostawa wody, gospodarowanie ściekami i odpadami oraz działalność związana z rekultywacją</v>
          </cell>
        </row>
        <row r="1058">
          <cell r="D1058" t="str">
            <v>POIS.02.03.00-00-0004/16</v>
          </cell>
          <cell r="E1058" t="str">
            <v>POIS.02.03.00-00-0004/16-07</v>
          </cell>
          <cell r="F1058" t="str">
            <v>Uporządkowanie gospodarki wodno-ściekowej w gminie Świdnica</v>
          </cell>
          <cell r="G1058">
            <v>10864525.630000001</v>
          </cell>
          <cell r="H1058">
            <v>6600542.5199999996</v>
          </cell>
          <cell r="I1058">
            <v>5610461.1299999999</v>
          </cell>
          <cell r="J1058">
            <v>5610461.1299999999</v>
          </cell>
          <cell r="K1058">
            <v>42660</v>
          </cell>
          <cell r="L1058">
            <v>41640</v>
          </cell>
          <cell r="M1058">
            <v>43830</v>
          </cell>
          <cell r="N1058" t="str">
            <v>Konkursowy</v>
          </cell>
          <cell r="O1058" t="str">
            <v>Narodowy Fundusz Ochrony Środowiska i Gospodarki Wodnej</v>
          </cell>
          <cell r="P1058" t="str">
            <v>bez pomocy publicznej</v>
          </cell>
          <cell r="Q1058" t="str">
            <v>022 Oczyszczanie ścieków</v>
          </cell>
          <cell r="R1058" t="str">
            <v>11 Dostawa wody, gospodarowanie ściekami i odpadami oraz działalność związana z rekultywacją</v>
          </cell>
        </row>
        <row r="1059">
          <cell r="D1059" t="str">
            <v>POIS.02.03.00-00-0004/17</v>
          </cell>
          <cell r="E1059" t="str">
            <v>POIS.02.03.00-00-0004/17-02</v>
          </cell>
          <cell r="F1059" t="str">
            <v>Kontynuacja uporządkowania gospodarki wodno-ściekowej w mieście Malborku oraz rozbudowa oczyszczalni ścieków w Kałdowie Wsi</v>
          </cell>
          <cell r="G1059">
            <v>16862304.5</v>
          </cell>
          <cell r="H1059">
            <v>10333351.689999999</v>
          </cell>
          <cell r="I1059">
            <v>8783348.9299999997</v>
          </cell>
          <cell r="J1059">
            <v>8783348.9299999997</v>
          </cell>
          <cell r="K1059">
            <v>43235</v>
          </cell>
          <cell r="L1059">
            <v>41640</v>
          </cell>
          <cell r="M1059">
            <v>43830</v>
          </cell>
          <cell r="N1059" t="str">
            <v>Konkursowy</v>
          </cell>
          <cell r="O1059" t="str">
            <v>Narodowy Fundusz Ochrony Środowiska i Gospodarki Wodnej</v>
          </cell>
          <cell r="P1059" t="str">
            <v>bez pomocy publicznej</v>
          </cell>
          <cell r="Q1059" t="str">
            <v>022 Oczyszczanie ścieków</v>
          </cell>
          <cell r="R1059" t="str">
            <v>11 Dostawa wody, gospodarowanie ściekami i odpadami oraz działalność związana z rekultywacją</v>
          </cell>
        </row>
        <row r="1060">
          <cell r="D1060" t="str">
            <v>POIS.02.03.00-00-0005/16</v>
          </cell>
          <cell r="E1060" t="str">
            <v>POIS.02.03.00-00-0005/16-03</v>
          </cell>
          <cell r="F1060" t="str">
            <v>Uporządkowanie gospodarki ściekowej na terenie Gminy Dobczyce</v>
          </cell>
          <cell r="G1060">
            <v>24532595.23</v>
          </cell>
          <cell r="H1060">
            <v>14926020.75</v>
          </cell>
          <cell r="I1060">
            <v>12687117.630000001</v>
          </cell>
          <cell r="J1060">
            <v>12687117.630000001</v>
          </cell>
          <cell r="K1060">
            <v>42661</v>
          </cell>
          <cell r="L1060">
            <v>42644</v>
          </cell>
          <cell r="M1060">
            <v>44074</v>
          </cell>
          <cell r="N1060" t="str">
            <v>Konkursowy</v>
          </cell>
          <cell r="O1060" t="str">
            <v>Narodowy Fundusz Ochrony Środowiska i Gospodarki Wodnej</v>
          </cell>
          <cell r="P1060" t="str">
            <v>bez pomocy publicznej</v>
          </cell>
          <cell r="Q1060" t="str">
            <v>022 Oczyszczanie ścieków</v>
          </cell>
          <cell r="R1060" t="str">
            <v>11 Dostawa wody, gospodarowanie ściekami i odpadami oraz działalność związana z rekultywacją</v>
          </cell>
        </row>
        <row r="1061">
          <cell r="D1061" t="str">
            <v>POIS.02.03.00-00-0006/16</v>
          </cell>
          <cell r="E1061" t="str">
            <v>POIS.02.03.00-00-0006/16-08</v>
          </cell>
          <cell r="F1061" t="str">
            <v>Uporządkowanie gospodarki ściekowej na terenie Aglomeracji Żarów poprzez budowę kanalizacji sanitarnej w miejscowości Łażany</v>
          </cell>
          <cell r="G1061">
            <v>24220780.620000001</v>
          </cell>
          <cell r="H1061">
            <v>14747928.539999999</v>
          </cell>
          <cell r="I1061">
            <v>12535739.25</v>
          </cell>
          <cell r="J1061">
            <v>12535739.25</v>
          </cell>
          <cell r="K1061">
            <v>42653</v>
          </cell>
          <cell r="L1061">
            <v>42552</v>
          </cell>
          <cell r="M1061">
            <v>44377</v>
          </cell>
          <cell r="N1061" t="str">
            <v>Konkursowy</v>
          </cell>
          <cell r="O1061" t="str">
            <v>Narodowy Fundusz Ochrony Środowiska i Gospodarki Wodnej</v>
          </cell>
          <cell r="P1061" t="str">
            <v>bez pomocy publicznej</v>
          </cell>
          <cell r="Q1061" t="str">
            <v>022 Oczyszczanie ścieków</v>
          </cell>
          <cell r="R1061" t="str">
            <v>11 Dostawa wody, gospodarowanie ściekami i odpadami oraz działalność związana z rekultywacją</v>
          </cell>
        </row>
        <row r="1062">
          <cell r="D1062" t="str">
            <v>POIS.02.03.00-00-0006/17</v>
          </cell>
          <cell r="E1062" t="str">
            <v>POIS.02.03.00-00-0006/17-02</v>
          </cell>
          <cell r="F1062" t="str">
            <v>Gospodarka wodno-ściekowa w Sosnowcu – etap III</v>
          </cell>
          <cell r="G1062">
            <v>57324247.299999997</v>
          </cell>
          <cell r="H1062">
            <v>34466724.700000003</v>
          </cell>
          <cell r="I1062">
            <v>29296715.98</v>
          </cell>
          <cell r="J1062">
            <v>29296715.98</v>
          </cell>
          <cell r="K1062">
            <v>43152</v>
          </cell>
          <cell r="L1062">
            <v>42150</v>
          </cell>
          <cell r="M1062">
            <v>44043</v>
          </cell>
          <cell r="N1062" t="str">
            <v>Konkursowy</v>
          </cell>
          <cell r="O1062" t="str">
            <v>Narodowy Fundusz Ochrony Środowiska i Gospodarki Wodnej</v>
          </cell>
          <cell r="P1062" t="str">
            <v>bez pomocy publicznej</v>
          </cell>
          <cell r="Q1062" t="str">
            <v>022 Oczyszczanie ścieków</v>
          </cell>
          <cell r="R1062" t="str">
            <v>11 Dostawa wody, gospodarowanie ściekami i odpadami oraz działalność związana z rekultywacją</v>
          </cell>
        </row>
        <row r="1063">
          <cell r="D1063" t="str">
            <v>POIS.02.03.00-00-0007/16</v>
          </cell>
          <cell r="E1063" t="str">
            <v>POIS.02.03.00-00-0007/16-04</v>
          </cell>
          <cell r="F1063" t="str">
            <v>Modernizacja międzygminnej oczyszczalni ścieków w Ścinawce Dolnej oraz rozbudowa kanalizacji sanitarnej dla Miasta i Gminy Nowa Ruda</v>
          </cell>
          <cell r="G1063">
            <v>33422482.420000002</v>
          </cell>
          <cell r="H1063">
            <v>20201039.559999999</v>
          </cell>
          <cell r="I1063">
            <v>17170883.620000001</v>
          </cell>
          <cell r="J1063">
            <v>17170883.620000001</v>
          </cell>
          <cell r="K1063">
            <v>42639</v>
          </cell>
          <cell r="L1063">
            <v>42005</v>
          </cell>
          <cell r="M1063">
            <v>44104</v>
          </cell>
          <cell r="N1063" t="str">
            <v>Konkursowy</v>
          </cell>
          <cell r="O1063" t="str">
            <v>Narodowy Fundusz Ochrony Środowiska i Gospodarki Wodnej</v>
          </cell>
          <cell r="P1063" t="str">
            <v>bez pomocy publicznej</v>
          </cell>
          <cell r="Q1063" t="str">
            <v>022 Oczyszczanie ścieków</v>
          </cell>
          <cell r="R1063" t="str">
            <v>11 Dostawa wody, gospodarowanie ściekami i odpadami oraz działalność związana z rekultywacją</v>
          </cell>
        </row>
        <row r="1064">
          <cell r="D1064" t="str">
            <v>POIS.02.03.00-00-0007/17</v>
          </cell>
          <cell r="E1064" t="str">
            <v>POIS.02.03.00-00-0007/17-06</v>
          </cell>
          <cell r="F1064" t="str">
            <v>Budowa i modernizacja systemu sieci wodno-kanalizacyjnej na terenie Miasta Bełchatowa - etap II</v>
          </cell>
          <cell r="G1064">
            <v>50454600</v>
          </cell>
          <cell r="H1064">
            <v>28293345.289999999</v>
          </cell>
          <cell r="I1064">
            <v>24049343.489999998</v>
          </cell>
          <cell r="J1064">
            <v>24049343.489999998</v>
          </cell>
          <cell r="K1064">
            <v>43112</v>
          </cell>
          <cell r="L1064">
            <v>42461</v>
          </cell>
          <cell r="M1064">
            <v>44377</v>
          </cell>
          <cell r="N1064" t="str">
            <v>Konkursowy</v>
          </cell>
          <cell r="O1064" t="str">
            <v>Narodowy Fundusz Ochrony Środowiska i Gospodarki Wodnej</v>
          </cell>
          <cell r="P1064" t="str">
            <v>bez pomocy publicznej</v>
          </cell>
          <cell r="Q1064" t="str">
            <v>022 Oczyszczanie ścieków</v>
          </cell>
          <cell r="R1064" t="str">
            <v>11 Dostawa wody, gospodarowanie ściekami i odpadami oraz działalność związana z rekultywacją</v>
          </cell>
        </row>
        <row r="1065">
          <cell r="D1065" t="str">
            <v>POIS.02.03.00-00-0008/16</v>
          </cell>
          <cell r="E1065" t="str">
            <v>POIS.02.03.00-00-0008/16-04</v>
          </cell>
          <cell r="F1065" t="str">
            <v>Oczyszczanie ścieków w Brzegu - faza III.</v>
          </cell>
          <cell r="G1065">
            <v>4925040.18</v>
          </cell>
          <cell r="H1065">
            <v>4060803.53</v>
          </cell>
          <cell r="I1065">
            <v>3451682.98</v>
          </cell>
          <cell r="J1065">
            <v>3451682.98</v>
          </cell>
          <cell r="K1065">
            <v>42614</v>
          </cell>
          <cell r="L1065">
            <v>42005</v>
          </cell>
          <cell r="M1065">
            <v>43555</v>
          </cell>
          <cell r="N1065" t="str">
            <v>Konkursowy</v>
          </cell>
          <cell r="O1065" t="str">
            <v>Narodowy Fundusz Ochrony Środowiska i Gospodarki Wodnej</v>
          </cell>
          <cell r="P1065" t="str">
            <v>bez pomocy publicznej</v>
          </cell>
          <cell r="Q1065" t="str">
            <v>022 Oczyszczanie ścieków</v>
          </cell>
          <cell r="R1065" t="str">
            <v>11 Dostawa wody, gospodarowanie ściekami i odpadami oraz działalność związana z rekultywacją</v>
          </cell>
        </row>
        <row r="1066">
          <cell r="D1066" t="str">
            <v>POIS.02.03.00-00-0008/17</v>
          </cell>
          <cell r="E1066" t="str">
            <v>POIS.02.03.00-00-0008/17-01</v>
          </cell>
          <cell r="F1066" t="str">
            <v>Budowa kanalizacji sanitarnej w miejscowości Szymankowo, Tropiszewo i Starynia w gminie Lichnowy</v>
          </cell>
          <cell r="G1066">
            <v>4588665.25</v>
          </cell>
          <cell r="H1066">
            <v>3632295.25</v>
          </cell>
          <cell r="I1066">
            <v>3087450.96</v>
          </cell>
          <cell r="J1066">
            <v>3087450.96</v>
          </cell>
          <cell r="K1066">
            <v>43360</v>
          </cell>
          <cell r="L1066">
            <v>41955</v>
          </cell>
          <cell r="M1066">
            <v>44104</v>
          </cell>
          <cell r="N1066" t="str">
            <v>Konkursowy</v>
          </cell>
          <cell r="O1066" t="str">
            <v>Narodowy Fundusz Ochrony Środowiska i Gospodarki Wodnej</v>
          </cell>
          <cell r="P1066" t="str">
            <v>bez pomocy publicznej</v>
          </cell>
          <cell r="Q1066" t="str">
            <v>022 Oczyszczanie ścieków</v>
          </cell>
          <cell r="R1066" t="str">
            <v>11 Dostawa wody, gospodarowanie ściekami i odpadami oraz działalność związana z rekultywacją</v>
          </cell>
        </row>
        <row r="1067">
          <cell r="D1067" t="str">
            <v>POIS.02.03.00-00-0009/16</v>
          </cell>
          <cell r="E1067" t="str">
            <v>POIS.02.03.00-00-0009/16-01</v>
          </cell>
          <cell r="F1067" t="str">
            <v>Budowa sieci kanalizacyjnej na terenie Gminy Wilkowice w wyznaczonych obszarach aglomeracji.</v>
          </cell>
          <cell r="G1067">
            <v>83237440.170000002</v>
          </cell>
          <cell r="H1067">
            <v>51050052.060000002</v>
          </cell>
          <cell r="I1067">
            <v>43392544.25</v>
          </cell>
          <cell r="J1067">
            <v>43392544.25</v>
          </cell>
          <cell r="K1067">
            <v>42604</v>
          </cell>
          <cell r="L1067">
            <v>41920</v>
          </cell>
          <cell r="M1067">
            <v>44926</v>
          </cell>
          <cell r="N1067" t="str">
            <v>Konkursowy</v>
          </cell>
          <cell r="O1067" t="str">
            <v>Narodowy Fundusz Ochrony Środowiska i Gospodarki Wodnej</v>
          </cell>
          <cell r="P1067" t="str">
            <v>bez pomocy publicznej</v>
          </cell>
          <cell r="Q1067" t="str">
            <v>022 Oczyszczanie ścieków</v>
          </cell>
          <cell r="R1067" t="str">
            <v>11 Dostawa wody, gospodarowanie ściekami i odpadami oraz działalność związana z rekultywacją</v>
          </cell>
        </row>
        <row r="1068">
          <cell r="D1068" t="str">
            <v>POIS.02.03.00-00-0009/17</v>
          </cell>
          <cell r="E1068" t="str">
            <v>POIS.02.03.00-00-0009/17-01</v>
          </cell>
          <cell r="F1068" t="str">
            <v>Rozbudowa i modernizacja systemu wodno – kanalizacyjnego na terenie aglomeracji Somonino</v>
          </cell>
          <cell r="G1068">
            <v>8925542.8900000006</v>
          </cell>
          <cell r="H1068">
            <v>5482654.2000000002</v>
          </cell>
          <cell r="I1068">
            <v>4660256.07</v>
          </cell>
          <cell r="J1068">
            <v>4660256.07</v>
          </cell>
          <cell r="K1068">
            <v>43340</v>
          </cell>
          <cell r="L1068">
            <v>43101</v>
          </cell>
          <cell r="M1068">
            <v>44104</v>
          </cell>
          <cell r="N1068" t="str">
            <v>Konkursowy</v>
          </cell>
          <cell r="O1068" t="str">
            <v>Narodowy Fundusz Ochrony Środowiska i Gospodarki Wodnej</v>
          </cell>
          <cell r="P1068" t="str">
            <v>bez pomocy publicznej</v>
          </cell>
          <cell r="Q1068" t="str">
            <v>022 Oczyszczanie ścieków</v>
          </cell>
          <cell r="R1068" t="str">
            <v>11 Dostawa wody, gospodarowanie ściekami i odpadami oraz działalność związana z rekultywacją</v>
          </cell>
        </row>
        <row r="1069">
          <cell r="D1069" t="str">
            <v>POIS.02.03.00-00-0010/16</v>
          </cell>
          <cell r="E1069" t="str">
            <v>POIS.02.03.00-00-0010/16-02</v>
          </cell>
          <cell r="F1069" t="str">
            <v>Czysta Odra w Szczecinie</v>
          </cell>
          <cell r="G1069">
            <v>141481345.34</v>
          </cell>
          <cell r="H1069">
            <v>82791731.739999995</v>
          </cell>
          <cell r="I1069">
            <v>70372971.969999999</v>
          </cell>
          <cell r="J1069">
            <v>70372971.969999999</v>
          </cell>
          <cell r="K1069">
            <v>42592</v>
          </cell>
          <cell r="L1069">
            <v>41640</v>
          </cell>
          <cell r="M1069">
            <v>44926</v>
          </cell>
          <cell r="N1069" t="str">
            <v>Konkursowy</v>
          </cell>
          <cell r="O1069" t="str">
            <v>Narodowy Fundusz Ochrony Środowiska i Gospodarki Wodnej</v>
          </cell>
          <cell r="P1069" t="str">
            <v>bez pomocy publicznej</v>
          </cell>
          <cell r="Q1069" t="str">
            <v>022 Oczyszczanie ścieków</v>
          </cell>
          <cell r="R1069" t="str">
            <v>11 Dostawa wody, gospodarowanie ściekami i odpadami oraz działalność związana z rekultywacją</v>
          </cell>
        </row>
        <row r="1070">
          <cell r="D1070" t="str">
            <v>POIS.02.03.00-00-0010/17</v>
          </cell>
          <cell r="E1070" t="str">
            <v>POIS.02.03.00-00-0010/17-03</v>
          </cell>
          <cell r="F1070" t="str">
            <v>Budowa kanalizacji sanitarnej i przebudowa wodociągu oraz modernizacja oczyszczalni ścieków w aglomeracjach miasta Bielsko-Biała</v>
          </cell>
          <cell r="G1070">
            <v>34695297.659999996</v>
          </cell>
          <cell r="H1070">
            <v>19996820.489999998</v>
          </cell>
          <cell r="I1070">
            <v>16997297.420000002</v>
          </cell>
          <cell r="J1070">
            <v>16997297.420000002</v>
          </cell>
          <cell r="K1070">
            <v>43053</v>
          </cell>
          <cell r="L1070">
            <v>42494</v>
          </cell>
          <cell r="M1070">
            <v>44561</v>
          </cell>
          <cell r="N1070" t="str">
            <v>Konkursowy</v>
          </cell>
          <cell r="O1070" t="str">
            <v>Narodowy Fundusz Ochrony Środowiska i Gospodarki Wodnej</v>
          </cell>
          <cell r="P1070" t="str">
            <v>bez pomocy publicznej</v>
          </cell>
          <cell r="Q1070" t="str">
            <v>022 Oczyszczanie ścieków</v>
          </cell>
          <cell r="R1070" t="str">
            <v>11 Dostawa wody, gospodarowanie ściekami i odpadami oraz działalność związana z rekultywacją</v>
          </cell>
        </row>
        <row r="1071">
          <cell r="D1071" t="str">
            <v>POIS.02.03.00-00-0011/16</v>
          </cell>
          <cell r="E1071" t="str">
            <v>POIS.02.03.00-00-0011/16-02</v>
          </cell>
          <cell r="F1071" t="str">
            <v>Rozbudowa kanalizacji sanitarnej wraz z modernizacją oczyszczalni ścieków w Krasnymstawie</v>
          </cell>
          <cell r="G1071">
            <v>40123790.43</v>
          </cell>
          <cell r="H1071">
            <v>23688843.829999998</v>
          </cell>
          <cell r="I1071">
            <v>20135517.25</v>
          </cell>
          <cell r="J1071">
            <v>20135517.25</v>
          </cell>
          <cell r="K1071">
            <v>42618</v>
          </cell>
          <cell r="L1071">
            <v>41640</v>
          </cell>
          <cell r="M1071">
            <v>44469</v>
          </cell>
          <cell r="N1071" t="str">
            <v>Konkursowy</v>
          </cell>
          <cell r="O1071" t="str">
            <v>Narodowy Fundusz Ochrony Środowiska i Gospodarki Wodnej</v>
          </cell>
          <cell r="P1071" t="str">
            <v>bez pomocy publicznej</v>
          </cell>
          <cell r="Q1071" t="str">
            <v>022 Oczyszczanie ścieków</v>
          </cell>
          <cell r="R1071" t="str">
            <v>11 Dostawa wody, gospodarowanie ściekami i odpadami oraz działalność związana z rekultywacją</v>
          </cell>
        </row>
        <row r="1072">
          <cell r="D1072" t="str">
            <v>POIS.02.03.00-00-0011/17</v>
          </cell>
          <cell r="E1072" t="str">
            <v>POIS.02.03.00-00-0011/17-02</v>
          </cell>
          <cell r="F1072" t="str">
            <v>Gospodarka wodno-ściekowa w Kędzierzynie-Koźlu</v>
          </cell>
          <cell r="G1072">
            <v>25569333.09</v>
          </cell>
          <cell r="H1072">
            <v>15313155.27</v>
          </cell>
          <cell r="I1072">
            <v>13016181.970000001</v>
          </cell>
          <cell r="J1072">
            <v>13016181.970000001</v>
          </cell>
          <cell r="K1072">
            <v>43238</v>
          </cell>
          <cell r="L1072">
            <v>42887</v>
          </cell>
          <cell r="M1072">
            <v>44561</v>
          </cell>
          <cell r="N1072" t="str">
            <v>Konkursowy</v>
          </cell>
          <cell r="O1072" t="str">
            <v>Narodowy Fundusz Ochrony Środowiska i Gospodarki Wodnej</v>
          </cell>
          <cell r="P1072" t="str">
            <v>bez pomocy publicznej</v>
          </cell>
          <cell r="Q1072" t="str">
            <v>022 Oczyszczanie ścieków</v>
          </cell>
          <cell r="R1072" t="str">
            <v>11 Dostawa wody, gospodarowanie ściekami i odpadami oraz działalność związana z rekultywacją</v>
          </cell>
        </row>
        <row r="1073">
          <cell r="D1073" t="str">
            <v>POIS.02.03.00-00-0012/16</v>
          </cell>
          <cell r="E1073" t="str">
            <v>POIS.02.03.00-00-0012/16-02</v>
          </cell>
          <cell r="F1073" t="str">
            <v>Uporządkowanie gospodarki wodnokanalizacyjnej na terenie Gminy Zawoja</v>
          </cell>
          <cell r="G1073">
            <v>36542785.82</v>
          </cell>
          <cell r="H1073">
            <v>22206967.489999998</v>
          </cell>
          <cell r="I1073">
            <v>18875922.370000001</v>
          </cell>
          <cell r="J1073">
            <v>18875922.370000001</v>
          </cell>
          <cell r="K1073">
            <v>42608</v>
          </cell>
          <cell r="L1073">
            <v>42370</v>
          </cell>
          <cell r="M1073">
            <v>44196</v>
          </cell>
          <cell r="N1073" t="str">
            <v>Konkursowy</v>
          </cell>
          <cell r="O1073" t="str">
            <v>Narodowy Fundusz Ochrony Środowiska i Gospodarki Wodnej</v>
          </cell>
          <cell r="P1073" t="str">
            <v>bez pomocy publicznej</v>
          </cell>
          <cell r="Q1073" t="str">
            <v>022 Oczyszczanie ścieków</v>
          </cell>
          <cell r="R1073" t="str">
            <v>11 Dostawa wody, gospodarowanie ściekami i odpadami oraz działalność związana z rekultywacją</v>
          </cell>
        </row>
        <row r="1074">
          <cell r="D1074" t="str">
            <v>POIS.02.03.00-00-0012/17</v>
          </cell>
          <cell r="E1074" t="str">
            <v>POIS.02.03.00-00-0012/17-02</v>
          </cell>
          <cell r="F1074" t="str">
            <v>Budowa kanalizacji sanitarnej w centrum Nasielska</v>
          </cell>
          <cell r="G1074">
            <v>8382922.3700000001</v>
          </cell>
          <cell r="H1074">
            <v>3683150.74</v>
          </cell>
          <cell r="I1074">
            <v>3130678.13</v>
          </cell>
          <cell r="J1074">
            <v>3130678.13</v>
          </cell>
          <cell r="K1074">
            <v>43073</v>
          </cell>
          <cell r="L1074">
            <v>41640</v>
          </cell>
          <cell r="M1074">
            <v>43646</v>
          </cell>
          <cell r="N1074" t="str">
            <v>Konkursowy</v>
          </cell>
          <cell r="O1074" t="str">
            <v>Narodowy Fundusz Ochrony Środowiska i Gospodarki Wodnej</v>
          </cell>
          <cell r="P1074" t="str">
            <v>bez pomocy publicznej</v>
          </cell>
          <cell r="Q1074" t="str">
            <v>022 Oczyszczanie ścieków</v>
          </cell>
          <cell r="R1074" t="str">
            <v>11 Dostawa wody, gospodarowanie ściekami i odpadami oraz działalność związana z rekultywacją</v>
          </cell>
        </row>
        <row r="1075">
          <cell r="D1075" t="str">
            <v>POIS.02.03.00-00-0013/16</v>
          </cell>
          <cell r="E1075" t="str">
            <v>POIS.02.03.00-00-0013/16-03</v>
          </cell>
          <cell r="F1075" t="str">
            <v>Uporządkowanie gospodarki wodno - ściekowej w aglomeracji Ostrowiec Świętokrzyski - etap III</v>
          </cell>
          <cell r="G1075">
            <v>49706461.009999998</v>
          </cell>
          <cell r="H1075">
            <v>40523952.030000001</v>
          </cell>
          <cell r="I1075">
            <v>34445359.219999999</v>
          </cell>
          <cell r="J1075">
            <v>34445359.219999999</v>
          </cell>
          <cell r="K1075">
            <v>42641</v>
          </cell>
          <cell r="L1075">
            <v>41640</v>
          </cell>
          <cell r="M1075">
            <v>44074</v>
          </cell>
          <cell r="N1075" t="str">
            <v>Konkursowy</v>
          </cell>
          <cell r="O1075" t="str">
            <v>Narodowy Fundusz Ochrony Środowiska i Gospodarki Wodnej</v>
          </cell>
          <cell r="P1075" t="str">
            <v>bez pomocy publicznej</v>
          </cell>
          <cell r="Q1075" t="str">
            <v>022 Oczyszczanie ścieków</v>
          </cell>
          <cell r="R1075" t="str">
            <v>11 Dostawa wody, gospodarowanie ściekami i odpadami oraz działalność związana z rekultywacją</v>
          </cell>
        </row>
        <row r="1076">
          <cell r="D1076" t="str">
            <v>POIS.02.03.00-00-0013/17</v>
          </cell>
          <cell r="E1076" t="str">
            <v>POIS.02.03.00-00-0013/17-01</v>
          </cell>
          <cell r="F1076" t="str">
            <v>Docelowe rozwiązanie gospodarki ściekowej dla miasta Wrocławia - Faza I</v>
          </cell>
          <cell r="G1076">
            <v>197197578.25</v>
          </cell>
          <cell r="H1076">
            <v>120242425.76000001</v>
          </cell>
          <cell r="I1076">
            <v>102206061.89</v>
          </cell>
          <cell r="J1076">
            <v>102206061.89</v>
          </cell>
          <cell r="K1076">
            <v>43038</v>
          </cell>
          <cell r="L1076">
            <v>42020</v>
          </cell>
          <cell r="M1076">
            <v>44742</v>
          </cell>
          <cell r="N1076" t="str">
            <v>Konkursowy</v>
          </cell>
          <cell r="O1076" t="str">
            <v>Narodowy Fundusz Ochrony Środowiska i Gospodarki Wodnej</v>
          </cell>
          <cell r="P1076" t="str">
            <v>bez pomocy publicznej</v>
          </cell>
          <cell r="Q1076" t="str">
            <v>022 Oczyszczanie ścieków</v>
          </cell>
          <cell r="R1076" t="str">
            <v>11 Dostawa wody, gospodarowanie ściekami i odpadami oraz działalność związana z rekultywacją</v>
          </cell>
        </row>
        <row r="1077">
          <cell r="D1077" t="str">
            <v>POIS.02.03.00-00-0013/17</v>
          </cell>
          <cell r="E1077" t="str">
            <v>POIS.02.03.00-00-0013/17-01</v>
          </cell>
          <cell r="F1077" t="str">
            <v>Docelowe rozwiązanie gospodarki ściekowej dla miasta Wrocławia - Faza I</v>
          </cell>
          <cell r="G1077">
            <v>0</v>
          </cell>
          <cell r="H1077">
            <v>0</v>
          </cell>
          <cell r="I1077">
            <v>0</v>
          </cell>
          <cell r="J1077">
            <v>0</v>
          </cell>
          <cell r="K1077">
            <v>43038</v>
          </cell>
          <cell r="L1077">
            <v>42020</v>
          </cell>
          <cell r="M1077">
            <v>44742</v>
          </cell>
          <cell r="N1077" t="str">
            <v>Konkursowy</v>
          </cell>
          <cell r="O1077" t="str">
            <v>Narodowy Fundusz Ochrony Środowiska i Gospodarki Wodnej</v>
          </cell>
          <cell r="P1077" t="str">
            <v>bez pomocy publicznej</v>
          </cell>
          <cell r="Q1077" t="str">
            <v>022 Oczyszczanie ścieków</v>
          </cell>
        </row>
        <row r="1078">
          <cell r="D1078" t="str">
            <v>POIS.02.03.00-00-0014/16</v>
          </cell>
          <cell r="E1078" t="str">
            <v>POIS.02.03.00-00-0014/16-05</v>
          </cell>
          <cell r="F1078" t="str">
            <v>Rozbudowa gminnej oczyszczalni ścieków w miejscowości Miastków Kościelny</v>
          </cell>
          <cell r="G1078">
            <v>5050100.87</v>
          </cell>
          <cell r="H1078">
            <v>4151127.13</v>
          </cell>
          <cell r="I1078">
            <v>3528458.06</v>
          </cell>
          <cell r="J1078">
            <v>3528458.06</v>
          </cell>
          <cell r="K1078">
            <v>42653</v>
          </cell>
          <cell r="L1078">
            <v>42353</v>
          </cell>
          <cell r="M1078">
            <v>44180</v>
          </cell>
          <cell r="N1078" t="str">
            <v>Konkursowy</v>
          </cell>
          <cell r="O1078" t="str">
            <v>Narodowy Fundusz Ochrony Środowiska i Gospodarki Wodnej</v>
          </cell>
          <cell r="P1078" t="str">
            <v>bez pomocy publicznej</v>
          </cell>
          <cell r="Q1078" t="str">
            <v>022 Oczyszczanie ścieków</v>
          </cell>
          <cell r="R1078" t="str">
            <v>11 Dostawa wody, gospodarowanie ściekami i odpadami oraz działalność związana z rekultywacją</v>
          </cell>
        </row>
        <row r="1079">
          <cell r="D1079" t="str">
            <v>POIS.02.03.00-00-0014/17</v>
          </cell>
          <cell r="E1079" t="str">
            <v>POIS.02.03.00-00-0014/17-02</v>
          </cell>
          <cell r="F1079" t="str">
            <v>Modernizacja oczyszczalni ścieków w m. Stary Garwarz - poprawa infrastruktury</v>
          </cell>
          <cell r="G1079">
            <v>5107277.42</v>
          </cell>
          <cell r="H1079">
            <v>4158428.79</v>
          </cell>
          <cell r="I1079">
            <v>3534664.47</v>
          </cell>
          <cell r="J1079">
            <v>3534664.47</v>
          </cell>
          <cell r="K1079">
            <v>43083</v>
          </cell>
          <cell r="L1079">
            <v>42628</v>
          </cell>
          <cell r="M1079">
            <v>44561</v>
          </cell>
          <cell r="N1079" t="str">
            <v>Konkursowy</v>
          </cell>
          <cell r="O1079" t="str">
            <v>Narodowy Fundusz Ochrony Środowiska i Gospodarki Wodnej</v>
          </cell>
          <cell r="P1079" t="str">
            <v>bez pomocy publicznej</v>
          </cell>
          <cell r="Q1079" t="str">
            <v>022 Oczyszczanie ścieków</v>
          </cell>
          <cell r="R1079" t="str">
            <v>11 Dostawa wody, gospodarowanie ściekami i odpadami oraz działalność związana z rekultywacją</v>
          </cell>
        </row>
        <row r="1080">
          <cell r="D1080" t="str">
            <v>POIS.02.03.00-00-0014/17</v>
          </cell>
          <cell r="E1080" t="str">
            <v>POIS.02.03.00-00-0014/17-02</v>
          </cell>
          <cell r="F1080" t="str">
            <v>Modernizacja oczyszczalni ścieków w m. Stary Garwarz - poprawa infrastruktury</v>
          </cell>
          <cell r="G1080">
            <v>0</v>
          </cell>
          <cell r="H1080">
            <v>0</v>
          </cell>
          <cell r="I1080">
            <v>0</v>
          </cell>
          <cell r="J1080">
            <v>0</v>
          </cell>
          <cell r="K1080">
            <v>43083</v>
          </cell>
          <cell r="L1080">
            <v>42628</v>
          </cell>
          <cell r="M1080">
            <v>44561</v>
          </cell>
          <cell r="N1080" t="str">
            <v>Konkursowy</v>
          </cell>
          <cell r="O1080" t="str">
            <v>Narodowy Fundusz Ochrony Środowiska i Gospodarki Wodnej</v>
          </cell>
          <cell r="P1080" t="str">
            <v>bez pomocy publicznej</v>
          </cell>
          <cell r="Q1080" t="str">
            <v>022 Oczyszczanie ścieków</v>
          </cell>
        </row>
        <row r="1081">
          <cell r="D1081" t="str">
            <v>POIS.02.03.00-00-0015/16</v>
          </cell>
          <cell r="E1081" t="str">
            <v>POIS.02.03.00-00-0015/16-04</v>
          </cell>
          <cell r="F1081" t="str">
            <v>Rozbudowa i przebudowa- modernizacja oczyszczalni ścieków i budowa kanalizacji sanitarnej w Lubartowie.</v>
          </cell>
          <cell r="G1081">
            <v>58043293.329999998</v>
          </cell>
          <cell r="H1081">
            <v>35489680.020000003</v>
          </cell>
          <cell r="I1081">
            <v>30166228.010000002</v>
          </cell>
          <cell r="J1081">
            <v>30166228.010000002</v>
          </cell>
          <cell r="K1081">
            <v>42636</v>
          </cell>
          <cell r="L1081">
            <v>42347</v>
          </cell>
          <cell r="M1081">
            <v>43555</v>
          </cell>
          <cell r="N1081" t="str">
            <v>Konkursowy</v>
          </cell>
          <cell r="O1081" t="str">
            <v>Narodowy Fundusz Ochrony Środowiska i Gospodarki Wodnej</v>
          </cell>
          <cell r="P1081" t="str">
            <v>bez pomocy publicznej</v>
          </cell>
          <cell r="Q1081" t="str">
            <v>022 Oczyszczanie ścieków</v>
          </cell>
          <cell r="R1081" t="str">
            <v>11 Dostawa wody, gospodarowanie ściekami i odpadami oraz działalność związana z rekultywacją</v>
          </cell>
        </row>
        <row r="1082">
          <cell r="D1082" t="str">
            <v>POIS.02.03.00-00-0015/17</v>
          </cell>
          <cell r="E1082" t="str">
            <v>POIS.02.03.00-00-0015/17-02</v>
          </cell>
          <cell r="F1082" t="str">
            <v>Rozbudowa i modernizacja systemu zaopatrzenia w wodę i odprowadzenia ścieków w Lublinie - etap III</v>
          </cell>
          <cell r="G1082">
            <v>267216989.28999999</v>
          </cell>
          <cell r="H1082">
            <v>162849288.59</v>
          </cell>
          <cell r="I1082">
            <v>138421895.30000001</v>
          </cell>
          <cell r="J1082">
            <v>138421895.30000001</v>
          </cell>
          <cell r="K1082">
            <v>43053</v>
          </cell>
          <cell r="L1082">
            <v>41996</v>
          </cell>
          <cell r="M1082">
            <v>44926</v>
          </cell>
          <cell r="N1082" t="str">
            <v>Konkursowy</v>
          </cell>
          <cell r="O1082" t="str">
            <v>Narodowy Fundusz Ochrony Środowiska i Gospodarki Wodnej</v>
          </cell>
          <cell r="P1082" t="str">
            <v>bez pomocy publicznej</v>
          </cell>
          <cell r="Q1082" t="str">
            <v>022 Oczyszczanie ścieków</v>
          </cell>
          <cell r="R1082" t="str">
            <v>11 Dostawa wody, gospodarowanie ściekami i odpadami oraz działalność związana z rekultywacją</v>
          </cell>
        </row>
        <row r="1083">
          <cell r="D1083" t="str">
            <v>POIS.02.03.00-00-0016/16</v>
          </cell>
          <cell r="E1083" t="str">
            <v>POIS.02.03.00-00-0016/16-05</v>
          </cell>
          <cell r="F1083" t="str">
            <v>Rozbudowa systemu wodociągowo-kanalizacyjnego w Gminie Choszczno</v>
          </cell>
          <cell r="G1083">
            <v>42494985.25</v>
          </cell>
          <cell r="H1083">
            <v>25470315.469999999</v>
          </cell>
          <cell r="I1083">
            <v>21649768.140000001</v>
          </cell>
          <cell r="J1083">
            <v>21649768.140000001</v>
          </cell>
          <cell r="K1083">
            <v>42646</v>
          </cell>
          <cell r="L1083">
            <v>42233</v>
          </cell>
          <cell r="M1083">
            <v>44012</v>
          </cell>
          <cell r="N1083" t="str">
            <v>Konkursowy</v>
          </cell>
          <cell r="O1083" t="str">
            <v>Narodowy Fundusz Ochrony Środowiska i Gospodarki Wodnej</v>
          </cell>
          <cell r="P1083" t="str">
            <v>bez pomocy publicznej</v>
          </cell>
          <cell r="Q1083" t="str">
            <v>022 Oczyszczanie ścieków</v>
          </cell>
          <cell r="R1083" t="str">
            <v>11 Dostawa wody, gospodarowanie ściekami i odpadami oraz działalność związana z rekultywacją</v>
          </cell>
        </row>
        <row r="1084">
          <cell r="D1084" t="str">
            <v>POIS.02.03.00-00-0016/17</v>
          </cell>
          <cell r="E1084" t="str">
            <v>POIS.02.03.00-00-0016/17-01</v>
          </cell>
          <cell r="F1084" t="str">
            <v>Uporządkowanie gospodarki ściekowej na terenie aglomeracji Nowy Targ.</v>
          </cell>
          <cell r="G1084">
            <v>30036045.710000001</v>
          </cell>
          <cell r="H1084">
            <v>17789486.289999999</v>
          </cell>
          <cell r="I1084">
            <v>15121063.34</v>
          </cell>
          <cell r="J1084">
            <v>15121063.34</v>
          </cell>
          <cell r="K1084">
            <v>43349</v>
          </cell>
          <cell r="L1084">
            <v>41640</v>
          </cell>
          <cell r="M1084">
            <v>44286</v>
          </cell>
          <cell r="N1084" t="str">
            <v>Konkursowy</v>
          </cell>
          <cell r="O1084" t="str">
            <v>Narodowy Fundusz Ochrony Środowiska i Gospodarki Wodnej</v>
          </cell>
          <cell r="P1084" t="str">
            <v>bez pomocy publicznej</v>
          </cell>
          <cell r="Q1084" t="str">
            <v>022 Oczyszczanie ścieków</v>
          </cell>
          <cell r="R1084" t="str">
            <v>11 Dostawa wody, gospodarowanie ściekami i odpadami oraz działalność związana z rekultywacją</v>
          </cell>
        </row>
        <row r="1085">
          <cell r="D1085" t="str">
            <v>POIS.02.03.00-00-0017/17</v>
          </cell>
          <cell r="E1085" t="str">
            <v>POIS.02.03.00-00-0017/17-04</v>
          </cell>
          <cell r="F1085" t="str">
            <v>„Uporządkowanie gospodarki ściekowej oraz modernizacja oczyszczalni ścieków na terenie aglomeracji Międzyzdroje"</v>
          </cell>
          <cell r="G1085">
            <v>73948245.629999995</v>
          </cell>
          <cell r="H1085">
            <v>44524269.130000003</v>
          </cell>
          <cell r="I1085">
            <v>37845628.759999998</v>
          </cell>
          <cell r="J1085">
            <v>37845628.759999998</v>
          </cell>
          <cell r="K1085">
            <v>43080</v>
          </cell>
          <cell r="L1085">
            <v>41699</v>
          </cell>
          <cell r="M1085">
            <v>44804</v>
          </cell>
          <cell r="N1085" t="str">
            <v>Konkursowy</v>
          </cell>
          <cell r="O1085" t="str">
            <v>Narodowy Fundusz Ochrony Środowiska i Gospodarki Wodnej</v>
          </cell>
          <cell r="P1085" t="str">
            <v>bez pomocy publicznej</v>
          </cell>
          <cell r="Q1085" t="str">
            <v>022 Oczyszczanie ścieków</v>
          </cell>
          <cell r="R1085" t="str">
            <v>11 Dostawa wody, gospodarowanie ściekami i odpadami oraz działalność związana z rekultywacją</v>
          </cell>
        </row>
        <row r="1086">
          <cell r="D1086" t="str">
            <v>POIS.02.03.00-00-0018/16</v>
          </cell>
          <cell r="E1086" t="str">
            <v>POIS.02.03.00-00-0018/16-03</v>
          </cell>
          <cell r="F1086" t="str">
            <v>Optymalizacja i rozbudowa systemów zbiorowego zaopatrzenia w wodę i odprowadzania ścieków PEWiK GDYNIA</v>
          </cell>
          <cell r="G1086">
            <v>88905348.719999999</v>
          </cell>
          <cell r="H1086">
            <v>45677373.520000003</v>
          </cell>
          <cell r="I1086">
            <v>38825767.490000002</v>
          </cell>
          <cell r="J1086">
            <v>38825767.490000002</v>
          </cell>
          <cell r="K1086">
            <v>42615</v>
          </cell>
          <cell r="L1086">
            <v>41640</v>
          </cell>
          <cell r="M1086">
            <v>44196</v>
          </cell>
          <cell r="N1086" t="str">
            <v>Konkursowy</v>
          </cell>
          <cell r="O1086" t="str">
            <v>Narodowy Fundusz Ochrony Środowiska i Gospodarki Wodnej</v>
          </cell>
          <cell r="P1086" t="str">
            <v>bez pomocy publicznej</v>
          </cell>
          <cell r="Q1086" t="str">
            <v>022 Oczyszczanie ścieków</v>
          </cell>
          <cell r="R1086" t="str">
            <v>11 Dostawa wody, gospodarowanie ściekami i odpadami oraz działalność związana z rekultywacją</v>
          </cell>
        </row>
        <row r="1087">
          <cell r="D1087" t="str">
            <v>POIS.02.03.00-00-0018/16</v>
          </cell>
          <cell r="E1087" t="str">
            <v>POIS.02.03.00-00-0018/16-03</v>
          </cell>
          <cell r="F1087" t="str">
            <v>Optymalizacja i rozbudowa systemów zbiorowego zaopatrzenia w wodę i odprowadzania ścieków PEWiK GDYNIA</v>
          </cell>
          <cell r="G1087">
            <v>0</v>
          </cell>
          <cell r="H1087">
            <v>0</v>
          </cell>
          <cell r="I1087">
            <v>0</v>
          </cell>
          <cell r="J1087">
            <v>0</v>
          </cell>
          <cell r="K1087">
            <v>42615</v>
          </cell>
          <cell r="L1087">
            <v>41640</v>
          </cell>
          <cell r="M1087">
            <v>44196</v>
          </cell>
          <cell r="N1087" t="str">
            <v>Konkursowy</v>
          </cell>
          <cell r="O1087" t="str">
            <v>Narodowy Fundusz Ochrony Środowiska i Gospodarki Wodnej</v>
          </cell>
          <cell r="P1087" t="str">
            <v>bez pomocy publicznej</v>
          </cell>
          <cell r="Q1087" t="str">
            <v>022 Oczyszczanie ścieków</v>
          </cell>
        </row>
        <row r="1088">
          <cell r="D1088" t="str">
            <v>POIS.02.03.00-00-0018/17</v>
          </cell>
          <cell r="E1088" t="str">
            <v>POIS.02.03.00-00-0018/17-03</v>
          </cell>
          <cell r="F1088" t="str">
            <v>Przebudowa sieci kanalizacji sanitarnej i wodociągowej wraz z dalszą modernizacją infrastruktury Oczyszczalni Ścieków w Makowie Mazowieckim</v>
          </cell>
          <cell r="G1088">
            <v>4499794.33</v>
          </cell>
          <cell r="H1088">
            <v>2803552.29</v>
          </cell>
          <cell r="I1088">
            <v>2383019.44</v>
          </cell>
          <cell r="J1088">
            <v>2383019.44</v>
          </cell>
          <cell r="K1088">
            <v>43252</v>
          </cell>
          <cell r="L1088">
            <v>42520</v>
          </cell>
          <cell r="M1088">
            <v>43830</v>
          </cell>
          <cell r="N1088" t="str">
            <v>Konkursowy</v>
          </cell>
          <cell r="O1088" t="str">
            <v>Narodowy Fundusz Ochrony Środowiska i Gospodarki Wodnej</v>
          </cell>
          <cell r="P1088" t="str">
            <v>bez pomocy publicznej</v>
          </cell>
          <cell r="Q1088" t="str">
            <v>022 Oczyszczanie ścieków</v>
          </cell>
          <cell r="R1088" t="str">
            <v>11 Dostawa wody, gospodarowanie ściekami i odpadami oraz działalność związana z rekultywacją</v>
          </cell>
        </row>
        <row r="1089">
          <cell r="D1089" t="str">
            <v>POIS.02.03.00-00-0019/16</v>
          </cell>
          <cell r="E1089" t="str">
            <v>POIS.02.03.00-00-0019/16-03</v>
          </cell>
          <cell r="F1089" t="str">
            <v>Poprawa efektywności gospodarki wodno-ściekowej na terenie aglomeracji Iława</v>
          </cell>
          <cell r="G1089">
            <v>15589658.189999999</v>
          </cell>
          <cell r="H1089">
            <v>8415031.1199999992</v>
          </cell>
          <cell r="I1089">
            <v>7152776.4100000001</v>
          </cell>
          <cell r="J1089">
            <v>7152776.4100000001</v>
          </cell>
          <cell r="K1089">
            <v>42629</v>
          </cell>
          <cell r="L1089">
            <v>41640</v>
          </cell>
          <cell r="M1089">
            <v>43861</v>
          </cell>
          <cell r="N1089" t="str">
            <v>Konkursowy</v>
          </cell>
          <cell r="O1089" t="str">
            <v>Narodowy Fundusz Ochrony Środowiska i Gospodarki Wodnej</v>
          </cell>
          <cell r="P1089" t="str">
            <v>bez pomocy publicznej</v>
          </cell>
          <cell r="Q1089" t="str">
            <v>022 Oczyszczanie ścieków</v>
          </cell>
          <cell r="R1089" t="str">
            <v>11 Dostawa wody, gospodarowanie ściekami i odpadami oraz działalność związana z rekultywacją</v>
          </cell>
        </row>
        <row r="1090">
          <cell r="D1090" t="str">
            <v>POIS.02.03.00-00-0019/17</v>
          </cell>
          <cell r="E1090" t="str">
            <v>POIS.02.03.00-00-0019/17-02</v>
          </cell>
          <cell r="F1090" t="str">
            <v>Rozwój gospodarki wodno-ściekowej Miasta Dębica z modernizacją oczyszczalni ścieków</v>
          </cell>
          <cell r="G1090">
            <v>54271173.32</v>
          </cell>
          <cell r="H1090">
            <v>33243360</v>
          </cell>
          <cell r="I1090">
            <v>28256856</v>
          </cell>
          <cell r="J1090">
            <v>28256856</v>
          </cell>
          <cell r="K1090">
            <v>43202</v>
          </cell>
          <cell r="L1090">
            <v>41640</v>
          </cell>
          <cell r="M1090">
            <v>44926</v>
          </cell>
          <cell r="N1090" t="str">
            <v>Konkursowy</v>
          </cell>
          <cell r="O1090" t="str">
            <v>Narodowy Fundusz Ochrony Środowiska i Gospodarki Wodnej</v>
          </cell>
          <cell r="P1090" t="str">
            <v>bez pomocy publicznej</v>
          </cell>
          <cell r="Q1090" t="str">
            <v>022 Oczyszczanie ścieków</v>
          </cell>
          <cell r="R1090" t="str">
            <v>11 Dostawa wody, gospodarowanie ściekami i odpadami oraz działalność związana z rekultywacją</v>
          </cell>
        </row>
        <row r="1091">
          <cell r="D1091" t="str">
            <v>POIS.02.03.00-00-0020/16</v>
          </cell>
          <cell r="E1091" t="str">
            <v>POIS.02.03.00-00-0020/16-03</v>
          </cell>
          <cell r="F1091" t="str">
            <v>Rozbudowa i przebudowa oczyszczalni ścieków w Bieruniu przy ul. Soleckiej</v>
          </cell>
          <cell r="G1091">
            <v>13848565.279999999</v>
          </cell>
          <cell r="H1091">
            <v>8423408.8699999992</v>
          </cell>
          <cell r="I1091">
            <v>7159897.54</v>
          </cell>
          <cell r="J1091">
            <v>7159897.54</v>
          </cell>
          <cell r="K1091">
            <v>42656</v>
          </cell>
          <cell r="L1091">
            <v>41640</v>
          </cell>
          <cell r="M1091">
            <v>43951</v>
          </cell>
          <cell r="N1091" t="str">
            <v>Konkursowy</v>
          </cell>
          <cell r="O1091" t="str">
            <v>Narodowy Fundusz Ochrony Środowiska i Gospodarki Wodnej</v>
          </cell>
          <cell r="P1091" t="str">
            <v>bez pomocy publicznej</v>
          </cell>
          <cell r="Q1091" t="str">
            <v>022 Oczyszczanie ścieków</v>
          </cell>
          <cell r="R1091" t="str">
            <v>11 Dostawa wody, gospodarowanie ściekami i odpadami oraz działalność związana z rekultywacją</v>
          </cell>
        </row>
        <row r="1092">
          <cell r="D1092" t="str">
            <v>POIS.02.03.00-00-0020/16</v>
          </cell>
          <cell r="E1092" t="str">
            <v>POIS.02.03.00-00-0020/16-03</v>
          </cell>
          <cell r="F1092" t="str">
            <v>Rozbudowa i przebudowa oczyszczalni ścieków w Bieruniu przy ul. Soleckiej</v>
          </cell>
          <cell r="G1092">
            <v>0</v>
          </cell>
          <cell r="H1092">
            <v>0</v>
          </cell>
          <cell r="I1092">
            <v>0</v>
          </cell>
          <cell r="J1092">
            <v>0</v>
          </cell>
          <cell r="K1092">
            <v>42656</v>
          </cell>
          <cell r="L1092">
            <v>41640</v>
          </cell>
          <cell r="M1092">
            <v>43951</v>
          </cell>
          <cell r="N1092" t="str">
            <v>Konkursowy</v>
          </cell>
          <cell r="O1092" t="str">
            <v>Narodowy Fundusz Ochrony Środowiska i Gospodarki Wodnej</v>
          </cell>
          <cell r="P1092" t="str">
            <v>bez pomocy publicznej</v>
          </cell>
          <cell r="Q1092" t="str">
            <v>022 Oczyszczanie ścieków</v>
          </cell>
        </row>
        <row r="1093">
          <cell r="D1093" t="str">
            <v>POIS.02.03.00-00-0020/17</v>
          </cell>
          <cell r="E1093" t="str">
            <v>POIS.02.03.00-00-0020/17-02</v>
          </cell>
          <cell r="F1093" t="str">
            <v>Uporządkowanie gospodarko wodno-ściekowej na terenie Gminy Głogów, w aglomeracji Głogów</v>
          </cell>
          <cell r="G1093">
            <v>16820403.710000001</v>
          </cell>
          <cell r="H1093">
            <v>10256343.75</v>
          </cell>
          <cell r="I1093">
            <v>8717892.1799999997</v>
          </cell>
          <cell r="J1093">
            <v>8717892.1799999997</v>
          </cell>
          <cell r="K1093">
            <v>43266</v>
          </cell>
          <cell r="L1093">
            <v>42347</v>
          </cell>
          <cell r="M1093">
            <v>44377</v>
          </cell>
          <cell r="N1093" t="str">
            <v>Konkursowy</v>
          </cell>
          <cell r="O1093" t="str">
            <v>Narodowy Fundusz Ochrony Środowiska i Gospodarki Wodnej</v>
          </cell>
          <cell r="P1093" t="str">
            <v>bez pomocy publicznej</v>
          </cell>
          <cell r="Q1093" t="str">
            <v>022 Oczyszczanie ścieków</v>
          </cell>
          <cell r="R1093" t="str">
            <v>11 Dostawa wody, gospodarowanie ściekami i odpadami oraz działalność związana z rekultywacją</v>
          </cell>
        </row>
        <row r="1094">
          <cell r="D1094" t="str">
            <v>POIS.02.03.00-00-0020/17</v>
          </cell>
          <cell r="E1094" t="str">
            <v>POIS.02.03.00-00-0020/17-02</v>
          </cell>
          <cell r="F1094" t="str">
            <v>Uporządkowanie gospodarko wodno-ściekowej na terenie Gminy Głogów, w aglomeracji Głogów</v>
          </cell>
          <cell r="G1094">
            <v>0</v>
          </cell>
          <cell r="H1094">
            <v>0</v>
          </cell>
          <cell r="I1094">
            <v>0</v>
          </cell>
          <cell r="J1094">
            <v>0</v>
          </cell>
          <cell r="K1094">
            <v>43266</v>
          </cell>
          <cell r="L1094">
            <v>42347</v>
          </cell>
          <cell r="M1094">
            <v>44377</v>
          </cell>
          <cell r="N1094" t="str">
            <v>Konkursowy</v>
          </cell>
          <cell r="O1094" t="str">
            <v>Narodowy Fundusz Ochrony Środowiska i Gospodarki Wodnej</v>
          </cell>
          <cell r="P1094" t="str">
            <v>bez pomocy publicznej</v>
          </cell>
          <cell r="Q1094" t="str">
            <v>022 Oczyszczanie ścieków</v>
          </cell>
        </row>
        <row r="1095">
          <cell r="D1095" t="str">
            <v>POIS.02.03.00-00-0021/16</v>
          </cell>
          <cell r="E1095" t="str">
            <v>POIS.02.03.00-00-0021/16-02</v>
          </cell>
          <cell r="F1095" t="str">
            <v>Rozbudowa i modernizacja infrastruktury wodociągowo-kanalizacyjnej Aglomeracji Włoszakowice- Etap I</v>
          </cell>
          <cell r="G1095">
            <v>20613525.469999999</v>
          </cell>
          <cell r="H1095">
            <v>12463228.460000001</v>
          </cell>
          <cell r="I1095">
            <v>10593744.189999999</v>
          </cell>
          <cell r="J1095">
            <v>10593744.189999999</v>
          </cell>
          <cell r="K1095">
            <v>42622</v>
          </cell>
          <cell r="L1095">
            <v>41640</v>
          </cell>
          <cell r="M1095">
            <v>44196</v>
          </cell>
          <cell r="N1095" t="str">
            <v>Konkursowy</v>
          </cell>
          <cell r="O1095" t="str">
            <v>Narodowy Fundusz Ochrony Środowiska i Gospodarki Wodnej</v>
          </cell>
          <cell r="P1095" t="str">
            <v>bez pomocy publicznej</v>
          </cell>
          <cell r="Q1095" t="str">
            <v>022 Oczyszczanie ścieków</v>
          </cell>
          <cell r="R1095" t="str">
            <v>11 Dostawa wody, gospodarowanie ściekami i odpadami oraz działalność związana z rekultywacją</v>
          </cell>
        </row>
        <row r="1096">
          <cell r="D1096" t="str">
            <v>POIS.02.03.00-00-0021/16</v>
          </cell>
          <cell r="E1096" t="str">
            <v>POIS.02.03.00-00-0021/16-02</v>
          </cell>
          <cell r="F1096" t="str">
            <v>Rozbudowa i modernizacja infrastruktury wodociągowo-kanalizacyjnej Aglomeracji Włoszakowice- Etap I</v>
          </cell>
          <cell r="G1096">
            <v>0</v>
          </cell>
          <cell r="H1096">
            <v>0</v>
          </cell>
          <cell r="I1096">
            <v>0</v>
          </cell>
          <cell r="J1096">
            <v>0</v>
          </cell>
          <cell r="K1096">
            <v>42622</v>
          </cell>
          <cell r="L1096">
            <v>41640</v>
          </cell>
          <cell r="M1096">
            <v>44196</v>
          </cell>
          <cell r="N1096" t="str">
            <v>Konkursowy</v>
          </cell>
          <cell r="O1096" t="str">
            <v>Narodowy Fundusz Ochrony Środowiska i Gospodarki Wodnej</v>
          </cell>
          <cell r="P1096" t="str">
            <v>bez pomocy publicznej</v>
          </cell>
          <cell r="Q1096" t="str">
            <v>022 Oczyszczanie ścieków</v>
          </cell>
        </row>
        <row r="1097">
          <cell r="D1097" t="str">
            <v>POIS.02.03.00-00-0021/17</v>
          </cell>
          <cell r="E1097" t="str">
            <v>POIS.02.03.00-00-0021/17-03</v>
          </cell>
          <cell r="F1097" t="str">
            <v>Przebudowa i rozbudowa oczyszczalni ścieków w Głownie wraz z budową systemu GIS dla istniejących sieci wodno-kanalizacyjnych</v>
          </cell>
          <cell r="G1097">
            <v>17781160.52</v>
          </cell>
          <cell r="H1097">
            <v>10900891.17</v>
          </cell>
          <cell r="I1097">
            <v>9265757.4900000002</v>
          </cell>
          <cell r="J1097">
            <v>9265757.4900000002</v>
          </cell>
          <cell r="K1097">
            <v>43089</v>
          </cell>
          <cell r="L1097">
            <v>41640</v>
          </cell>
          <cell r="M1097">
            <v>44561</v>
          </cell>
          <cell r="N1097" t="str">
            <v>Konkursowy</v>
          </cell>
          <cell r="O1097" t="str">
            <v>Narodowy Fundusz Ochrony Środowiska i Gospodarki Wodnej</v>
          </cell>
          <cell r="P1097" t="str">
            <v>bez pomocy publicznej</v>
          </cell>
          <cell r="Q1097" t="str">
            <v>022 Oczyszczanie ścieków</v>
          </cell>
          <cell r="R1097" t="str">
            <v>11 Dostawa wody, gospodarowanie ściekami i odpadami oraz działalność związana z rekultywacją</v>
          </cell>
        </row>
        <row r="1098">
          <cell r="D1098" t="str">
            <v>POIS.02.03.00-00-0022/16</v>
          </cell>
          <cell r="E1098" t="str">
            <v>POIS.02.03.00-00-0022/16-03</v>
          </cell>
          <cell r="F1098" t="str">
            <v>Rozbudowa systemu wodno-kanalizacyjnego w gminie Zakrzew, w aglomeracji Radom</v>
          </cell>
          <cell r="G1098">
            <v>8350503.1200000001</v>
          </cell>
          <cell r="H1098">
            <v>5151931.3</v>
          </cell>
          <cell r="I1098">
            <v>4379141.5999999996</v>
          </cell>
          <cell r="J1098">
            <v>4379141.5999999996</v>
          </cell>
          <cell r="K1098">
            <v>42632</v>
          </cell>
          <cell r="L1098">
            <v>42199</v>
          </cell>
          <cell r="M1098">
            <v>44012</v>
          </cell>
          <cell r="N1098" t="str">
            <v>Konkursowy</v>
          </cell>
          <cell r="O1098" t="str">
            <v>Narodowy Fundusz Ochrony Środowiska i Gospodarki Wodnej</v>
          </cell>
          <cell r="P1098" t="str">
            <v>bez pomocy publicznej</v>
          </cell>
          <cell r="Q1098" t="str">
            <v>022 Oczyszczanie ścieków</v>
          </cell>
          <cell r="R1098" t="str">
            <v>11 Dostawa wody, gospodarowanie ściekami i odpadami oraz działalność związana z rekultywacją</v>
          </cell>
        </row>
        <row r="1099">
          <cell r="D1099" t="str">
            <v>POIS.02.03.00-00-0022/17</v>
          </cell>
          <cell r="E1099" t="str">
            <v>POIS.02.03.00-00-0022/17-02</v>
          </cell>
          <cell r="F1099" t="str">
            <v>Modernizacja stacji uzdatniania wody, budowa i rozbudowa sieci wodno-kanalizacyjnej w Węgrowie i gminie Liw.</v>
          </cell>
          <cell r="G1099">
            <v>18239958.870000001</v>
          </cell>
          <cell r="H1099">
            <v>8642475.9499999993</v>
          </cell>
          <cell r="I1099">
            <v>7346104.5499999998</v>
          </cell>
          <cell r="J1099">
            <v>7346104.5499999998</v>
          </cell>
          <cell r="K1099">
            <v>43241</v>
          </cell>
          <cell r="L1099">
            <v>42401</v>
          </cell>
          <cell r="M1099">
            <v>44286</v>
          </cell>
          <cell r="N1099" t="str">
            <v>Konkursowy</v>
          </cell>
          <cell r="O1099" t="str">
            <v>Narodowy Fundusz Ochrony Środowiska i Gospodarki Wodnej</v>
          </cell>
          <cell r="P1099" t="str">
            <v>bez pomocy publicznej</v>
          </cell>
          <cell r="Q1099" t="str">
            <v>022 Oczyszczanie ścieków</v>
          </cell>
          <cell r="R1099" t="str">
            <v>11 Dostawa wody, gospodarowanie ściekami i odpadami oraz działalność związana z rekultywacją</v>
          </cell>
        </row>
        <row r="1100">
          <cell r="D1100" t="str">
            <v>POIS.02.03.00-00-0023/16</v>
          </cell>
          <cell r="E1100" t="str">
            <v>POIS.02.03.00-00-0023/16-01</v>
          </cell>
          <cell r="F1100" t="str">
            <v>Rozbudowa instalacji ATSO na Oczyszczalni Ścieków w Giżycku</v>
          </cell>
          <cell r="G1100">
            <v>10135437.220000001</v>
          </cell>
          <cell r="H1100">
            <v>6180144.6500000004</v>
          </cell>
          <cell r="I1100">
            <v>5253122.9400000004</v>
          </cell>
          <cell r="J1100">
            <v>5253122.9400000004</v>
          </cell>
          <cell r="K1100">
            <v>42636</v>
          </cell>
          <cell r="L1100">
            <v>41640</v>
          </cell>
          <cell r="M1100">
            <v>44196</v>
          </cell>
          <cell r="N1100" t="str">
            <v>Konkursowy</v>
          </cell>
          <cell r="O1100" t="str">
            <v>Narodowy Fundusz Ochrony Środowiska i Gospodarki Wodnej</v>
          </cell>
          <cell r="P1100" t="str">
            <v>bez pomocy publicznej</v>
          </cell>
          <cell r="Q1100" t="str">
            <v>022 Oczyszczanie ścieków</v>
          </cell>
          <cell r="R1100" t="str">
            <v>11 Dostawa wody, gospodarowanie ściekami i odpadami oraz działalność związana z rekultywacją</v>
          </cell>
        </row>
        <row r="1101">
          <cell r="D1101" t="str">
            <v>POIS.02.03.00-00-0023/17</v>
          </cell>
          <cell r="E1101" t="str">
            <v>POIS.02.03.00-00-0023/17-01</v>
          </cell>
          <cell r="F1101" t="str">
            <v>Modernizacja ciągu gospodarki osadowej i innych obiektów oczyszczalni ścieków Dębogórze oraz rozwój sieci kanalizacji sanitarnej PEWIK GDYNIA</v>
          </cell>
          <cell r="G1101">
            <v>104138773.83</v>
          </cell>
          <cell r="H1101">
            <v>63785374.609999999</v>
          </cell>
          <cell r="I1101">
            <v>54217568.409999996</v>
          </cell>
          <cell r="J1101">
            <v>54217568.409999996</v>
          </cell>
          <cell r="K1101">
            <v>43151</v>
          </cell>
          <cell r="L1101">
            <v>43141</v>
          </cell>
          <cell r="M1101">
            <v>44742</v>
          </cell>
          <cell r="N1101" t="str">
            <v>Konkursowy</v>
          </cell>
          <cell r="O1101" t="str">
            <v>Narodowy Fundusz Ochrony Środowiska i Gospodarki Wodnej</v>
          </cell>
          <cell r="P1101" t="str">
            <v>bez pomocy publicznej</v>
          </cell>
          <cell r="Q1101" t="str">
            <v>022 Oczyszczanie ścieków</v>
          </cell>
          <cell r="R1101" t="str">
            <v>11 Dostawa wody, gospodarowanie ściekami i odpadami oraz działalność związana z rekultywacją</v>
          </cell>
        </row>
        <row r="1102">
          <cell r="D1102" t="str">
            <v>POIS.02.03.00-00-0024/16</v>
          </cell>
          <cell r="E1102" t="str">
            <v>POIS.02.03.00-00-0024/16-04</v>
          </cell>
          <cell r="F1102" t="str">
            <v>Budowa sieci kanalizacji sanitarnej w miejscowości Biała Pierwsza w gminie Janów Lubelski</v>
          </cell>
          <cell r="G1102">
            <v>3841632.14</v>
          </cell>
          <cell r="H1102">
            <v>3123278.16</v>
          </cell>
          <cell r="I1102">
            <v>2654786.37</v>
          </cell>
          <cell r="J1102">
            <v>2654786.37</v>
          </cell>
          <cell r="K1102">
            <v>42614</v>
          </cell>
          <cell r="L1102">
            <v>41640</v>
          </cell>
          <cell r="M1102">
            <v>43100</v>
          </cell>
          <cell r="N1102" t="str">
            <v>Konkursowy</v>
          </cell>
          <cell r="O1102" t="str">
            <v>Narodowy Fundusz Ochrony Środowiska i Gospodarki Wodnej</v>
          </cell>
          <cell r="P1102" t="str">
            <v>bez pomocy publicznej</v>
          </cell>
          <cell r="Q1102" t="str">
            <v>022 Oczyszczanie ścieków</v>
          </cell>
          <cell r="R1102" t="str">
            <v>11 Dostawa wody, gospodarowanie ściekami i odpadami oraz działalność związana z rekultywacją</v>
          </cell>
        </row>
        <row r="1103">
          <cell r="D1103" t="str">
            <v>POIS.02.03.00-00-0024/17</v>
          </cell>
          <cell r="E1103" t="str">
            <v>POIS.02.03.00-00-0024/17-03</v>
          </cell>
          <cell r="F1103" t="str">
            <v>Budowa kanalizacji sanitarnej na obszarze aglomeracji miasta Marki – Etap III</v>
          </cell>
          <cell r="G1103">
            <v>51805683.270000003</v>
          </cell>
          <cell r="H1103">
            <v>26017327.77</v>
          </cell>
          <cell r="I1103">
            <v>22114728.600000001</v>
          </cell>
          <cell r="J1103">
            <v>22114728.600000001</v>
          </cell>
          <cell r="K1103">
            <v>43179</v>
          </cell>
          <cell r="L1103">
            <v>41640</v>
          </cell>
          <cell r="M1103">
            <v>44341</v>
          </cell>
          <cell r="N1103" t="str">
            <v>Konkursowy</v>
          </cell>
          <cell r="O1103" t="str">
            <v>Narodowy Fundusz Ochrony Środowiska i Gospodarki Wodnej</v>
          </cell>
          <cell r="P1103" t="str">
            <v>bez pomocy publicznej</v>
          </cell>
          <cell r="Q1103" t="str">
            <v>022 Oczyszczanie ścieków</v>
          </cell>
          <cell r="R1103" t="str">
            <v>11 Dostawa wody, gospodarowanie ściekami i odpadami oraz działalność związana z rekultywacją</v>
          </cell>
        </row>
        <row r="1104">
          <cell r="D1104" t="str">
            <v>POIS.02.03.00-00-0025/16</v>
          </cell>
          <cell r="E1104" t="str">
            <v>POIS.02.03.00-00-0025/16-05</v>
          </cell>
          <cell r="F1104" t="str">
            <v>Uporządkowanie gospodarki wodno – ściekowej Kłodzka</v>
          </cell>
          <cell r="G1104">
            <v>17608275.059999999</v>
          </cell>
          <cell r="H1104">
            <v>10710908.1</v>
          </cell>
          <cell r="I1104">
            <v>9104271.8900000006</v>
          </cell>
          <cell r="J1104">
            <v>9104271.8900000006</v>
          </cell>
          <cell r="K1104">
            <v>42649</v>
          </cell>
          <cell r="L1104">
            <v>42248</v>
          </cell>
          <cell r="M1104">
            <v>43951</v>
          </cell>
          <cell r="N1104" t="str">
            <v>Konkursowy</v>
          </cell>
          <cell r="O1104" t="str">
            <v>Narodowy Fundusz Ochrony Środowiska i Gospodarki Wodnej</v>
          </cell>
          <cell r="P1104" t="str">
            <v>bez pomocy publicznej</v>
          </cell>
          <cell r="Q1104" t="str">
            <v>022 Oczyszczanie ścieków</v>
          </cell>
          <cell r="R1104" t="str">
            <v>11 Dostawa wody, gospodarowanie ściekami i odpadami oraz działalność związana z rekultywacją</v>
          </cell>
        </row>
        <row r="1105">
          <cell r="D1105" t="str">
            <v>POIS.02.03.00-00-0025/17</v>
          </cell>
          <cell r="E1105" t="str">
            <v>POIS.02.03.00-00-0025/17-03</v>
          </cell>
          <cell r="F1105" t="str">
            <v>Modernizacja gospodarki ściekowej w Aglomeracji Elbląg</v>
          </cell>
          <cell r="G1105">
            <v>207704736.66999999</v>
          </cell>
          <cell r="H1105">
            <v>126148439.36</v>
          </cell>
          <cell r="I1105">
            <v>107226173.45</v>
          </cell>
          <cell r="J1105">
            <v>107226173.45</v>
          </cell>
          <cell r="K1105">
            <v>43077</v>
          </cell>
          <cell r="L1105">
            <v>42370</v>
          </cell>
          <cell r="M1105">
            <v>44834</v>
          </cell>
          <cell r="N1105" t="str">
            <v>Konkursowy</v>
          </cell>
          <cell r="O1105" t="str">
            <v>Narodowy Fundusz Ochrony Środowiska i Gospodarki Wodnej</v>
          </cell>
          <cell r="P1105" t="str">
            <v>bez pomocy publicznej</v>
          </cell>
          <cell r="Q1105" t="str">
            <v>022 Oczyszczanie ścieków</v>
          </cell>
          <cell r="R1105" t="str">
            <v>11 Dostawa wody, gospodarowanie ściekami i odpadami oraz działalność związana z rekultywacją</v>
          </cell>
        </row>
        <row r="1106">
          <cell r="D1106" t="str">
            <v>POIS.02.03.00-00-0026/16</v>
          </cell>
          <cell r="E1106" t="str">
            <v>POIS.02.03.00-00-0026/16-04</v>
          </cell>
          <cell r="F1106" t="str">
            <v>Uporządkowanie gospodarki wodno-ściekowej w aglomeracji Myślibórz</v>
          </cell>
          <cell r="G1106">
            <v>32270179.41</v>
          </cell>
          <cell r="H1106">
            <v>19648562.719999999</v>
          </cell>
          <cell r="I1106">
            <v>16701278.310000001</v>
          </cell>
          <cell r="J1106">
            <v>16701278.310000001</v>
          </cell>
          <cell r="K1106">
            <v>42615</v>
          </cell>
          <cell r="L1106">
            <v>42275</v>
          </cell>
          <cell r="M1106">
            <v>43889</v>
          </cell>
          <cell r="N1106" t="str">
            <v>Konkursowy</v>
          </cell>
          <cell r="O1106" t="str">
            <v>Narodowy Fundusz Ochrony Środowiska i Gospodarki Wodnej</v>
          </cell>
          <cell r="P1106" t="str">
            <v>bez pomocy publicznej</v>
          </cell>
          <cell r="Q1106" t="str">
            <v>022 Oczyszczanie ścieków</v>
          </cell>
          <cell r="R1106" t="str">
            <v>11 Dostawa wody, gospodarowanie ściekami i odpadami oraz działalność związana z rekultywacją</v>
          </cell>
        </row>
        <row r="1107">
          <cell r="D1107" t="str">
            <v>POIS.02.03.00-00-0027/16</v>
          </cell>
          <cell r="E1107" t="str">
            <v>POIS.02.03.00-00-0027/16-03</v>
          </cell>
          <cell r="F1107" t="str">
            <v>Zaopatrzenie w wodę i oczyszczanie ścieków w Warszawie - Faza V</v>
          </cell>
          <cell r="G1107">
            <v>1045500000</v>
          </cell>
          <cell r="H1107">
            <v>637496250</v>
          </cell>
          <cell r="I1107">
            <v>541871812.5</v>
          </cell>
          <cell r="J1107">
            <v>541871812.5</v>
          </cell>
          <cell r="K1107">
            <v>42550</v>
          </cell>
          <cell r="L1107">
            <v>41640</v>
          </cell>
          <cell r="M1107">
            <v>45107</v>
          </cell>
          <cell r="N1107" t="str">
            <v>Konkursowy</v>
          </cell>
          <cell r="O1107" t="str">
            <v>Narodowy Fundusz Ochrony Środowiska i Gospodarki Wodnej</v>
          </cell>
          <cell r="P1107" t="str">
            <v>bez pomocy publicznej</v>
          </cell>
          <cell r="Q1107" t="str">
            <v>022 Oczyszczanie ścieków</v>
          </cell>
          <cell r="R1107" t="str">
            <v>11 Dostawa wody, gospodarowanie ściekami i odpadami oraz działalność związana z rekultywacją</v>
          </cell>
        </row>
        <row r="1108">
          <cell r="D1108" t="str">
            <v>POIS.02.03.00-00-0027/17</v>
          </cell>
          <cell r="E1108" t="str">
            <v>POIS.02.03.00-00-0027/17-01</v>
          </cell>
          <cell r="F1108" t="str">
            <v>Modernizacja gospodarki wodno-ściekowej w gminie Góra Kalwaria</v>
          </cell>
          <cell r="G1108">
            <v>44304433.270000003</v>
          </cell>
          <cell r="H1108">
            <v>27127654.43</v>
          </cell>
          <cell r="I1108">
            <v>23058506.25</v>
          </cell>
          <cell r="J1108">
            <v>23058506.25</v>
          </cell>
          <cell r="K1108">
            <v>43230</v>
          </cell>
          <cell r="L1108">
            <v>42431</v>
          </cell>
          <cell r="M1108">
            <v>44926</v>
          </cell>
          <cell r="N1108" t="str">
            <v>Konkursowy</v>
          </cell>
          <cell r="O1108" t="str">
            <v>Narodowy Fundusz Ochrony Środowiska i Gospodarki Wodnej</v>
          </cell>
          <cell r="P1108" t="str">
            <v>bez pomocy publicznej</v>
          </cell>
          <cell r="Q1108" t="str">
            <v>022 Oczyszczanie ścieków</v>
          </cell>
          <cell r="R1108" t="str">
            <v>11 Dostawa wody, gospodarowanie ściekami i odpadami oraz działalność związana z rekultywacją</v>
          </cell>
        </row>
        <row r="1109">
          <cell r="D1109" t="str">
            <v>POIS.02.03.00-00-0028/16</v>
          </cell>
          <cell r="E1109" t="str">
            <v>POIS.02.03.00-00-0028/16-02</v>
          </cell>
          <cell r="F1109" t="str">
            <v>Ochrona Jeziora Błędno i rzeki Obry poprzez rozbudowę sieci kanalizacji sanitarnej na terenie miasta Zbąszyń i wsi Nądnia</v>
          </cell>
          <cell r="G1109">
            <v>2936507.24</v>
          </cell>
          <cell r="H1109">
            <v>2277407</v>
          </cell>
          <cell r="I1109">
            <v>1935795.95</v>
          </cell>
          <cell r="J1109">
            <v>1935795.95</v>
          </cell>
          <cell r="K1109">
            <v>42634</v>
          </cell>
          <cell r="L1109">
            <v>42125</v>
          </cell>
          <cell r="M1109">
            <v>43100</v>
          </cell>
          <cell r="N1109" t="str">
            <v>Konkursowy</v>
          </cell>
          <cell r="O1109" t="str">
            <v>Narodowy Fundusz Ochrony Środowiska i Gospodarki Wodnej</v>
          </cell>
          <cell r="P1109" t="str">
            <v>bez pomocy publicznej</v>
          </cell>
          <cell r="Q1109" t="str">
            <v>022 Oczyszczanie ścieków</v>
          </cell>
          <cell r="R1109" t="str">
            <v>11 Dostawa wody, gospodarowanie ściekami i odpadami oraz działalność związana z rekultywacją</v>
          </cell>
        </row>
        <row r="1110">
          <cell r="D1110" t="str">
            <v>POIS.02.03.00-00-0028/16</v>
          </cell>
          <cell r="E1110" t="str">
            <v>POIS.02.03.00-00-0028/16-02</v>
          </cell>
          <cell r="F1110" t="str">
            <v>Ochrona Jeziora Błędno i rzeki Obry poprzez rozbudowę sieci kanalizacji sanitarnej na terenie miasta Zbąszyń i wsi Nądnia</v>
          </cell>
          <cell r="G1110">
            <v>0</v>
          </cell>
          <cell r="H1110">
            <v>0</v>
          </cell>
          <cell r="I1110">
            <v>0</v>
          </cell>
          <cell r="J1110">
            <v>0</v>
          </cell>
          <cell r="K1110">
            <v>42634</v>
          </cell>
          <cell r="L1110">
            <v>42125</v>
          </cell>
          <cell r="M1110">
            <v>43100</v>
          </cell>
          <cell r="N1110" t="str">
            <v>Konkursowy</v>
          </cell>
          <cell r="O1110" t="str">
            <v>Narodowy Fundusz Ochrony Środowiska i Gospodarki Wodnej</v>
          </cell>
          <cell r="P1110" t="str">
            <v>bez pomocy publicznej</v>
          </cell>
          <cell r="Q1110" t="str">
            <v>022 Oczyszczanie ścieków</v>
          </cell>
        </row>
        <row r="1111">
          <cell r="D1111" t="str">
            <v>POIS.02.03.00-00-0028/17</v>
          </cell>
          <cell r="E1111" t="str">
            <v>POIS.02.03.00-00-0028/17-03</v>
          </cell>
          <cell r="F1111" t="str">
            <v>Poprawa gospodarki ściekowej na terenie kieleckiego obszaru metropolitalnego</v>
          </cell>
          <cell r="G1111">
            <v>91028722.870000005</v>
          </cell>
          <cell r="H1111">
            <v>52025184.810000002</v>
          </cell>
          <cell r="I1111">
            <v>44221407.079999998</v>
          </cell>
          <cell r="J1111">
            <v>44221407.079999998</v>
          </cell>
          <cell r="K1111">
            <v>43048</v>
          </cell>
          <cell r="L1111">
            <v>42005</v>
          </cell>
          <cell r="M1111">
            <v>44196</v>
          </cell>
          <cell r="N1111" t="str">
            <v>Konkursowy</v>
          </cell>
          <cell r="O1111" t="str">
            <v>Narodowy Fundusz Ochrony Środowiska i Gospodarki Wodnej</v>
          </cell>
          <cell r="P1111" t="str">
            <v>bez pomocy publicznej</v>
          </cell>
          <cell r="Q1111" t="str">
            <v>022 Oczyszczanie ścieków</v>
          </cell>
          <cell r="R1111" t="str">
            <v>11 Dostawa wody, gospodarowanie ściekami i odpadami oraz działalność związana z rekultywacją</v>
          </cell>
        </row>
        <row r="1112">
          <cell r="D1112" t="str">
            <v>POIS.02.03.00-00-0029/16</v>
          </cell>
          <cell r="E1112" t="str">
            <v>POIS.02.03.00-00-0029/16-03</v>
          </cell>
          <cell r="F1112" t="str">
            <v>Uporządkowanie gospodarki wodno-ściekowej na terenie miasta i gminy Wronki – Etap II</v>
          </cell>
          <cell r="G1112">
            <v>22341382.640000001</v>
          </cell>
          <cell r="H1112">
            <v>13706238.210000001</v>
          </cell>
          <cell r="I1112">
            <v>11650302.470000001</v>
          </cell>
          <cell r="J1112">
            <v>11650302.470000001</v>
          </cell>
          <cell r="K1112">
            <v>42576</v>
          </cell>
          <cell r="L1112">
            <v>41640</v>
          </cell>
          <cell r="M1112">
            <v>44377</v>
          </cell>
          <cell r="N1112" t="str">
            <v>Konkursowy</v>
          </cell>
          <cell r="O1112" t="str">
            <v>Narodowy Fundusz Ochrony Środowiska i Gospodarki Wodnej</v>
          </cell>
          <cell r="P1112" t="str">
            <v>bez pomocy publicznej</v>
          </cell>
          <cell r="Q1112" t="str">
            <v>022 Oczyszczanie ścieków</v>
          </cell>
          <cell r="R1112" t="str">
            <v>11 Dostawa wody, gospodarowanie ściekami i odpadami oraz działalność związana z rekultywacją</v>
          </cell>
        </row>
        <row r="1113">
          <cell r="D1113" t="str">
            <v>POIS.02.03.00-00-0029/17</v>
          </cell>
          <cell r="E1113" t="str">
            <v>POIS.02.03.00-00-0029/17-02</v>
          </cell>
          <cell r="F1113" t="str">
            <v>Rozbudowa i modernizacja systemu wodno – kanalizacyjnego aglomeracji Sierakowice</v>
          </cell>
          <cell r="G1113">
            <v>22896243.649999999</v>
          </cell>
          <cell r="H1113">
            <v>14072034.310000001</v>
          </cell>
          <cell r="I1113">
            <v>11961229.16</v>
          </cell>
          <cell r="J1113">
            <v>11961229.16</v>
          </cell>
          <cell r="K1113">
            <v>43172</v>
          </cell>
          <cell r="L1113">
            <v>41640</v>
          </cell>
          <cell r="M1113">
            <v>44196</v>
          </cell>
          <cell r="N1113" t="str">
            <v>Konkursowy</v>
          </cell>
          <cell r="O1113" t="str">
            <v>Narodowy Fundusz Ochrony Środowiska i Gospodarki Wodnej</v>
          </cell>
          <cell r="P1113" t="str">
            <v>bez pomocy publicznej</v>
          </cell>
          <cell r="Q1113" t="str">
            <v>022 Oczyszczanie ścieków</v>
          </cell>
          <cell r="R1113" t="str">
            <v>11 Dostawa wody, gospodarowanie ściekami i odpadami oraz działalność związana z rekultywacją</v>
          </cell>
        </row>
        <row r="1114">
          <cell r="D1114" t="str">
            <v>POIS.02.03.00-00-0030/16</v>
          </cell>
          <cell r="E1114" t="str">
            <v>POIS.02.03.00-00-0030/16-02</v>
          </cell>
          <cell r="F1114" t="str">
            <v>Modernizacja i rozbudowa Miejskiej Oczyszczalni Ścieków w Człuchowie</v>
          </cell>
          <cell r="G1114">
            <v>26324451.850000001</v>
          </cell>
          <cell r="H1114">
            <v>16127744.99</v>
          </cell>
          <cell r="I1114">
            <v>13708583.24</v>
          </cell>
          <cell r="J1114">
            <v>13708583.24</v>
          </cell>
          <cell r="K1114">
            <v>42592</v>
          </cell>
          <cell r="L1114">
            <v>41640</v>
          </cell>
          <cell r="M1114">
            <v>43738</v>
          </cell>
          <cell r="N1114" t="str">
            <v>Konkursowy</v>
          </cell>
          <cell r="O1114" t="str">
            <v>Narodowy Fundusz Ochrony Środowiska i Gospodarki Wodnej</v>
          </cell>
          <cell r="P1114" t="str">
            <v>bez pomocy publicznej</v>
          </cell>
          <cell r="Q1114" t="str">
            <v>022 Oczyszczanie ścieków</v>
          </cell>
          <cell r="R1114" t="str">
            <v>11 Dostawa wody, gospodarowanie ściekami i odpadami oraz działalność związana z rekultywacją</v>
          </cell>
        </row>
        <row r="1115">
          <cell r="D1115" t="str">
            <v>POIS.02.03.00-00-0030/17</v>
          </cell>
          <cell r="E1115" t="str">
            <v>POIS.02.03.00-00-0030/17-02</v>
          </cell>
          <cell r="F1115" t="str">
            <v>Modernizacja gospodarki osadowej i renowacja kanalizacji w PWiK w Suwałkach</v>
          </cell>
          <cell r="G1115">
            <v>18948483.859999999</v>
          </cell>
          <cell r="H1115">
            <v>10171502.33</v>
          </cell>
          <cell r="I1115">
            <v>8645776.9700000007</v>
          </cell>
          <cell r="J1115">
            <v>8645776.9700000007</v>
          </cell>
          <cell r="K1115">
            <v>43091</v>
          </cell>
          <cell r="L1115">
            <v>42736</v>
          </cell>
          <cell r="M1115">
            <v>44377</v>
          </cell>
          <cell r="N1115" t="str">
            <v>Konkursowy</v>
          </cell>
          <cell r="O1115" t="str">
            <v>Narodowy Fundusz Ochrony Środowiska i Gospodarki Wodnej</v>
          </cell>
          <cell r="P1115" t="str">
            <v>bez pomocy publicznej</v>
          </cell>
          <cell r="Q1115" t="str">
            <v>022 Oczyszczanie ścieków</v>
          </cell>
          <cell r="R1115" t="str">
            <v>11 Dostawa wody, gospodarowanie ściekami i odpadami oraz działalność związana z rekultywacją</v>
          </cell>
        </row>
        <row r="1116">
          <cell r="D1116" t="str">
            <v>POIS.02.03.00-00-0031/16</v>
          </cell>
          <cell r="E1116" t="str">
            <v>POIS.02.03.00-00-0031/16-06</v>
          </cell>
          <cell r="F1116" t="str">
            <v>Budowa kanalizacji sanitarnej i modernizacja oczyszczalni ścieków w Gminie Brzeszcze</v>
          </cell>
          <cell r="G1116">
            <v>54050360.560000002</v>
          </cell>
          <cell r="H1116">
            <v>32656828.199999999</v>
          </cell>
          <cell r="I1116">
            <v>27758303.969999999</v>
          </cell>
          <cell r="J1116">
            <v>27758303.969999999</v>
          </cell>
          <cell r="K1116">
            <v>42649</v>
          </cell>
          <cell r="L1116">
            <v>41913</v>
          </cell>
          <cell r="M1116">
            <v>44530</v>
          </cell>
          <cell r="N1116" t="str">
            <v>Konkursowy</v>
          </cell>
          <cell r="O1116" t="str">
            <v>Narodowy Fundusz Ochrony Środowiska i Gospodarki Wodnej</v>
          </cell>
          <cell r="P1116" t="str">
            <v>bez pomocy publicznej</v>
          </cell>
          <cell r="Q1116" t="str">
            <v>022 Oczyszczanie ścieków</v>
          </cell>
          <cell r="R1116" t="str">
            <v>11 Dostawa wody, gospodarowanie ściekami i odpadami oraz działalność związana z rekultywacją</v>
          </cell>
        </row>
        <row r="1117">
          <cell r="D1117" t="str">
            <v>POIS.02.03.00-00-0031/16</v>
          </cell>
          <cell r="E1117" t="str">
            <v>POIS.02.03.00-00-0031/16-06</v>
          </cell>
          <cell r="F1117" t="str">
            <v>Budowa kanalizacji sanitarnej i modernizacja oczyszczalni ścieków w Gminie Brzeszcze</v>
          </cell>
          <cell r="G1117">
            <v>0</v>
          </cell>
          <cell r="H1117">
            <v>0</v>
          </cell>
          <cell r="I1117">
            <v>0</v>
          </cell>
          <cell r="J1117">
            <v>0</v>
          </cell>
          <cell r="K1117">
            <v>42649</v>
          </cell>
          <cell r="L1117">
            <v>41913</v>
          </cell>
          <cell r="M1117">
            <v>44530</v>
          </cell>
          <cell r="N1117" t="str">
            <v>Konkursowy</v>
          </cell>
          <cell r="O1117" t="str">
            <v>Narodowy Fundusz Ochrony Środowiska i Gospodarki Wodnej</v>
          </cell>
          <cell r="P1117" t="str">
            <v>bez pomocy publicznej</v>
          </cell>
          <cell r="Q1117" t="str">
            <v>022 Oczyszczanie ścieków</v>
          </cell>
        </row>
        <row r="1118">
          <cell r="D1118" t="str">
            <v>POIS.02.03.00-00-0031/17</v>
          </cell>
          <cell r="E1118" t="str">
            <v>POIS.02.03.00-00-0031/17-02</v>
          </cell>
          <cell r="F1118" t="str">
            <v>Gospodarka cyrkulacyjna w oczyszczalni ścieków wraz z rozbudową sieci wodno-kanalizacyjnej w aglomeracji Słupsk</v>
          </cell>
          <cell r="G1118">
            <v>36849172.880000003</v>
          </cell>
          <cell r="H1118">
            <v>20841989.18</v>
          </cell>
          <cell r="I1118">
            <v>17715690.800000001</v>
          </cell>
          <cell r="J1118">
            <v>17715690.800000001</v>
          </cell>
          <cell r="K1118">
            <v>43083</v>
          </cell>
          <cell r="L1118">
            <v>41844</v>
          </cell>
          <cell r="M1118">
            <v>44561</v>
          </cell>
          <cell r="N1118" t="str">
            <v>Konkursowy</v>
          </cell>
          <cell r="O1118" t="str">
            <v>Narodowy Fundusz Ochrony Środowiska i Gospodarki Wodnej</v>
          </cell>
          <cell r="P1118" t="str">
            <v>bez pomocy publicznej</v>
          </cell>
          <cell r="Q1118" t="str">
            <v>022 Oczyszczanie ścieków</v>
          </cell>
          <cell r="R1118" t="str">
            <v>11 Dostawa wody, gospodarowanie ściekami i odpadami oraz działalność związana z rekultywacją</v>
          </cell>
        </row>
        <row r="1119">
          <cell r="D1119" t="str">
            <v>POIS.02.03.00-00-0032/16</v>
          </cell>
          <cell r="E1119" t="str">
            <v>POIS.02.03.00-00-0032/16-02</v>
          </cell>
          <cell r="F1119" t="str">
            <v>Uzupełnienie gospodarki wodno-ściekowej w aglomeracji Łobez</v>
          </cell>
          <cell r="G1119">
            <v>19418111.77</v>
          </cell>
          <cell r="H1119">
            <v>11065846.68</v>
          </cell>
          <cell r="I1119">
            <v>9405969.6699999999</v>
          </cell>
          <cell r="J1119">
            <v>9405969.6699999999</v>
          </cell>
          <cell r="K1119">
            <v>42671</v>
          </cell>
          <cell r="L1119">
            <v>41708</v>
          </cell>
          <cell r="M1119">
            <v>44196</v>
          </cell>
          <cell r="N1119" t="str">
            <v>Konkursowy</v>
          </cell>
          <cell r="O1119" t="str">
            <v>Narodowy Fundusz Ochrony Środowiska i Gospodarki Wodnej</v>
          </cell>
          <cell r="P1119" t="str">
            <v>bez pomocy publicznej</v>
          </cell>
          <cell r="Q1119" t="str">
            <v>022 Oczyszczanie ścieków</v>
          </cell>
          <cell r="R1119" t="str">
            <v>11 Dostawa wody, gospodarowanie ściekami i odpadami oraz działalność związana z rekultywacją</v>
          </cell>
        </row>
        <row r="1120">
          <cell r="D1120" t="str">
            <v>POIS.02.03.00-00-0032/17</v>
          </cell>
          <cell r="E1120" t="str">
            <v>POIS.02.03.00-00-0032/17-01</v>
          </cell>
          <cell r="F1120" t="str">
            <v>Rozbudowa systemu odprowadzania ścieków i gospodarki osadowej w aglomeracji Kołobrzeg</v>
          </cell>
          <cell r="G1120">
            <v>43011121.969999999</v>
          </cell>
          <cell r="H1120">
            <v>26226293.890000001</v>
          </cell>
          <cell r="I1120">
            <v>22292349.800000001</v>
          </cell>
          <cell r="J1120">
            <v>22292349.800000001</v>
          </cell>
          <cell r="K1120">
            <v>43063</v>
          </cell>
          <cell r="L1120">
            <v>41669</v>
          </cell>
          <cell r="M1120">
            <v>44196</v>
          </cell>
          <cell r="N1120" t="str">
            <v>Konkursowy</v>
          </cell>
          <cell r="O1120" t="str">
            <v>Narodowy Fundusz Ochrony Środowiska i Gospodarki Wodnej</v>
          </cell>
          <cell r="P1120" t="str">
            <v>bez pomocy publicznej</v>
          </cell>
          <cell r="Q1120" t="str">
            <v>022 Oczyszczanie ścieków</v>
          </cell>
          <cell r="R1120" t="str">
            <v>11 Dostawa wody, gospodarowanie ściekami i odpadami oraz działalność związana z rekultywacją</v>
          </cell>
        </row>
        <row r="1121">
          <cell r="D1121" t="str">
            <v>POIS.02.03.00-00-0033/16</v>
          </cell>
          <cell r="E1121" t="str">
            <v>POIS.02.03.00-00-0033/16-02</v>
          </cell>
          <cell r="F1121" t="str">
            <v>Uporządkowanie gospodarki wodno-ściekowej na terenie aglomeracji Słubice</v>
          </cell>
          <cell r="G1121">
            <v>68555304.010000005</v>
          </cell>
          <cell r="H1121">
            <v>41310824.18</v>
          </cell>
          <cell r="I1121">
            <v>35114200.549999997</v>
          </cell>
          <cell r="J1121">
            <v>35114200.549999997</v>
          </cell>
          <cell r="K1121">
            <v>42621</v>
          </cell>
          <cell r="L1121">
            <v>41982</v>
          </cell>
          <cell r="M1121">
            <v>44196</v>
          </cell>
          <cell r="N1121" t="str">
            <v>Konkursowy</v>
          </cell>
          <cell r="O1121" t="str">
            <v>Narodowy Fundusz Ochrony Środowiska i Gospodarki Wodnej</v>
          </cell>
          <cell r="P1121" t="str">
            <v>bez pomocy publicznej</v>
          </cell>
          <cell r="Q1121" t="str">
            <v>022 Oczyszczanie ścieków</v>
          </cell>
          <cell r="R1121" t="str">
            <v>11 Dostawa wody, gospodarowanie ściekami i odpadami oraz działalność związana z rekultywacją</v>
          </cell>
        </row>
        <row r="1122">
          <cell r="D1122" t="str">
            <v>POIS.02.03.00-00-0033/17</v>
          </cell>
          <cell r="E1122" t="str">
            <v>POIS.02.03.00-00-0033/17-02</v>
          </cell>
          <cell r="F1122" t="str">
            <v>Rozbudowa i modernizacja infrastruktury do odbioru i oczyszczania ścieków komunalnych oraz rozbudowa sieci wodociągowej w aglomeracji Nowa Dęba</v>
          </cell>
          <cell r="G1122">
            <v>37563342.850000001</v>
          </cell>
          <cell r="H1122">
            <v>22948466</v>
          </cell>
          <cell r="I1122">
            <v>19506196.100000001</v>
          </cell>
          <cell r="J1122">
            <v>19506196.100000001</v>
          </cell>
          <cell r="K1122">
            <v>43201</v>
          </cell>
          <cell r="L1122">
            <v>42202</v>
          </cell>
          <cell r="M1122">
            <v>44012</v>
          </cell>
          <cell r="N1122" t="str">
            <v>Konkursowy</v>
          </cell>
          <cell r="O1122" t="str">
            <v>Narodowy Fundusz Ochrony Środowiska i Gospodarki Wodnej</v>
          </cell>
          <cell r="P1122" t="str">
            <v>bez pomocy publicznej</v>
          </cell>
          <cell r="Q1122" t="str">
            <v>022 Oczyszczanie ścieków</v>
          </cell>
          <cell r="R1122" t="str">
            <v>11 Dostawa wody, gospodarowanie ściekami i odpadami oraz działalność związana z rekultywacją</v>
          </cell>
        </row>
        <row r="1123">
          <cell r="D1123" t="str">
            <v>POIS.02.03.00-00-0034/16</v>
          </cell>
          <cell r="E1123" t="str">
            <v>POIS.02.03.00-00-0034/16-03</v>
          </cell>
          <cell r="F1123" t="str">
            <v>Budowa kanalizacji sanitarnej na terenie Aglomeracji Mława</v>
          </cell>
          <cell r="G1123">
            <v>27211950.140000001</v>
          </cell>
          <cell r="H1123">
            <v>16715506.189999999</v>
          </cell>
          <cell r="I1123">
            <v>14208180.25</v>
          </cell>
          <cell r="J1123">
            <v>14208180.25</v>
          </cell>
          <cell r="K1123">
            <v>42551</v>
          </cell>
          <cell r="L1123">
            <v>41837</v>
          </cell>
          <cell r="M1123">
            <v>44651</v>
          </cell>
          <cell r="N1123" t="str">
            <v>Konkursowy</v>
          </cell>
          <cell r="O1123" t="str">
            <v>Narodowy Fundusz Ochrony Środowiska i Gospodarki Wodnej</v>
          </cell>
          <cell r="P1123" t="str">
            <v>bez pomocy publicznej</v>
          </cell>
          <cell r="Q1123" t="str">
            <v>022 Oczyszczanie ścieków</v>
          </cell>
          <cell r="R1123" t="str">
            <v>11 Dostawa wody, gospodarowanie ściekami i odpadami oraz działalność związana z rekultywacją</v>
          </cell>
        </row>
        <row r="1124">
          <cell r="D1124" t="str">
            <v>POIS.02.03.00-00-0034/17</v>
          </cell>
          <cell r="E1124" t="str">
            <v>POIS.02.03.00-00-0034/17-01</v>
          </cell>
          <cell r="F1124" t="str">
            <v>Uporządkowanie gospodarki wodno-ściekowej w aglomeracji Złotów</v>
          </cell>
          <cell r="G1124">
            <v>51342818.939999998</v>
          </cell>
          <cell r="H1124">
            <v>30560535.879999999</v>
          </cell>
          <cell r="I1124">
            <v>25976455.489999998</v>
          </cell>
          <cell r="J1124">
            <v>25976455.489999998</v>
          </cell>
          <cell r="K1124">
            <v>43228</v>
          </cell>
          <cell r="L1124">
            <v>42300</v>
          </cell>
          <cell r="M1124">
            <v>44439</v>
          </cell>
          <cell r="N1124" t="str">
            <v>Konkursowy</v>
          </cell>
          <cell r="O1124" t="str">
            <v>Narodowy Fundusz Ochrony Środowiska i Gospodarki Wodnej</v>
          </cell>
          <cell r="P1124" t="str">
            <v>bez pomocy publicznej</v>
          </cell>
          <cell r="Q1124" t="str">
            <v>022 Oczyszczanie ścieków</v>
          </cell>
          <cell r="R1124" t="str">
            <v>11 Dostawa wody, gospodarowanie ściekami i odpadami oraz działalność związana z rekultywacją</v>
          </cell>
        </row>
        <row r="1125">
          <cell r="D1125" t="str">
            <v>POIS.02.03.00-00-0035/16</v>
          </cell>
          <cell r="E1125" t="str">
            <v>POIS.02.03.00-00-0035/16-02</v>
          </cell>
          <cell r="F1125" t="str">
            <v>Modernizacja oczyszczalni ścieków w Skoczowie w zakresie gospodarki osadowej wraz z odzyskiem biogazu oraz budowa kanalizacji sanitarnej w aglomeracji Skoczów</v>
          </cell>
          <cell r="G1125">
            <v>24283512.899999999</v>
          </cell>
          <cell r="H1125">
            <v>14825169.59</v>
          </cell>
          <cell r="I1125">
            <v>12601394.109999999</v>
          </cell>
          <cell r="J1125">
            <v>12601394.109999999</v>
          </cell>
          <cell r="K1125">
            <v>42629</v>
          </cell>
          <cell r="L1125">
            <v>41694</v>
          </cell>
          <cell r="M1125">
            <v>43830</v>
          </cell>
          <cell r="N1125" t="str">
            <v>Konkursowy</v>
          </cell>
          <cell r="O1125" t="str">
            <v>Narodowy Fundusz Ochrony Środowiska i Gospodarki Wodnej</v>
          </cell>
          <cell r="P1125" t="str">
            <v>bez pomocy publicznej</v>
          </cell>
          <cell r="Q1125" t="str">
            <v>022 Oczyszczanie ścieków</v>
          </cell>
          <cell r="R1125" t="str">
            <v>11 Dostawa wody, gospodarowanie ściekami i odpadami oraz działalność związana z rekultywacją</v>
          </cell>
        </row>
        <row r="1126">
          <cell r="D1126" t="str">
            <v>POIS.02.03.00-00-0035/17</v>
          </cell>
          <cell r="E1126" t="str">
            <v>POIS.02.03.00-00-0035/17-03</v>
          </cell>
          <cell r="F1126" t="str">
            <v>Budowa sieci kanalizacji sanitarnej grawitacyjnej i tłocznej wraz z odejściami na działkach w miejscowościach Ogrodzisko, Czechy gm. Zduńska Wola.</v>
          </cell>
          <cell r="G1126">
            <v>5154306.2</v>
          </cell>
          <cell r="H1126">
            <v>3786735.74</v>
          </cell>
          <cell r="I1126">
            <v>3218725.37</v>
          </cell>
          <cell r="J1126">
            <v>3218725.37</v>
          </cell>
          <cell r="K1126">
            <v>43354</v>
          </cell>
          <cell r="L1126">
            <v>41640</v>
          </cell>
          <cell r="M1126">
            <v>43830</v>
          </cell>
          <cell r="N1126" t="str">
            <v>Konkursowy</v>
          </cell>
          <cell r="O1126" t="str">
            <v>Narodowy Fundusz Ochrony Środowiska i Gospodarki Wodnej</v>
          </cell>
          <cell r="P1126" t="str">
            <v>bez pomocy publicznej</v>
          </cell>
          <cell r="Q1126" t="str">
            <v>022 Oczyszczanie ścieków</v>
          </cell>
          <cell r="R1126" t="str">
            <v>11 Dostawa wody, gospodarowanie ściekami i odpadami oraz działalność związana z rekultywacją</v>
          </cell>
        </row>
        <row r="1127">
          <cell r="D1127" t="str">
            <v>POIS.02.03.00-00-0036/16</v>
          </cell>
          <cell r="E1127" t="str">
            <v>POIS.02.03.00-00-0036/16-04</v>
          </cell>
          <cell r="F1127" t="str">
            <v>Budowa sieci kanalizacji sanitarnej w miejscowościach: Stężyca, Szymbark, Potuły, Kamienica Szlachecka, Borucino, na terenie aglomeracji Stężyca</v>
          </cell>
          <cell r="G1127">
            <v>33060402.870000001</v>
          </cell>
          <cell r="H1127">
            <v>18464821.960000001</v>
          </cell>
          <cell r="I1127">
            <v>15695098.65</v>
          </cell>
          <cell r="J1127">
            <v>15695098.65</v>
          </cell>
          <cell r="K1127">
            <v>42635</v>
          </cell>
          <cell r="L1127">
            <v>41640</v>
          </cell>
          <cell r="M1127">
            <v>43921</v>
          </cell>
          <cell r="N1127" t="str">
            <v>Konkursowy</v>
          </cell>
          <cell r="O1127" t="str">
            <v>Narodowy Fundusz Ochrony Środowiska i Gospodarki Wodnej</v>
          </cell>
          <cell r="P1127" t="str">
            <v>bez pomocy publicznej</v>
          </cell>
          <cell r="Q1127" t="str">
            <v>022 Oczyszczanie ścieków</v>
          </cell>
          <cell r="R1127" t="str">
            <v>11 Dostawa wody, gospodarowanie ściekami i odpadami oraz działalność związana z rekultywacją</v>
          </cell>
        </row>
        <row r="1128">
          <cell r="D1128" t="str">
            <v>POIS.02.03.00-00-0036/17</v>
          </cell>
          <cell r="E1128" t="str">
            <v>POIS.02.03.00-00-0036/17-02</v>
          </cell>
          <cell r="F1128" t="str">
            <v>Uporządkowanie gospodarki wodno-ściekowej na terenie Miasta Płocka, etap IV</v>
          </cell>
          <cell r="G1128">
            <v>139504781.31999999</v>
          </cell>
          <cell r="H1128">
            <v>82975626.200000003</v>
          </cell>
          <cell r="I1128">
            <v>70529282.269999996</v>
          </cell>
          <cell r="J1128">
            <v>70529282.269999996</v>
          </cell>
          <cell r="K1128">
            <v>43245</v>
          </cell>
          <cell r="L1128">
            <v>41640</v>
          </cell>
          <cell r="M1128">
            <v>45107</v>
          </cell>
          <cell r="N1128" t="str">
            <v>Konkursowy</v>
          </cell>
          <cell r="O1128" t="str">
            <v>Narodowy Fundusz Ochrony Środowiska i Gospodarki Wodnej</v>
          </cell>
          <cell r="P1128" t="str">
            <v>bez pomocy publicznej</v>
          </cell>
          <cell r="Q1128" t="str">
            <v>022 Oczyszczanie ścieków</v>
          </cell>
          <cell r="R1128" t="str">
            <v>11 Dostawa wody, gospodarowanie ściekami i odpadami oraz działalność związana z rekultywacją</v>
          </cell>
        </row>
        <row r="1129">
          <cell r="D1129" t="str">
            <v>POIS.02.03.00-00-0037/16</v>
          </cell>
          <cell r="E1129" t="str">
            <v>POIS.02.03.00-00-0037/16-06</v>
          </cell>
          <cell r="F1129" t="str">
            <v>Uporządkowanie gospodarki wodno-ściekowej w Raciążu</v>
          </cell>
          <cell r="G1129">
            <v>14034019.189999999</v>
          </cell>
          <cell r="H1129">
            <v>8350529.5499999998</v>
          </cell>
          <cell r="I1129">
            <v>7097950.1100000003</v>
          </cell>
          <cell r="J1129">
            <v>7097950.1100000003</v>
          </cell>
          <cell r="K1129">
            <v>42657</v>
          </cell>
          <cell r="L1129">
            <v>42370</v>
          </cell>
          <cell r="M1129">
            <v>43799</v>
          </cell>
          <cell r="N1129" t="str">
            <v>Konkursowy</v>
          </cell>
          <cell r="O1129" t="str">
            <v>Narodowy Fundusz Ochrony Środowiska i Gospodarki Wodnej</v>
          </cell>
          <cell r="P1129" t="str">
            <v>bez pomocy publicznej</v>
          </cell>
          <cell r="Q1129" t="str">
            <v>022 Oczyszczanie ścieków</v>
          </cell>
          <cell r="R1129" t="str">
            <v>11 Dostawa wody, gospodarowanie ściekami i odpadami oraz działalność związana z rekultywacją</v>
          </cell>
        </row>
        <row r="1130">
          <cell r="D1130" t="str">
            <v>POIS.02.03.00-00-0037/16</v>
          </cell>
          <cell r="E1130" t="str">
            <v>POIS.02.03.00-00-0037/16-06</v>
          </cell>
          <cell r="F1130" t="str">
            <v>Uporządkowanie gospodarki wodno-ściekowej w Raciążu</v>
          </cell>
          <cell r="G1130">
            <v>0</v>
          </cell>
          <cell r="H1130">
            <v>0</v>
          </cell>
          <cell r="I1130">
            <v>0</v>
          </cell>
          <cell r="J1130">
            <v>0</v>
          </cell>
          <cell r="K1130">
            <v>42657</v>
          </cell>
          <cell r="L1130">
            <v>42370</v>
          </cell>
          <cell r="M1130">
            <v>43799</v>
          </cell>
          <cell r="N1130" t="str">
            <v>Konkursowy</v>
          </cell>
          <cell r="O1130" t="str">
            <v>Narodowy Fundusz Ochrony Środowiska i Gospodarki Wodnej</v>
          </cell>
          <cell r="P1130" t="str">
            <v>bez pomocy publicznej</v>
          </cell>
          <cell r="Q1130" t="str">
            <v>022 Oczyszczanie ścieków</v>
          </cell>
        </row>
        <row r="1131">
          <cell r="D1131" t="str">
            <v>POIS.02.03.00-00-0038/16</v>
          </cell>
          <cell r="E1131" t="str">
            <v>POIS.02.03.00-00-0038/16-01</v>
          </cell>
          <cell r="F1131" t="str">
            <v>Rozbudowa oczyszczalni ścieków wraz z budową sieci kanalizacji sanitarnej w Gminie Bobrowniki</v>
          </cell>
          <cell r="G1131">
            <v>9749936.3499999996</v>
          </cell>
          <cell r="H1131">
            <v>5975182.04</v>
          </cell>
          <cell r="I1131">
            <v>5078904.7300000004</v>
          </cell>
          <cell r="J1131">
            <v>5078904.7300000004</v>
          </cell>
          <cell r="K1131">
            <v>42604</v>
          </cell>
          <cell r="L1131">
            <v>41640</v>
          </cell>
          <cell r="M1131">
            <v>43100</v>
          </cell>
          <cell r="N1131" t="str">
            <v>Konkursowy</v>
          </cell>
          <cell r="O1131" t="str">
            <v>Narodowy Fundusz Ochrony Środowiska i Gospodarki Wodnej</v>
          </cell>
          <cell r="P1131" t="str">
            <v>bez pomocy publicznej</v>
          </cell>
          <cell r="Q1131" t="str">
            <v>022 Oczyszczanie ścieków</v>
          </cell>
          <cell r="R1131" t="str">
            <v>11 Dostawa wody, gospodarowanie ściekami i odpadami oraz działalność związana z rekultywacją</v>
          </cell>
        </row>
        <row r="1132">
          <cell r="D1132" t="str">
            <v>POIS.02.03.00-00-0038/17</v>
          </cell>
          <cell r="E1132" t="str">
            <v>POIS.02.03.00-00-0038/17-02</v>
          </cell>
          <cell r="F1132" t="str">
            <v>Modernizacja i rozbudowa systemu kanalizacyjnego miasta Jaworzna - faza VI</v>
          </cell>
          <cell r="G1132">
            <v>105044525.23999999</v>
          </cell>
          <cell r="H1132">
            <v>63797358.280000001</v>
          </cell>
          <cell r="I1132">
            <v>54227754.530000001</v>
          </cell>
          <cell r="J1132">
            <v>54227754.530000001</v>
          </cell>
          <cell r="K1132">
            <v>43042</v>
          </cell>
          <cell r="L1132">
            <v>41640</v>
          </cell>
          <cell r="M1132">
            <v>44561</v>
          </cell>
          <cell r="N1132" t="str">
            <v>Konkursowy</v>
          </cell>
          <cell r="O1132" t="str">
            <v>Narodowy Fundusz Ochrony Środowiska i Gospodarki Wodnej</v>
          </cell>
          <cell r="P1132" t="str">
            <v>bez pomocy publicznej</v>
          </cell>
          <cell r="Q1132" t="str">
            <v>022 Oczyszczanie ścieków</v>
          </cell>
          <cell r="R1132" t="str">
            <v>11 Dostawa wody, gospodarowanie ściekami i odpadami oraz działalność związana z rekultywacją</v>
          </cell>
        </row>
        <row r="1133">
          <cell r="D1133" t="str">
            <v>POIS.02.03.00-00-0038/17</v>
          </cell>
          <cell r="E1133" t="str">
            <v>POIS.02.03.00-00-0038/17-02</v>
          </cell>
          <cell r="F1133" t="str">
            <v>Modernizacja i rozbudowa systemu kanalizacyjnego miasta Jaworzna - faza VI</v>
          </cell>
          <cell r="G1133">
            <v>0</v>
          </cell>
          <cell r="H1133">
            <v>0</v>
          </cell>
          <cell r="I1133">
            <v>0</v>
          </cell>
          <cell r="J1133">
            <v>0</v>
          </cell>
          <cell r="K1133">
            <v>43042</v>
          </cell>
          <cell r="L1133">
            <v>41640</v>
          </cell>
          <cell r="M1133">
            <v>44561</v>
          </cell>
          <cell r="N1133" t="str">
            <v>Konkursowy</v>
          </cell>
          <cell r="O1133" t="str">
            <v>Narodowy Fundusz Ochrony Środowiska i Gospodarki Wodnej</v>
          </cell>
          <cell r="P1133" t="str">
            <v>bez pomocy publicznej</v>
          </cell>
          <cell r="Q1133" t="str">
            <v>022 Oczyszczanie ścieków</v>
          </cell>
        </row>
        <row r="1134">
          <cell r="D1134" t="str">
            <v>POIS.02.03.00-00-0039/16</v>
          </cell>
          <cell r="E1134" t="str">
            <v>POIS.02.03.00-00-0039/16-05</v>
          </cell>
          <cell r="F1134" t="str">
            <v>Poprawa gospodarki wodno-ściekowej na terenie Miasta i Gminy Piwniczna-Zdrój</v>
          </cell>
          <cell r="G1134">
            <v>7683485.8399999999</v>
          </cell>
          <cell r="H1134">
            <v>4717360.29</v>
          </cell>
          <cell r="I1134">
            <v>4009756.24</v>
          </cell>
          <cell r="J1134">
            <v>4009756.24</v>
          </cell>
          <cell r="K1134">
            <v>42622</v>
          </cell>
          <cell r="L1134">
            <v>42370</v>
          </cell>
          <cell r="M1134">
            <v>43646</v>
          </cell>
          <cell r="N1134" t="str">
            <v>Konkursowy</v>
          </cell>
          <cell r="O1134" t="str">
            <v>Narodowy Fundusz Ochrony Środowiska i Gospodarki Wodnej</v>
          </cell>
          <cell r="P1134" t="str">
            <v>bez pomocy publicznej</v>
          </cell>
          <cell r="Q1134" t="str">
            <v>022 Oczyszczanie ścieków</v>
          </cell>
          <cell r="R1134" t="str">
            <v>11 Dostawa wody, gospodarowanie ściekami i odpadami oraz działalność związana z rekultywacją</v>
          </cell>
        </row>
        <row r="1135">
          <cell r="D1135" t="str">
            <v>POIS.02.03.00-00-0039/17</v>
          </cell>
          <cell r="E1135" t="str">
            <v>POIS.02.03.00-00-0039/17-02</v>
          </cell>
          <cell r="F1135" t="str">
            <v>Uporządkowanie gospodarki wodno-ściekowej w mieście Skierniewice – etap III</v>
          </cell>
          <cell r="G1135">
            <v>46509797.759999998</v>
          </cell>
          <cell r="H1135">
            <v>28513572.41</v>
          </cell>
          <cell r="I1135">
            <v>24236536.539999999</v>
          </cell>
          <cell r="J1135">
            <v>24236536.539999999</v>
          </cell>
          <cell r="K1135">
            <v>43196</v>
          </cell>
          <cell r="L1135">
            <v>42005</v>
          </cell>
          <cell r="M1135">
            <v>44926</v>
          </cell>
          <cell r="N1135" t="str">
            <v>Konkursowy</v>
          </cell>
          <cell r="O1135" t="str">
            <v>Narodowy Fundusz Ochrony Środowiska i Gospodarki Wodnej</v>
          </cell>
          <cell r="P1135" t="str">
            <v>bez pomocy publicznej</v>
          </cell>
          <cell r="Q1135" t="str">
            <v>022 Oczyszczanie ścieków</v>
          </cell>
          <cell r="R1135" t="str">
            <v>11 Dostawa wody, gospodarowanie ściekami i odpadami oraz działalność związana z rekultywacją</v>
          </cell>
        </row>
        <row r="1136">
          <cell r="D1136" t="str">
            <v>POIS.02.03.00-00-0040/16</v>
          </cell>
          <cell r="E1136" t="str">
            <v>POIS.02.03.00-00-0040/16-04</v>
          </cell>
          <cell r="F1136" t="str">
            <v>Rozbudowa kanalizacji w aglomeracji Lublin Gmina Głusk</v>
          </cell>
          <cell r="G1136">
            <v>10326203.6</v>
          </cell>
          <cell r="H1136">
            <v>6291041.1100000003</v>
          </cell>
          <cell r="I1136">
            <v>5347384.9400000004</v>
          </cell>
          <cell r="J1136">
            <v>5347384.9400000004</v>
          </cell>
          <cell r="K1136">
            <v>42629</v>
          </cell>
          <cell r="L1136">
            <v>42370</v>
          </cell>
          <cell r="M1136">
            <v>43921</v>
          </cell>
          <cell r="N1136" t="str">
            <v>Konkursowy</v>
          </cell>
          <cell r="O1136" t="str">
            <v>Narodowy Fundusz Ochrony Środowiska i Gospodarki Wodnej</v>
          </cell>
          <cell r="P1136" t="str">
            <v>bez pomocy publicznej</v>
          </cell>
          <cell r="Q1136" t="str">
            <v>022 Oczyszczanie ścieków</v>
          </cell>
          <cell r="R1136" t="str">
            <v>11 Dostawa wody, gospodarowanie ściekami i odpadami oraz działalność związana z rekultywacją</v>
          </cell>
        </row>
        <row r="1137">
          <cell r="D1137" t="str">
            <v>POIS.02.03.00-00-0040/17</v>
          </cell>
          <cell r="E1137" t="str">
            <v>POIS.02.03.00-00-0040/17-02</v>
          </cell>
          <cell r="F1137" t="str">
            <v>„Porządkowanie gospodarki wodno-ściekowej na terenie Wałbrzyskiego Związku Wodociągów i Kanalizacji - Etap II"</v>
          </cell>
          <cell r="G1137">
            <v>44504484.939999998</v>
          </cell>
          <cell r="H1137">
            <v>24450372.350000001</v>
          </cell>
          <cell r="I1137">
            <v>20782816.489999998</v>
          </cell>
          <cell r="J1137">
            <v>20782816.489999998</v>
          </cell>
          <cell r="K1137">
            <v>43210</v>
          </cell>
          <cell r="L1137">
            <v>42543</v>
          </cell>
          <cell r="M1137">
            <v>44926</v>
          </cell>
          <cell r="N1137" t="str">
            <v>Konkursowy</v>
          </cell>
          <cell r="O1137" t="str">
            <v>Narodowy Fundusz Ochrony Środowiska i Gospodarki Wodnej</v>
          </cell>
          <cell r="P1137" t="str">
            <v>bez pomocy publicznej</v>
          </cell>
          <cell r="Q1137" t="str">
            <v>022 Oczyszczanie ścieków</v>
          </cell>
          <cell r="R1137" t="str">
            <v>22 Działalność związana ze środowiskiem naturalnym i zmianami klimatu</v>
          </cell>
        </row>
        <row r="1138">
          <cell r="D1138" t="str">
            <v>POIS.02.03.00-00-0041/16</v>
          </cell>
          <cell r="E1138" t="str">
            <v>POIS.02.03.00-00-0041/16-07</v>
          </cell>
          <cell r="F1138" t="str">
            <v>Rozbudowa i modernizacja komunalnej oczyszczalni ścieków w Trzebiatowie</v>
          </cell>
          <cell r="G1138">
            <v>25702356.050000001</v>
          </cell>
          <cell r="H1138">
            <v>15643627.08</v>
          </cell>
          <cell r="I1138">
            <v>13297083.01</v>
          </cell>
          <cell r="J1138">
            <v>13297083.01</v>
          </cell>
          <cell r="K1138">
            <v>42636</v>
          </cell>
          <cell r="L1138">
            <v>41640</v>
          </cell>
          <cell r="M1138">
            <v>44561</v>
          </cell>
          <cell r="N1138" t="str">
            <v>Konkursowy</v>
          </cell>
          <cell r="O1138" t="str">
            <v>Narodowy Fundusz Ochrony Środowiska i Gospodarki Wodnej</v>
          </cell>
          <cell r="P1138" t="str">
            <v>bez pomocy publicznej</v>
          </cell>
          <cell r="Q1138" t="str">
            <v>022 Oczyszczanie ścieków</v>
          </cell>
          <cell r="R1138" t="str">
            <v>11 Dostawa wody, gospodarowanie ściekami i odpadami oraz działalność związana z rekultywacją</v>
          </cell>
        </row>
        <row r="1139">
          <cell r="D1139" t="str">
            <v>POIS.02.03.00-00-0041/17</v>
          </cell>
          <cell r="E1139" t="str">
            <v>POIS.02.03.00-00-0041/17-03</v>
          </cell>
          <cell r="F1139" t="str">
            <v>Modernizacja i rozbudowa oczyszczalni ścieków w Lublińcu z uwzględnieniem rozbudowy części osadowej</v>
          </cell>
          <cell r="G1139">
            <v>51045606.210000001</v>
          </cell>
          <cell r="H1139">
            <v>31246161.710000001</v>
          </cell>
          <cell r="I1139">
            <v>26559237.449999999</v>
          </cell>
          <cell r="J1139">
            <v>26559237.449999999</v>
          </cell>
          <cell r="K1139">
            <v>43257</v>
          </cell>
          <cell r="L1139">
            <v>42793</v>
          </cell>
          <cell r="M1139">
            <v>44651</v>
          </cell>
          <cell r="N1139" t="str">
            <v>Konkursowy</v>
          </cell>
          <cell r="O1139" t="str">
            <v>Narodowy Fundusz Ochrony Środowiska i Gospodarki Wodnej</v>
          </cell>
          <cell r="P1139" t="str">
            <v>bez pomocy publicznej</v>
          </cell>
          <cell r="Q1139" t="str">
            <v>022 Oczyszczanie ścieków</v>
          </cell>
          <cell r="R1139" t="str">
            <v>11 Dostawa wody, gospodarowanie ściekami i odpadami oraz działalność związana z rekultywacją</v>
          </cell>
        </row>
        <row r="1140">
          <cell r="D1140" t="str">
            <v>POIS.02.03.00-00-0042/16</v>
          </cell>
          <cell r="E1140" t="str">
            <v>POIS.02.03.00-00-0042/16-03</v>
          </cell>
          <cell r="F1140" t="str">
            <v>Modernizacja oczyszczalni ścieków oraz rozbudowa i modernizacja kanalizacji na terenie Gminy Łask</v>
          </cell>
          <cell r="G1140">
            <v>67545429.5</v>
          </cell>
          <cell r="H1140">
            <v>40863427.729999997</v>
          </cell>
          <cell r="I1140">
            <v>34733913.57</v>
          </cell>
          <cell r="J1140">
            <v>34733913.57</v>
          </cell>
          <cell r="K1140">
            <v>42626</v>
          </cell>
          <cell r="L1140">
            <v>41640</v>
          </cell>
          <cell r="M1140">
            <v>44196</v>
          </cell>
          <cell r="N1140" t="str">
            <v>Konkursowy</v>
          </cell>
          <cell r="O1140" t="str">
            <v>Narodowy Fundusz Ochrony Środowiska i Gospodarki Wodnej</v>
          </cell>
          <cell r="P1140" t="str">
            <v>bez pomocy publicznej</v>
          </cell>
          <cell r="Q1140" t="str">
            <v>022 Oczyszczanie ścieków</v>
          </cell>
          <cell r="R1140" t="str">
            <v>11 Dostawa wody, gospodarowanie ściekami i odpadami oraz działalność związana z rekultywacją</v>
          </cell>
        </row>
        <row r="1141">
          <cell r="D1141" t="str">
            <v>POIS.02.03.00-00-0042/17</v>
          </cell>
          <cell r="E1141" t="str">
            <v>POIS.02.03.00-00-0042/17-03</v>
          </cell>
          <cell r="F1141" t="str">
            <v>Modernizacja oczyszczalni ścieków KAPUŚCISKA - II etap oraz wykonanie inteligentnego systemu zarządzania sieciami wod.-kan.</v>
          </cell>
          <cell r="G1141">
            <v>119061351.65000001</v>
          </cell>
          <cell r="H1141">
            <v>72599312.030000001</v>
          </cell>
          <cell r="I1141">
            <v>61709415.219999999</v>
          </cell>
          <cell r="J1141">
            <v>61709415.219999999</v>
          </cell>
          <cell r="K1141">
            <v>43201</v>
          </cell>
          <cell r="L1141">
            <v>42471</v>
          </cell>
          <cell r="M1141">
            <v>44561</v>
          </cell>
          <cell r="N1141" t="str">
            <v>Konkursowy</v>
          </cell>
          <cell r="O1141" t="str">
            <v>Narodowy Fundusz Ochrony Środowiska i Gospodarki Wodnej</v>
          </cell>
          <cell r="P1141" t="str">
            <v>bez pomocy publicznej</v>
          </cell>
          <cell r="Q1141" t="str">
            <v>022 Oczyszczanie ścieków</v>
          </cell>
          <cell r="R1141" t="str">
            <v>11 Dostawa wody, gospodarowanie ściekami i odpadami oraz działalność związana z rekultywacją</v>
          </cell>
        </row>
        <row r="1142">
          <cell r="D1142" t="str">
            <v>POIS.02.03.00-00-0043/16</v>
          </cell>
          <cell r="E1142" t="str">
            <v>POIS.02.03.00-00-0043/16-05</v>
          </cell>
          <cell r="F1142" t="str">
            <v>Uporządkowanie gospodarki wodno-ściekowej w aglomeracji Rawa Mazowiecka - faza II</v>
          </cell>
          <cell r="G1142">
            <v>16278097.83</v>
          </cell>
          <cell r="H1142">
            <v>9997961.0299999993</v>
          </cell>
          <cell r="I1142">
            <v>8498266.8699999992</v>
          </cell>
          <cell r="J1142">
            <v>8498266.8699999992</v>
          </cell>
          <cell r="K1142">
            <v>42618</v>
          </cell>
          <cell r="L1142">
            <v>41640</v>
          </cell>
          <cell r="M1142">
            <v>44561</v>
          </cell>
          <cell r="N1142" t="str">
            <v>Konkursowy</v>
          </cell>
          <cell r="O1142" t="str">
            <v>Narodowy Fundusz Ochrony Środowiska i Gospodarki Wodnej</v>
          </cell>
          <cell r="P1142" t="str">
            <v>bez pomocy publicznej</v>
          </cell>
          <cell r="Q1142" t="str">
            <v>022 Oczyszczanie ścieków</v>
          </cell>
          <cell r="R1142" t="str">
            <v>11 Dostawa wody, gospodarowanie ściekami i odpadami oraz działalność związana z rekultywacją</v>
          </cell>
        </row>
        <row r="1143">
          <cell r="D1143" t="str">
            <v>POIS.02.03.00-00-0043/17</v>
          </cell>
          <cell r="E1143" t="str">
            <v>POIS.02.03.00-00-0043/17-03</v>
          </cell>
          <cell r="F1143" t="str">
            <v>"Rozbudowa i przebudowa (modernizacja ) oczyszczalni ścieków w Turku oraz rozbudowa sieci kanalizacyjnej i wodociągowej na terenie aglomeracji Turek"</v>
          </cell>
          <cell r="G1143">
            <v>83669522.829999998</v>
          </cell>
          <cell r="H1143">
            <v>48677521.729999997</v>
          </cell>
          <cell r="I1143">
            <v>41375893.469999999</v>
          </cell>
          <cell r="J1143">
            <v>41375893.469999999</v>
          </cell>
          <cell r="K1143">
            <v>43266</v>
          </cell>
          <cell r="L1143">
            <v>43101</v>
          </cell>
          <cell r="M1143">
            <v>44926</v>
          </cell>
          <cell r="N1143" t="str">
            <v>Konkursowy</v>
          </cell>
          <cell r="O1143" t="str">
            <v>Narodowy Fundusz Ochrony Środowiska i Gospodarki Wodnej</v>
          </cell>
          <cell r="P1143" t="str">
            <v>bez pomocy publicznej</v>
          </cell>
          <cell r="Q1143" t="str">
            <v>022 Oczyszczanie ścieków</v>
          </cell>
          <cell r="R1143" t="str">
            <v>11 Dostawa wody, gospodarowanie ściekami i odpadami oraz działalność związana z rekultywacją</v>
          </cell>
        </row>
        <row r="1144">
          <cell r="D1144" t="str">
            <v>POIS.02.03.00-00-0044/17</v>
          </cell>
          <cell r="E1144" t="str">
            <v>POIS.02.03.00-00-0044/17-01</v>
          </cell>
          <cell r="F1144" t="str">
            <v>Budowa kanalizacji sanitarnej wraz z przyłączami w m. Radków ul. Grunwaldzka, Leśna, Polna (etap V, VI, VII)</v>
          </cell>
          <cell r="G1144">
            <v>5233189.04</v>
          </cell>
          <cell r="H1144">
            <v>4310722.8</v>
          </cell>
          <cell r="I1144">
            <v>3664114.38</v>
          </cell>
          <cell r="J1144">
            <v>3664114.38</v>
          </cell>
          <cell r="K1144">
            <v>43363</v>
          </cell>
          <cell r="L1144">
            <v>43101</v>
          </cell>
          <cell r="M1144">
            <v>44196</v>
          </cell>
          <cell r="N1144" t="str">
            <v>Konkursowy</v>
          </cell>
          <cell r="O1144" t="str">
            <v>Narodowy Fundusz Ochrony Środowiska i Gospodarki Wodnej</v>
          </cell>
          <cell r="P1144" t="str">
            <v>bez pomocy publicznej</v>
          </cell>
          <cell r="Q1144" t="str">
            <v>022 Oczyszczanie ścieków</v>
          </cell>
          <cell r="R1144" t="str">
            <v>11 Dostawa wody, gospodarowanie ściekami i odpadami oraz działalność związana z rekultywacją</v>
          </cell>
        </row>
        <row r="1145">
          <cell r="D1145" t="str">
            <v>POIS.02.03.00-00-0045/17</v>
          </cell>
          <cell r="E1145" t="str">
            <v>POIS.02.03.00-00-0045/17-03</v>
          </cell>
          <cell r="F1145" t="str">
            <v>Rozwój sieci kanalizacji sanitarnej na terenie aglomeracji Tuchola – etap I</v>
          </cell>
          <cell r="G1145">
            <v>780359.44</v>
          </cell>
          <cell r="H1145">
            <v>454727.52</v>
          </cell>
          <cell r="I1145">
            <v>386518.39</v>
          </cell>
          <cell r="J1145">
            <v>386518.39</v>
          </cell>
          <cell r="K1145">
            <v>43340</v>
          </cell>
          <cell r="L1145">
            <v>42736</v>
          </cell>
          <cell r="M1145">
            <v>43585</v>
          </cell>
          <cell r="N1145" t="str">
            <v>Konkursowy</v>
          </cell>
          <cell r="O1145" t="str">
            <v>Narodowy Fundusz Ochrony Środowiska i Gospodarki Wodnej</v>
          </cell>
          <cell r="P1145" t="str">
            <v>bez pomocy publicznej</v>
          </cell>
          <cell r="Q1145" t="str">
            <v>022 Oczyszczanie ścieków</v>
          </cell>
          <cell r="R1145" t="str">
            <v>11 Dostawa wody, gospodarowanie ściekami i odpadami oraz działalność związana z rekultywacją</v>
          </cell>
        </row>
        <row r="1146">
          <cell r="D1146" t="str">
            <v>POIS.02.03.00-00-0046/17</v>
          </cell>
          <cell r="E1146" t="str">
            <v>POIS.02.03.00-00-0046/17-02</v>
          </cell>
          <cell r="F1146" t="str">
            <v>Modernizacja i rozbudowa oczyszczalni ścieków w Tucholi</v>
          </cell>
          <cell r="G1146">
            <v>46314330.57</v>
          </cell>
          <cell r="H1146">
            <v>28215782.059999999</v>
          </cell>
          <cell r="I1146">
            <v>23983414.75</v>
          </cell>
          <cell r="J1146">
            <v>23983414.75</v>
          </cell>
          <cell r="K1146">
            <v>43250</v>
          </cell>
          <cell r="L1146">
            <v>41640</v>
          </cell>
          <cell r="M1146">
            <v>44926</v>
          </cell>
          <cell r="N1146" t="str">
            <v>Konkursowy</v>
          </cell>
          <cell r="O1146" t="str">
            <v>Narodowy Fundusz Ochrony Środowiska i Gospodarki Wodnej</v>
          </cell>
          <cell r="P1146" t="str">
            <v>bez pomocy publicznej</v>
          </cell>
          <cell r="Q1146" t="str">
            <v>022 Oczyszczanie ścieków</v>
          </cell>
          <cell r="R1146" t="str">
            <v>11 Dostawa wody, gospodarowanie ściekami i odpadami oraz działalność związana z rekultywacją</v>
          </cell>
        </row>
        <row r="1147">
          <cell r="D1147" t="str">
            <v>POIS.02.03.00-00-0047/16</v>
          </cell>
          <cell r="E1147" t="str">
            <v>POIS.02.03.00-00-0047/16-03</v>
          </cell>
          <cell r="F1147" t="str">
            <v>Przebudowa i modernizacja oczyszczalni ścieków w mieście Pionki</v>
          </cell>
          <cell r="G1147">
            <v>37672929.189999998</v>
          </cell>
          <cell r="H1147">
            <v>23080175.09</v>
          </cell>
          <cell r="I1147">
            <v>19618148.82</v>
          </cell>
          <cell r="J1147">
            <v>19618148.82</v>
          </cell>
          <cell r="K1147">
            <v>42551</v>
          </cell>
          <cell r="L1147">
            <v>41640</v>
          </cell>
          <cell r="M1147">
            <v>43921</v>
          </cell>
          <cell r="N1147" t="str">
            <v>Konkursowy</v>
          </cell>
          <cell r="O1147" t="str">
            <v>Narodowy Fundusz Ochrony Środowiska i Gospodarki Wodnej</v>
          </cell>
          <cell r="P1147" t="str">
            <v>bez pomocy publicznej</v>
          </cell>
          <cell r="Q1147" t="str">
            <v>022 Oczyszczanie ścieków</v>
          </cell>
          <cell r="R1147" t="str">
            <v>11 Dostawa wody, gospodarowanie ściekami i odpadami oraz działalność związana z rekultywacją</v>
          </cell>
        </row>
        <row r="1148">
          <cell r="D1148" t="str">
            <v>POIS.02.03.00-00-0047/17</v>
          </cell>
          <cell r="E1148" t="str">
            <v>POIS.02.03.00-00-0047/17-02</v>
          </cell>
          <cell r="F1148" t="str">
            <v>Poprawa gospodarki wodno-ściekowej na obszarze aglomeracji Oborniki - I etap.</v>
          </cell>
          <cell r="G1148">
            <v>28647730.66</v>
          </cell>
          <cell r="H1148">
            <v>17576528.57</v>
          </cell>
          <cell r="I1148">
            <v>14940049.279999999</v>
          </cell>
          <cell r="J1148">
            <v>14940049.279999999</v>
          </cell>
          <cell r="K1148">
            <v>43259</v>
          </cell>
          <cell r="L1148">
            <v>42430</v>
          </cell>
          <cell r="M1148">
            <v>44196</v>
          </cell>
          <cell r="N1148" t="str">
            <v>Konkursowy</v>
          </cell>
          <cell r="O1148" t="str">
            <v>Narodowy Fundusz Ochrony Środowiska i Gospodarki Wodnej</v>
          </cell>
          <cell r="P1148" t="str">
            <v>bez pomocy publicznej</v>
          </cell>
          <cell r="Q1148" t="str">
            <v>022 Oczyszczanie ścieków</v>
          </cell>
          <cell r="R1148" t="str">
            <v>11 Dostawa wody, gospodarowanie ściekami i odpadami oraz działalność związana z rekultywacją</v>
          </cell>
        </row>
        <row r="1149">
          <cell r="D1149" t="str">
            <v>POIS.02.03.00-00-0048/16</v>
          </cell>
          <cell r="E1149" t="str">
            <v>POIS.02.03.00-00-0048/16-02</v>
          </cell>
          <cell r="F1149" t="str">
            <v>Usprawnienie systemu gospodarki osadowej w oczyszczalni ścieków w Kotorzu Małym (aglomeracja Turawa) wraz z instalacją energooszczędnego układu sterowania ciśnieniem wody w sieci wodociągowej.</v>
          </cell>
          <cell r="G1149">
            <v>1328897.95</v>
          </cell>
          <cell r="H1149">
            <v>1063961.3600000001</v>
          </cell>
          <cell r="I1149">
            <v>904367.15</v>
          </cell>
          <cell r="J1149">
            <v>904367.15</v>
          </cell>
          <cell r="K1149">
            <v>42643</v>
          </cell>
          <cell r="L1149">
            <v>41759</v>
          </cell>
          <cell r="M1149">
            <v>42916</v>
          </cell>
          <cell r="N1149" t="str">
            <v>Konkursowy</v>
          </cell>
          <cell r="O1149" t="str">
            <v>Narodowy Fundusz Ochrony Środowiska i Gospodarki Wodnej</v>
          </cell>
          <cell r="P1149" t="str">
            <v>bez pomocy publicznej</v>
          </cell>
          <cell r="Q1149" t="str">
            <v>022 Oczyszczanie ścieków</v>
          </cell>
          <cell r="R1149" t="str">
            <v>11 Dostawa wody, gospodarowanie ściekami i odpadami oraz działalność związana z rekultywacją</v>
          </cell>
        </row>
        <row r="1150">
          <cell r="D1150" t="str">
            <v>POIS.02.03.00-00-0048/17</v>
          </cell>
          <cell r="E1150" t="str">
            <v>POIS.02.03.00-00-0048/17-02</v>
          </cell>
          <cell r="F1150" t="str">
            <v>„Zaopatrzenie w wodę i oczyszczanie ścieków w Warszawie – Faza VI"</v>
          </cell>
          <cell r="G1150">
            <v>1871315807.3599999</v>
          </cell>
          <cell r="H1150">
            <v>750000000</v>
          </cell>
          <cell r="I1150">
            <v>637500000</v>
          </cell>
          <cell r="J1150">
            <v>637500000</v>
          </cell>
          <cell r="K1150">
            <v>43063</v>
          </cell>
          <cell r="L1150">
            <v>41640</v>
          </cell>
          <cell r="M1150">
            <v>45291</v>
          </cell>
          <cell r="N1150" t="str">
            <v>Konkursowy</v>
          </cell>
          <cell r="O1150" t="str">
            <v>Narodowy Fundusz Ochrony Środowiska i Gospodarki Wodnej</v>
          </cell>
          <cell r="P1150" t="str">
            <v>bez pomocy publicznej</v>
          </cell>
          <cell r="Q1150" t="str">
            <v>022 Oczyszczanie ścieków</v>
          </cell>
          <cell r="R1150" t="str">
            <v>11 Dostawa wody, gospodarowanie ściekami i odpadami oraz działalność związana z rekultywacją</v>
          </cell>
        </row>
        <row r="1151">
          <cell r="D1151" t="str">
            <v>POIS.02.03.00-00-0049/16</v>
          </cell>
          <cell r="E1151" t="str">
            <v>POIS.02.03.00-00-0049/16-03</v>
          </cell>
          <cell r="F1151" t="str">
            <v>Gospodarka wodno-ściekowa na terenie aglomeracji Toruń - III etap</v>
          </cell>
          <cell r="G1151">
            <v>145864000</v>
          </cell>
          <cell r="H1151">
            <v>86425083.439999998</v>
          </cell>
          <cell r="I1151">
            <v>73461320.920000002</v>
          </cell>
          <cell r="J1151">
            <v>73461320.920000002</v>
          </cell>
          <cell r="K1151">
            <v>42598</v>
          </cell>
          <cell r="L1151">
            <v>41640</v>
          </cell>
          <cell r="M1151">
            <v>45291</v>
          </cell>
          <cell r="N1151" t="str">
            <v>Konkursowy</v>
          </cell>
          <cell r="O1151" t="str">
            <v>Narodowy Fundusz Ochrony Środowiska i Gospodarki Wodnej</v>
          </cell>
          <cell r="P1151" t="str">
            <v>bez pomocy publicznej</v>
          </cell>
          <cell r="Q1151" t="str">
            <v>022 Oczyszczanie ścieków</v>
          </cell>
          <cell r="R1151" t="str">
            <v>11 Dostawa wody, gospodarowanie ściekami i odpadami oraz działalność związana z rekultywacją</v>
          </cell>
        </row>
        <row r="1152">
          <cell r="D1152" t="str">
            <v>POIS.02.03.00-00-0049/17</v>
          </cell>
          <cell r="E1152" t="str">
            <v>POIS.02.03.00-00-0049/17-01</v>
          </cell>
          <cell r="F1152" t="str">
            <v>Rozbudowa oczyszczalni ścieków w Jastarni w ramach programu "Uporządkowanie gospodarki ściekowej w aglomeracji Jastarnia"</v>
          </cell>
          <cell r="G1152">
            <v>24475870.510000002</v>
          </cell>
          <cell r="H1152">
            <v>14928089.18</v>
          </cell>
          <cell r="I1152">
            <v>12688875.800000001</v>
          </cell>
          <cell r="J1152">
            <v>12688875.800000001</v>
          </cell>
          <cell r="K1152">
            <v>43228</v>
          </cell>
          <cell r="L1152">
            <v>42005</v>
          </cell>
          <cell r="M1152">
            <v>44104</v>
          </cell>
          <cell r="N1152" t="str">
            <v>Konkursowy</v>
          </cell>
          <cell r="O1152" t="str">
            <v>Narodowy Fundusz Ochrony Środowiska i Gospodarki Wodnej</v>
          </cell>
          <cell r="P1152" t="str">
            <v>bez pomocy publicznej</v>
          </cell>
          <cell r="Q1152" t="str">
            <v>022 Oczyszczanie ścieków</v>
          </cell>
          <cell r="R1152" t="str">
            <v>11 Dostawa wody, gospodarowanie ściekami i odpadami oraz działalność związana z rekultywacją</v>
          </cell>
        </row>
        <row r="1153">
          <cell r="D1153" t="str">
            <v>POIS.02.03.00-00-0050/16</v>
          </cell>
          <cell r="E1153" t="str">
            <v>POIS.02.03.00-00-0050/16-02</v>
          </cell>
          <cell r="F1153" t="str">
            <v>Modernizacja i rozbudowa oczyszczalni ścieków w Połczynie-Zdroju</v>
          </cell>
          <cell r="G1153">
            <v>29893973.780000001</v>
          </cell>
          <cell r="H1153">
            <v>17384222.079999998</v>
          </cell>
          <cell r="I1153">
            <v>14776588.76</v>
          </cell>
          <cell r="J1153">
            <v>14776588.76</v>
          </cell>
          <cell r="K1153">
            <v>42664</v>
          </cell>
          <cell r="L1153">
            <v>41640</v>
          </cell>
          <cell r="M1153">
            <v>44377</v>
          </cell>
          <cell r="N1153" t="str">
            <v>Konkursowy</v>
          </cell>
          <cell r="O1153" t="str">
            <v>Narodowy Fundusz Ochrony Środowiska i Gospodarki Wodnej</v>
          </cell>
          <cell r="P1153" t="str">
            <v>bez pomocy publicznej</v>
          </cell>
          <cell r="Q1153" t="str">
            <v>022 Oczyszczanie ścieków</v>
          </cell>
          <cell r="R1153" t="str">
            <v>11 Dostawa wody, gospodarowanie ściekami i odpadami oraz działalność związana z rekultywacją</v>
          </cell>
        </row>
        <row r="1154">
          <cell r="D1154" t="str">
            <v>POIS.02.03.00-00-0050/17</v>
          </cell>
          <cell r="E1154" t="str">
            <v>POIS.02.03.00-00-0050/17-02</v>
          </cell>
          <cell r="F1154" t="str">
            <v>Budowa kanalizacji sanitarnej w miejscowości Żołędnicy</v>
          </cell>
          <cell r="G1154">
            <v>2572211.9300000002</v>
          </cell>
          <cell r="H1154">
            <v>2091229.21</v>
          </cell>
          <cell r="I1154">
            <v>1777544.82</v>
          </cell>
          <cell r="J1154">
            <v>1777544.82</v>
          </cell>
          <cell r="K1154">
            <v>43326</v>
          </cell>
          <cell r="L1154">
            <v>42736</v>
          </cell>
          <cell r="M1154">
            <v>43738</v>
          </cell>
          <cell r="N1154" t="str">
            <v>Konkursowy</v>
          </cell>
          <cell r="O1154" t="str">
            <v>Narodowy Fundusz Ochrony Środowiska i Gospodarki Wodnej</v>
          </cell>
          <cell r="P1154" t="str">
            <v>bez pomocy publicznej</v>
          </cell>
          <cell r="Q1154" t="str">
            <v>022 Oczyszczanie ścieków</v>
          </cell>
          <cell r="R1154" t="str">
            <v>11 Dostawa wody, gospodarowanie ściekami i odpadami oraz działalność związana z rekultywacją</v>
          </cell>
        </row>
        <row r="1155">
          <cell r="D1155" t="str">
            <v>POIS.02.03.00-00-0051/16</v>
          </cell>
          <cell r="E1155" t="str">
            <v>POIS.02.03.00-00-0051/16-04</v>
          </cell>
          <cell r="F1155" t="str">
            <v>„Budowa sieci wodociągowej oraz sieci kanalizacji sanitarnej w m. Żdanów, Żdanówek, Zwódne –etap II”</v>
          </cell>
          <cell r="G1155">
            <v>2871272.98</v>
          </cell>
          <cell r="H1155">
            <v>2329760.46</v>
          </cell>
          <cell r="I1155">
            <v>1980296.39</v>
          </cell>
          <cell r="J1155">
            <v>1980296.39</v>
          </cell>
          <cell r="K1155">
            <v>42592</v>
          </cell>
          <cell r="L1155">
            <v>41640</v>
          </cell>
          <cell r="M1155">
            <v>43312</v>
          </cell>
          <cell r="N1155" t="str">
            <v>Konkursowy</v>
          </cell>
          <cell r="O1155" t="str">
            <v>Narodowy Fundusz Ochrony Środowiska i Gospodarki Wodnej</v>
          </cell>
          <cell r="P1155" t="str">
            <v>bez pomocy publicznej</v>
          </cell>
          <cell r="Q1155" t="str">
            <v>022 Oczyszczanie ścieków</v>
          </cell>
          <cell r="R1155" t="str">
            <v>11 Dostawa wody, gospodarowanie ściekami i odpadami oraz działalność związana z rekultywacją</v>
          </cell>
        </row>
        <row r="1156">
          <cell r="D1156" t="str">
            <v>POIS.02.03.00-00-0051/17</v>
          </cell>
          <cell r="E1156" t="str">
            <v>POIS.02.03.00-00-0051/17-02</v>
          </cell>
          <cell r="F1156" t="str">
            <v>Rozbudowa sieci wodociągowej i kanalizacyjnej na terenie Gminy Stary Sącz</v>
          </cell>
          <cell r="G1156">
            <v>62464154.600000001</v>
          </cell>
          <cell r="H1156">
            <v>36202130.630000003</v>
          </cell>
          <cell r="I1156">
            <v>30771811.030000001</v>
          </cell>
          <cell r="J1156">
            <v>30771811.030000001</v>
          </cell>
          <cell r="K1156">
            <v>43088</v>
          </cell>
          <cell r="L1156">
            <v>42736</v>
          </cell>
          <cell r="M1156">
            <v>44742</v>
          </cell>
          <cell r="N1156" t="str">
            <v>Konkursowy</v>
          </cell>
          <cell r="O1156" t="str">
            <v>Narodowy Fundusz Ochrony Środowiska i Gospodarki Wodnej</v>
          </cell>
          <cell r="P1156" t="str">
            <v>bez pomocy publicznej</v>
          </cell>
          <cell r="Q1156" t="str">
            <v>022 Oczyszczanie ścieków</v>
          </cell>
          <cell r="R1156" t="str">
            <v>11 Dostawa wody, gospodarowanie ściekami i odpadami oraz działalność związana z rekultywacją</v>
          </cell>
        </row>
        <row r="1157">
          <cell r="D1157" t="str">
            <v>POIS.02.03.00-00-0052/16</v>
          </cell>
          <cell r="E1157" t="str">
            <v>POIS.02.03.00-00-0052/16-05</v>
          </cell>
          <cell r="F1157" t="str">
            <v>Modernizacja i rozbudowa systemu kanalizacyjnego miasta Jaworzna – faza V</v>
          </cell>
          <cell r="G1157">
            <v>7796565.0499999998</v>
          </cell>
          <cell r="H1157">
            <v>4558951.38</v>
          </cell>
          <cell r="I1157">
            <v>3875108.65</v>
          </cell>
          <cell r="J1157">
            <v>3875108.65</v>
          </cell>
          <cell r="K1157">
            <v>42549</v>
          </cell>
          <cell r="L1157">
            <v>41640</v>
          </cell>
          <cell r="M1157">
            <v>43281</v>
          </cell>
          <cell r="N1157" t="str">
            <v>Konkursowy</v>
          </cell>
          <cell r="O1157" t="str">
            <v>Narodowy Fundusz Ochrony Środowiska i Gospodarki Wodnej</v>
          </cell>
          <cell r="P1157" t="str">
            <v>bez pomocy publicznej</v>
          </cell>
          <cell r="Q1157" t="str">
            <v>022 Oczyszczanie ścieków</v>
          </cell>
          <cell r="R1157" t="str">
            <v>11 Dostawa wody, gospodarowanie ściekami i odpadami oraz działalność związana z rekultywacją</v>
          </cell>
        </row>
        <row r="1158">
          <cell r="D1158" t="str">
            <v>POIS.02.03.00-00-0052/16</v>
          </cell>
          <cell r="E1158" t="str">
            <v>POIS.02.03.00-00-0052/16-05</v>
          </cell>
          <cell r="F1158" t="str">
            <v>Modernizacja i rozbudowa systemu kanalizacyjnego miasta Jaworzna – faza V</v>
          </cell>
          <cell r="G1158">
            <v>0</v>
          </cell>
          <cell r="H1158">
            <v>0</v>
          </cell>
          <cell r="I1158">
            <v>0</v>
          </cell>
          <cell r="J1158">
            <v>0</v>
          </cell>
          <cell r="K1158">
            <v>42549</v>
          </cell>
          <cell r="L1158">
            <v>41640</v>
          </cell>
          <cell r="M1158">
            <v>43281</v>
          </cell>
          <cell r="N1158" t="str">
            <v>Konkursowy</v>
          </cell>
          <cell r="O1158" t="str">
            <v>Narodowy Fundusz Ochrony Środowiska i Gospodarki Wodnej</v>
          </cell>
          <cell r="P1158" t="str">
            <v>bez pomocy publicznej</v>
          </cell>
          <cell r="Q1158" t="str">
            <v>022 Oczyszczanie ścieków</v>
          </cell>
        </row>
        <row r="1159">
          <cell r="D1159" t="str">
            <v>POIS.02.03.00-00-0052/17</v>
          </cell>
          <cell r="E1159" t="str">
            <v>POIS.02.03.00-00-0052/17-03</v>
          </cell>
          <cell r="F1159" t="str">
            <v>Uporządkowanie gospodarki wodno-ściekowej w aglomeracji Legnica – etap III</v>
          </cell>
          <cell r="G1159">
            <v>17213865.899999999</v>
          </cell>
          <cell r="H1159">
            <v>10021831.970000001</v>
          </cell>
          <cell r="I1159">
            <v>8518557.1699999999</v>
          </cell>
          <cell r="J1159">
            <v>8518557.1699999999</v>
          </cell>
          <cell r="K1159">
            <v>43073</v>
          </cell>
          <cell r="L1159">
            <v>41640</v>
          </cell>
          <cell r="M1159">
            <v>44196</v>
          </cell>
          <cell r="N1159" t="str">
            <v>Konkursowy</v>
          </cell>
          <cell r="O1159" t="str">
            <v>Narodowy Fundusz Ochrony Środowiska i Gospodarki Wodnej</v>
          </cell>
          <cell r="P1159" t="str">
            <v>bez pomocy publicznej</v>
          </cell>
          <cell r="Q1159" t="str">
            <v>022 Oczyszczanie ścieków</v>
          </cell>
          <cell r="R1159" t="str">
            <v>11 Dostawa wody, gospodarowanie ściekami i odpadami oraz działalność związana z rekultywacją</v>
          </cell>
        </row>
        <row r="1160">
          <cell r="D1160" t="str">
            <v>POIS.02.03.00-00-0053/16</v>
          </cell>
          <cell r="E1160" t="str">
            <v>POIS.02.03.00-00-0053/16-04</v>
          </cell>
          <cell r="F1160" t="str">
            <v>Rozbudowa i przebudowa ciągu technologicznego na oczyszczalni ścieków w Bochni wraz z wykorzystaniem odnawialnych źródeł energii i usprawnieniem zarządzania majątkiem sieciowym</v>
          </cell>
          <cell r="G1160">
            <v>77414559.010000005</v>
          </cell>
          <cell r="H1160">
            <v>46946212.509999998</v>
          </cell>
          <cell r="I1160">
            <v>39904280.630000003</v>
          </cell>
          <cell r="J1160">
            <v>39904280.630000003</v>
          </cell>
          <cell r="K1160">
            <v>42551</v>
          </cell>
          <cell r="L1160">
            <v>41640</v>
          </cell>
          <cell r="M1160">
            <v>44196</v>
          </cell>
          <cell r="N1160" t="str">
            <v>Konkursowy</v>
          </cell>
          <cell r="O1160" t="str">
            <v>Narodowy Fundusz Ochrony Środowiska i Gospodarki Wodnej</v>
          </cell>
          <cell r="P1160" t="str">
            <v>bez pomocy publicznej</v>
          </cell>
          <cell r="Q1160" t="str">
            <v>022 Oczyszczanie ścieków</v>
          </cell>
          <cell r="R1160" t="str">
            <v>11 Dostawa wody, gospodarowanie ściekami i odpadami oraz działalność związana z rekultywacją</v>
          </cell>
        </row>
        <row r="1161">
          <cell r="D1161" t="str">
            <v>POIS.02.03.00-00-0053/17</v>
          </cell>
          <cell r="E1161" t="str">
            <v>POIS.02.03.00-00-0053/17-02</v>
          </cell>
          <cell r="F1161" t="str">
            <v>Rozbudowa kanalizacji sanitarnej w mieście Ruda Śląska</v>
          </cell>
          <cell r="G1161">
            <v>9304835.3599999994</v>
          </cell>
          <cell r="H1161">
            <v>4577580.2</v>
          </cell>
          <cell r="I1161">
            <v>3890943.17</v>
          </cell>
          <cell r="J1161">
            <v>3890943.17</v>
          </cell>
          <cell r="K1161">
            <v>43234</v>
          </cell>
          <cell r="L1161">
            <v>41640</v>
          </cell>
          <cell r="M1161">
            <v>44196</v>
          </cell>
          <cell r="N1161" t="str">
            <v>Konkursowy</v>
          </cell>
          <cell r="O1161" t="str">
            <v>Narodowy Fundusz Ochrony Środowiska i Gospodarki Wodnej</v>
          </cell>
          <cell r="P1161" t="str">
            <v>bez pomocy publicznej</v>
          </cell>
          <cell r="Q1161" t="str">
            <v>022 Oczyszczanie ścieków</v>
          </cell>
          <cell r="R1161" t="str">
            <v>11 Dostawa wody, gospodarowanie ściekami i odpadami oraz działalność związana z rekultywacją</v>
          </cell>
        </row>
        <row r="1162">
          <cell r="D1162" t="str">
            <v>POIS.02.03.00-00-0054/16</v>
          </cell>
          <cell r="E1162" t="str">
            <v>POIS.02.03.00-00-0054/16-01</v>
          </cell>
          <cell r="F1162" t="str">
            <v>Uporządkowanie gospodarki ściekowej na terenie Gminy Kornowac- etap I</v>
          </cell>
          <cell r="G1162">
            <v>34915989.960000001</v>
          </cell>
          <cell r="H1162">
            <v>21359921.469999999</v>
          </cell>
          <cell r="I1162">
            <v>18155933.239999998</v>
          </cell>
          <cell r="J1162">
            <v>18155933.239999998</v>
          </cell>
          <cell r="K1162">
            <v>42601</v>
          </cell>
          <cell r="L1162">
            <v>41704</v>
          </cell>
          <cell r="M1162">
            <v>44926</v>
          </cell>
          <cell r="N1162" t="str">
            <v>Konkursowy</v>
          </cell>
          <cell r="O1162" t="str">
            <v>Narodowy Fundusz Ochrony Środowiska i Gospodarki Wodnej</v>
          </cell>
          <cell r="P1162" t="str">
            <v>bez pomocy publicznej</v>
          </cell>
          <cell r="Q1162" t="str">
            <v>022 Oczyszczanie ścieków</v>
          </cell>
          <cell r="R1162" t="str">
            <v>11 Dostawa wody, gospodarowanie ściekami i odpadami oraz działalność związana z rekultywacją</v>
          </cell>
        </row>
        <row r="1163">
          <cell r="D1163" t="str">
            <v>POIS.02.03.00-00-0054/17</v>
          </cell>
          <cell r="E1163" t="str">
            <v>POIS.02.03.00-00-0054/17-02</v>
          </cell>
          <cell r="F1163" t="str">
            <v>Uporządkowanie gospodarki wodno-ściekowej dla ochrony zasobów wodnych w Poznaniu i okolicach - Etap VI</v>
          </cell>
          <cell r="G1163">
            <v>489625055.17000002</v>
          </cell>
          <cell r="H1163">
            <v>283679879.60000002</v>
          </cell>
          <cell r="I1163">
            <v>241127897.65000001</v>
          </cell>
          <cell r="J1163">
            <v>241127897.65000001</v>
          </cell>
          <cell r="K1163">
            <v>43025</v>
          </cell>
          <cell r="L1163">
            <v>41640</v>
          </cell>
          <cell r="M1163">
            <v>45291</v>
          </cell>
          <cell r="N1163" t="str">
            <v>Konkursowy</v>
          </cell>
          <cell r="O1163" t="str">
            <v>Narodowy Fundusz Ochrony Środowiska i Gospodarki Wodnej</v>
          </cell>
          <cell r="P1163" t="str">
            <v>bez pomocy publicznej</v>
          </cell>
          <cell r="Q1163" t="str">
            <v>022 Oczyszczanie ścieków</v>
          </cell>
          <cell r="R1163" t="str">
            <v>11 Dostawa wody, gospodarowanie ściekami i odpadami oraz działalność związana z rekultywacją</v>
          </cell>
        </row>
        <row r="1164">
          <cell r="D1164" t="str">
            <v>POIS.02.03.00-00-0055/16</v>
          </cell>
          <cell r="E1164" t="str">
            <v>POIS.02.03.00-00-0055/16-03</v>
          </cell>
          <cell r="F1164" t="str">
            <v>Rozbudowa i modernizacja oczyszczalni ścieków przy ulicy Masarskiej w Ropczycach</v>
          </cell>
          <cell r="G1164">
            <v>14895632.16</v>
          </cell>
          <cell r="H1164">
            <v>9169200.4900000002</v>
          </cell>
          <cell r="I1164">
            <v>7793820.4100000001</v>
          </cell>
          <cell r="J1164">
            <v>7793820.4100000001</v>
          </cell>
          <cell r="K1164">
            <v>42625</v>
          </cell>
          <cell r="L1164">
            <v>41640</v>
          </cell>
          <cell r="M1164">
            <v>44196</v>
          </cell>
          <cell r="N1164" t="str">
            <v>Konkursowy</v>
          </cell>
          <cell r="O1164" t="str">
            <v>Narodowy Fundusz Ochrony Środowiska i Gospodarki Wodnej</v>
          </cell>
          <cell r="P1164" t="str">
            <v>bez pomocy publicznej</v>
          </cell>
          <cell r="Q1164" t="str">
            <v>022 Oczyszczanie ścieków</v>
          </cell>
          <cell r="R1164" t="str">
            <v>11 Dostawa wody, gospodarowanie ściekami i odpadami oraz działalność związana z rekultywacją</v>
          </cell>
        </row>
        <row r="1165">
          <cell r="D1165" t="str">
            <v>POIS.02.03.00-00-0056/16</v>
          </cell>
          <cell r="E1165" t="str">
            <v>POIS.02.03.00-00-0056/16-04</v>
          </cell>
          <cell r="F1165" t="str">
            <v>„Modernizacja i remont istniejącej infrastruktury oraz budowa urządzeń kanalizacji sanitarnej w Gminie Wołomin”</v>
          </cell>
          <cell r="G1165">
            <v>8599389.0800000001</v>
          </cell>
          <cell r="H1165">
            <v>4473416.33</v>
          </cell>
          <cell r="I1165">
            <v>3802403.88</v>
          </cell>
          <cell r="J1165">
            <v>3802403.88</v>
          </cell>
          <cell r="K1165">
            <v>42648</v>
          </cell>
          <cell r="L1165">
            <v>42491</v>
          </cell>
          <cell r="M1165">
            <v>43465</v>
          </cell>
          <cell r="N1165" t="str">
            <v>Konkursowy</v>
          </cell>
          <cell r="O1165" t="str">
            <v>Narodowy Fundusz Ochrony Środowiska i Gospodarki Wodnej</v>
          </cell>
          <cell r="P1165" t="str">
            <v>bez pomocy publicznej</v>
          </cell>
          <cell r="Q1165" t="str">
            <v>022 Oczyszczanie ścieków</v>
          </cell>
          <cell r="R1165" t="str">
            <v>11 Dostawa wody, gospodarowanie ściekami i odpadami oraz działalność związana z rekultywacją</v>
          </cell>
        </row>
        <row r="1166">
          <cell r="D1166" t="str">
            <v>POIS.02.03.00-00-0056/17</v>
          </cell>
          <cell r="E1166" t="str">
            <v>POIS.02.03.00-00-0056/17-01</v>
          </cell>
          <cell r="F1166" t="str">
            <v>Kanalizacja obszaru Parku Krajobrazowego Puszcza Zielonka i okolic – etap V</v>
          </cell>
          <cell r="G1166">
            <v>41324656.469999999</v>
          </cell>
          <cell r="H1166">
            <v>25286314.920000002</v>
          </cell>
          <cell r="I1166">
            <v>21493367.68</v>
          </cell>
          <cell r="J1166">
            <v>21493367.68</v>
          </cell>
          <cell r="K1166">
            <v>43175</v>
          </cell>
          <cell r="L1166">
            <v>41640</v>
          </cell>
          <cell r="M1166">
            <v>44561</v>
          </cell>
          <cell r="N1166" t="str">
            <v>Konkursowy</v>
          </cell>
          <cell r="O1166" t="str">
            <v>Narodowy Fundusz Ochrony Środowiska i Gospodarki Wodnej</v>
          </cell>
          <cell r="P1166" t="str">
            <v>bez pomocy publicznej</v>
          </cell>
          <cell r="Q1166" t="str">
            <v>022 Oczyszczanie ścieków</v>
          </cell>
          <cell r="R1166" t="str">
            <v>11 Dostawa wody, gospodarowanie ściekami i odpadami oraz działalność związana z rekultywacją</v>
          </cell>
        </row>
        <row r="1167">
          <cell r="D1167" t="str">
            <v>POIS.02.03.00-00-0057/16</v>
          </cell>
          <cell r="E1167" t="str">
            <v>POIS.02.03.00-00-0057/16-04</v>
          </cell>
          <cell r="F1167" t="str">
            <v>Uporządkowanie gospodarki wodno-ściekowej w Gminie Raszyn - faza V</v>
          </cell>
          <cell r="G1167">
            <v>39577367.93</v>
          </cell>
          <cell r="H1167">
            <v>24199221.34</v>
          </cell>
          <cell r="I1167">
            <v>20569338.129999999</v>
          </cell>
          <cell r="J1167">
            <v>20569338.129999999</v>
          </cell>
          <cell r="K1167">
            <v>42545</v>
          </cell>
          <cell r="L1167">
            <v>41640</v>
          </cell>
          <cell r="M1167">
            <v>44196</v>
          </cell>
          <cell r="N1167" t="str">
            <v>Konkursowy</v>
          </cell>
          <cell r="O1167" t="str">
            <v>Narodowy Fundusz Ochrony Środowiska i Gospodarki Wodnej</v>
          </cell>
          <cell r="P1167" t="str">
            <v>bez pomocy publicznej</v>
          </cell>
          <cell r="Q1167" t="str">
            <v>022 Oczyszczanie ścieków</v>
          </cell>
          <cell r="R1167" t="str">
            <v>11 Dostawa wody, gospodarowanie ściekami i odpadami oraz działalność związana z rekultywacją</v>
          </cell>
        </row>
        <row r="1168">
          <cell r="D1168" t="str">
            <v>POIS.02.03.00-00-0057/16</v>
          </cell>
          <cell r="E1168" t="str">
            <v>POIS.02.03.00-00-0057/16-04</v>
          </cell>
          <cell r="F1168" t="str">
            <v>Uporządkowanie gospodarki wodno-ściekowej w Gminie Raszyn - faza V</v>
          </cell>
          <cell r="G1168">
            <v>0</v>
          </cell>
          <cell r="H1168">
            <v>0</v>
          </cell>
          <cell r="I1168">
            <v>0</v>
          </cell>
          <cell r="J1168">
            <v>0</v>
          </cell>
          <cell r="K1168">
            <v>42545</v>
          </cell>
          <cell r="L1168">
            <v>41640</v>
          </cell>
          <cell r="M1168">
            <v>44196</v>
          </cell>
          <cell r="N1168" t="str">
            <v>Konkursowy</v>
          </cell>
          <cell r="O1168" t="str">
            <v>Narodowy Fundusz Ochrony Środowiska i Gospodarki Wodnej</v>
          </cell>
          <cell r="P1168" t="str">
            <v>bez pomocy publicznej</v>
          </cell>
          <cell r="Q1168" t="str">
            <v>022 Oczyszczanie ścieków</v>
          </cell>
        </row>
        <row r="1169">
          <cell r="D1169" t="str">
            <v>POIS.02.03.00-00-0058/16</v>
          </cell>
          <cell r="E1169" t="str">
            <v>POIS.02.03.00-00-0058/16-02</v>
          </cell>
          <cell r="F1169" t="str">
            <v>Uporządkowanie gospodarki ściekowej w Aglomeracji Pleszew</v>
          </cell>
          <cell r="G1169">
            <v>15837634.85</v>
          </cell>
          <cell r="H1169">
            <v>9347313.6699999999</v>
          </cell>
          <cell r="I1169">
            <v>7945216.5999999996</v>
          </cell>
          <cell r="J1169">
            <v>7945216.5999999996</v>
          </cell>
          <cell r="K1169">
            <v>42549</v>
          </cell>
          <cell r="L1169">
            <v>42368</v>
          </cell>
          <cell r="M1169">
            <v>43830</v>
          </cell>
          <cell r="N1169" t="str">
            <v>Konkursowy</v>
          </cell>
          <cell r="O1169" t="str">
            <v>Narodowy Fundusz Ochrony Środowiska i Gospodarki Wodnej</v>
          </cell>
          <cell r="P1169" t="str">
            <v>bez pomocy publicznej</v>
          </cell>
          <cell r="Q1169" t="str">
            <v>022 Oczyszczanie ścieków</v>
          </cell>
          <cell r="R1169" t="str">
            <v>11 Dostawa wody, gospodarowanie ściekami i odpadami oraz działalność związana z rekultywacją</v>
          </cell>
        </row>
        <row r="1170">
          <cell r="D1170" t="str">
            <v>POIS.02.03.00-00-0058/17</v>
          </cell>
          <cell r="E1170" t="str">
            <v>POIS.02.03.00-00-0058/17-03</v>
          </cell>
          <cell r="F1170" t="str">
            <v>Rozbudowa i przebudowa oczyszczalni ścieków oraz uporządkowanie gospodarki wodno - ściekowej na terenie Łomży</v>
          </cell>
          <cell r="G1170">
            <v>91183541.790000007</v>
          </cell>
          <cell r="H1170">
            <v>55610026.270000003</v>
          </cell>
          <cell r="I1170">
            <v>47268522.32</v>
          </cell>
          <cell r="J1170">
            <v>47268522.32</v>
          </cell>
          <cell r="K1170">
            <v>43059</v>
          </cell>
          <cell r="L1170">
            <v>41640</v>
          </cell>
          <cell r="M1170">
            <v>44561</v>
          </cell>
          <cell r="N1170" t="str">
            <v>Konkursowy</v>
          </cell>
          <cell r="O1170" t="str">
            <v>Narodowy Fundusz Ochrony Środowiska i Gospodarki Wodnej</v>
          </cell>
          <cell r="P1170" t="str">
            <v>bez pomocy publicznej</v>
          </cell>
          <cell r="Q1170" t="str">
            <v>022 Oczyszczanie ścieków</v>
          </cell>
          <cell r="R1170" t="str">
            <v>11 Dostawa wody, gospodarowanie ściekami i odpadami oraz działalność związana z rekultywacją</v>
          </cell>
        </row>
        <row r="1171">
          <cell r="D1171" t="str">
            <v>POIS.02.03.00-00-0058/17</v>
          </cell>
          <cell r="E1171" t="str">
            <v>POIS.02.03.00-00-0058/17-03</v>
          </cell>
          <cell r="F1171" t="str">
            <v>Rozbudowa i przebudowa oczyszczalni ścieków oraz uporządkowanie gospodarki wodno - ściekowej na terenie Łomży</v>
          </cell>
          <cell r="G1171">
            <v>0</v>
          </cell>
          <cell r="H1171">
            <v>0</v>
          </cell>
          <cell r="I1171">
            <v>0</v>
          </cell>
          <cell r="J1171">
            <v>0</v>
          </cell>
          <cell r="K1171">
            <v>43059</v>
          </cell>
          <cell r="L1171">
            <v>41640</v>
          </cell>
          <cell r="M1171">
            <v>44561</v>
          </cell>
          <cell r="N1171" t="str">
            <v>Konkursowy</v>
          </cell>
          <cell r="O1171" t="str">
            <v>Narodowy Fundusz Ochrony Środowiska i Gospodarki Wodnej</v>
          </cell>
          <cell r="P1171" t="str">
            <v>bez pomocy publicznej</v>
          </cell>
          <cell r="Q1171" t="str">
            <v>022 Oczyszczanie ścieków</v>
          </cell>
        </row>
        <row r="1172">
          <cell r="D1172" t="str">
            <v>POIS.02.03.00-00-0059/16</v>
          </cell>
          <cell r="E1172" t="str">
            <v>POIS.02.03.00-00-0059/16-06</v>
          </cell>
          <cell r="F1172" t="str">
            <v>Budowa sieci kanalizacji sanitarnej w gminie Chełmek w zlewni oczyszczalni Jaworzno</v>
          </cell>
          <cell r="G1172">
            <v>5055526.18</v>
          </cell>
          <cell r="H1172">
            <v>3088723.95</v>
          </cell>
          <cell r="I1172">
            <v>2625415.36</v>
          </cell>
          <cell r="J1172">
            <v>2625415.36</v>
          </cell>
          <cell r="K1172">
            <v>42593</v>
          </cell>
          <cell r="L1172">
            <v>42339</v>
          </cell>
          <cell r="M1172">
            <v>44196</v>
          </cell>
          <cell r="N1172" t="str">
            <v>Konkursowy</v>
          </cell>
          <cell r="O1172" t="str">
            <v>Narodowy Fundusz Ochrony Środowiska i Gospodarki Wodnej</v>
          </cell>
          <cell r="P1172" t="str">
            <v>bez pomocy publicznej</v>
          </cell>
          <cell r="Q1172" t="str">
            <v>022 Oczyszczanie ścieków</v>
          </cell>
          <cell r="R1172" t="str">
            <v>11 Dostawa wody, gospodarowanie ściekami i odpadami oraz działalność związana z rekultywacją</v>
          </cell>
        </row>
        <row r="1173">
          <cell r="D1173" t="str">
            <v>POIS.02.03.00-00-0059/17</v>
          </cell>
          <cell r="E1173" t="str">
            <v>POIS.02.03.00-00-0059/17-03</v>
          </cell>
          <cell r="F1173" t="str">
            <v>Uporządkowanie gospodarki ściekowej aglomeracji Puck - budowa sieci kanalizacji sanitarnej w miejscowościach: Darzlubie, Brudzewo, Mechowo, Mrzezino.</v>
          </cell>
          <cell r="G1173">
            <v>34849180.670000002</v>
          </cell>
          <cell r="H1173">
            <v>18429616.300000001</v>
          </cell>
          <cell r="I1173">
            <v>15665173.85</v>
          </cell>
          <cell r="J1173">
            <v>15665173.85</v>
          </cell>
          <cell r="K1173">
            <v>43250</v>
          </cell>
          <cell r="L1173">
            <v>41640</v>
          </cell>
          <cell r="M1173">
            <v>44561</v>
          </cell>
          <cell r="N1173" t="str">
            <v>Konkursowy</v>
          </cell>
          <cell r="O1173" t="str">
            <v>Narodowy Fundusz Ochrony Środowiska i Gospodarki Wodnej</v>
          </cell>
          <cell r="P1173" t="str">
            <v>bez pomocy publicznej</v>
          </cell>
          <cell r="Q1173" t="str">
            <v>022 Oczyszczanie ścieków</v>
          </cell>
          <cell r="R1173" t="str">
            <v>11 Dostawa wody, gospodarowanie ściekami i odpadami oraz działalność związana z rekultywacją</v>
          </cell>
        </row>
        <row r="1174">
          <cell r="D1174" t="str">
            <v>POIS.02.03.00-00-0060/16</v>
          </cell>
          <cell r="E1174" t="str">
            <v>POIS.02.03.00-00-0060/16-06</v>
          </cell>
          <cell r="F1174" t="str">
            <v>Modernizacja oczyszczalni ścieków w Drawsku Pomorskim - Wodnik</v>
          </cell>
          <cell r="G1174">
            <v>19976687.539999999</v>
          </cell>
          <cell r="H1174">
            <v>12073725.35</v>
          </cell>
          <cell r="I1174">
            <v>10262666.43</v>
          </cell>
          <cell r="J1174">
            <v>10262666.43</v>
          </cell>
          <cell r="K1174">
            <v>42632</v>
          </cell>
          <cell r="L1174">
            <v>41640</v>
          </cell>
          <cell r="M1174">
            <v>43708</v>
          </cell>
          <cell r="N1174" t="str">
            <v>Konkursowy</v>
          </cell>
          <cell r="O1174" t="str">
            <v>Narodowy Fundusz Ochrony Środowiska i Gospodarki Wodnej</v>
          </cell>
          <cell r="P1174" t="str">
            <v>bez pomocy publicznej</v>
          </cell>
          <cell r="Q1174" t="str">
            <v>022 Oczyszczanie ścieków</v>
          </cell>
          <cell r="R1174" t="str">
            <v>11 Dostawa wody, gospodarowanie ściekami i odpadami oraz działalność związana z rekultywacją</v>
          </cell>
        </row>
        <row r="1175">
          <cell r="D1175" t="str">
            <v>POIS.02.03.00-00-0060/17</v>
          </cell>
          <cell r="E1175" t="str">
            <v>POIS.02.03.00-00-0060/17-02</v>
          </cell>
          <cell r="F1175" t="str">
            <v>Rozwój i modernizacja infrastruktury wodno-ściekowej w Aglomeracji Bystrzyca Kłodzka, 2016-2020</v>
          </cell>
          <cell r="G1175">
            <v>28945236.57</v>
          </cell>
          <cell r="H1175">
            <v>16870503</v>
          </cell>
          <cell r="I1175">
            <v>14339927.550000001</v>
          </cell>
          <cell r="J1175">
            <v>14339927.550000001</v>
          </cell>
          <cell r="K1175">
            <v>43272</v>
          </cell>
          <cell r="L1175">
            <v>43174</v>
          </cell>
          <cell r="M1175">
            <v>44012</v>
          </cell>
          <cell r="N1175" t="str">
            <v>Konkursowy</v>
          </cell>
          <cell r="O1175" t="str">
            <v>Narodowy Fundusz Ochrony Środowiska i Gospodarki Wodnej</v>
          </cell>
          <cell r="P1175" t="str">
            <v>bez pomocy publicznej</v>
          </cell>
          <cell r="Q1175" t="str">
            <v>022 Oczyszczanie ścieków</v>
          </cell>
          <cell r="R1175" t="str">
            <v>11 Dostawa wody, gospodarowanie ściekami i odpadami oraz działalność związana z rekultywacją</v>
          </cell>
        </row>
        <row r="1176">
          <cell r="D1176" t="str">
            <v>POIS.02.03.00-00-0061/16</v>
          </cell>
          <cell r="E1176" t="str">
            <v>POIS.02.03.00-00-0061/16-05</v>
          </cell>
          <cell r="F1176" t="str">
            <v>Modernizacja oczyszczalni ścieków w Złocieńcu - Wodnik</v>
          </cell>
          <cell r="G1176">
            <v>29939011.120000001</v>
          </cell>
          <cell r="H1176">
            <v>18155329.539999999</v>
          </cell>
          <cell r="I1176">
            <v>15432030.1</v>
          </cell>
          <cell r="J1176">
            <v>15432030.1</v>
          </cell>
          <cell r="K1176">
            <v>42551</v>
          </cell>
          <cell r="L1176">
            <v>41640</v>
          </cell>
          <cell r="M1176">
            <v>44592</v>
          </cell>
          <cell r="N1176" t="str">
            <v>Konkursowy</v>
          </cell>
          <cell r="O1176" t="str">
            <v>Narodowy Fundusz Ochrony Środowiska i Gospodarki Wodnej</v>
          </cell>
          <cell r="P1176" t="str">
            <v>bez pomocy publicznej</v>
          </cell>
          <cell r="Q1176" t="str">
            <v>022 Oczyszczanie ścieków</v>
          </cell>
          <cell r="R1176" t="str">
            <v>22 Działalność związana ze środowiskiem naturalnym i zmianami klimatu</v>
          </cell>
        </row>
        <row r="1177">
          <cell r="D1177" t="str">
            <v>POIS.02.03.00-00-0061/17</v>
          </cell>
          <cell r="E1177" t="str">
            <v>POIS.02.03.00-00-0061/17-01</v>
          </cell>
          <cell r="F1177" t="str">
            <v>Rozbudowa i modernizacja oczyszczalni ścieków w Wągrowcu</v>
          </cell>
          <cell r="G1177">
            <v>47231574.210000001</v>
          </cell>
          <cell r="H1177">
            <v>28925959.879999999</v>
          </cell>
          <cell r="I1177">
            <v>24587065.890000001</v>
          </cell>
          <cell r="J1177">
            <v>24587065.890000001</v>
          </cell>
          <cell r="K1177">
            <v>43270</v>
          </cell>
          <cell r="L1177">
            <v>41640</v>
          </cell>
          <cell r="M1177">
            <v>44561</v>
          </cell>
          <cell r="N1177" t="str">
            <v>Konkursowy</v>
          </cell>
          <cell r="O1177" t="str">
            <v>Narodowy Fundusz Ochrony Środowiska i Gospodarki Wodnej</v>
          </cell>
          <cell r="P1177" t="str">
            <v>bez pomocy publicznej</v>
          </cell>
          <cell r="Q1177" t="str">
            <v>022 Oczyszczanie ścieków</v>
          </cell>
          <cell r="R1177" t="str">
            <v>11 Dostawa wody, gospodarowanie ściekami i odpadami oraz działalność związana z rekultywacją</v>
          </cell>
        </row>
        <row r="1178">
          <cell r="D1178" t="str">
            <v>POIS.02.03.00-00-0062/16</v>
          </cell>
          <cell r="E1178" t="str">
            <v>POIS.02.03.00-00-0062/16-07</v>
          </cell>
          <cell r="F1178" t="str">
            <v>Modernizacja oczyszczalni ścieków w Czaplinku - Wodnik</v>
          </cell>
          <cell r="G1178">
            <v>15967746.48</v>
          </cell>
          <cell r="H1178">
            <v>9582669.5899999999</v>
          </cell>
          <cell r="I1178">
            <v>8145269.1200000001</v>
          </cell>
          <cell r="J1178">
            <v>8145269.1200000001</v>
          </cell>
          <cell r="K1178">
            <v>42580</v>
          </cell>
          <cell r="L1178">
            <v>41640</v>
          </cell>
          <cell r="M1178">
            <v>43524</v>
          </cell>
          <cell r="N1178" t="str">
            <v>Konkursowy</v>
          </cell>
          <cell r="O1178" t="str">
            <v>Narodowy Fundusz Ochrony Środowiska i Gospodarki Wodnej</v>
          </cell>
          <cell r="P1178" t="str">
            <v>bez pomocy publicznej</v>
          </cell>
          <cell r="Q1178" t="str">
            <v>022 Oczyszczanie ścieków</v>
          </cell>
          <cell r="R1178" t="str">
            <v>22 Działalność związana ze środowiskiem naturalnym i zmianami klimatu</v>
          </cell>
        </row>
        <row r="1179">
          <cell r="D1179" t="str">
            <v>POIS.02.03.00-00-0062/17</v>
          </cell>
          <cell r="E1179" t="str">
            <v>POIS.02.03.00-00-0062/17-01</v>
          </cell>
          <cell r="F1179" t="str">
            <v>Stworzenie innowacyjnego systemu gospodarki osadowej i uzdatniania wody dla potrzeb aglomeracji Mińsk Mazowiecki</v>
          </cell>
          <cell r="G1179">
            <v>78660164.420000002</v>
          </cell>
          <cell r="H1179">
            <v>46819001.740000002</v>
          </cell>
          <cell r="I1179">
            <v>39796151.469999999</v>
          </cell>
          <cell r="J1179">
            <v>39796151.469999999</v>
          </cell>
          <cell r="K1179">
            <v>43241</v>
          </cell>
          <cell r="L1179">
            <v>41640</v>
          </cell>
          <cell r="M1179">
            <v>44742</v>
          </cell>
          <cell r="N1179" t="str">
            <v>Konkursowy</v>
          </cell>
          <cell r="O1179" t="str">
            <v>Narodowy Fundusz Ochrony Środowiska i Gospodarki Wodnej</v>
          </cell>
          <cell r="P1179" t="str">
            <v>bez pomocy publicznej</v>
          </cell>
          <cell r="Q1179" t="str">
            <v>022 Oczyszczanie ścieków</v>
          </cell>
          <cell r="R1179" t="str">
            <v>11 Dostawa wody, gospodarowanie ściekami i odpadami oraz działalność związana z rekultywacją</v>
          </cell>
        </row>
        <row r="1180">
          <cell r="D1180" t="str">
            <v>POIS.02.03.00-00-0063/17</v>
          </cell>
          <cell r="E1180" t="str">
            <v>POIS.02.03.00-00-0063/17-01</v>
          </cell>
          <cell r="F1180" t="str">
            <v>Poprawa efektywności gospodarski wodno-ściekowej dla potrzeb aglomeracji Mińsk Mazowiecki – etap II</v>
          </cell>
          <cell r="G1180">
            <v>6811445.3499999996</v>
          </cell>
          <cell r="H1180">
            <v>4153320.34</v>
          </cell>
          <cell r="I1180">
            <v>3530322.28</v>
          </cell>
          <cell r="J1180">
            <v>3530322.28</v>
          </cell>
          <cell r="K1180">
            <v>43241</v>
          </cell>
          <cell r="L1180">
            <v>41640</v>
          </cell>
          <cell r="M1180">
            <v>44043</v>
          </cell>
          <cell r="N1180" t="str">
            <v>Konkursowy</v>
          </cell>
          <cell r="O1180" t="str">
            <v>Narodowy Fundusz Ochrony Środowiska i Gospodarki Wodnej</v>
          </cell>
          <cell r="P1180" t="str">
            <v>bez pomocy publicznej</v>
          </cell>
          <cell r="Q1180" t="str">
            <v>022 Oczyszczanie ścieków</v>
          </cell>
          <cell r="R1180" t="str">
            <v>11 Dostawa wody, gospodarowanie ściekami i odpadami oraz działalność związana z rekultywacją</v>
          </cell>
        </row>
        <row r="1181">
          <cell r="D1181" t="str">
            <v>POIS.02.03.00-00-0064/17</v>
          </cell>
          <cell r="E1181" t="str">
            <v>POIS.02.03.00-00-0064/17-01</v>
          </cell>
          <cell r="F1181" t="str">
            <v>Budowa kanalizacji oraz modernizacja oczyszczalni ścieków na terenie aglomeracji Aleksandrów Kujawski - etap II</v>
          </cell>
          <cell r="G1181">
            <v>36299853.439999998</v>
          </cell>
          <cell r="H1181">
            <v>22209788.690000001</v>
          </cell>
          <cell r="I1181">
            <v>18878320.379999999</v>
          </cell>
          <cell r="J1181">
            <v>18878320.379999999</v>
          </cell>
          <cell r="K1181">
            <v>43396</v>
          </cell>
          <cell r="L1181">
            <v>42736</v>
          </cell>
          <cell r="M1181">
            <v>45208</v>
          </cell>
          <cell r="N1181" t="str">
            <v>Konkursowy</v>
          </cell>
          <cell r="O1181" t="str">
            <v>Narodowy Fundusz Ochrony Środowiska i Gospodarki Wodnej</v>
          </cell>
          <cell r="P1181" t="str">
            <v>bez pomocy publicznej</v>
          </cell>
          <cell r="Q1181" t="str">
            <v>022 Oczyszczanie ścieków</v>
          </cell>
          <cell r="R1181" t="str">
            <v>11 Dostawa wody, gospodarowanie ściekami i odpadami oraz działalność związana z rekultywacją</v>
          </cell>
        </row>
        <row r="1182">
          <cell r="D1182" t="str">
            <v>POIS.02.03.00-00-0065/17</v>
          </cell>
          <cell r="E1182" t="str">
            <v>POIS.02.03.00-00-0065/17-01</v>
          </cell>
          <cell r="F1182" t="str">
            <v>Gospodarka wodno-ściekowa w Krakowie – Etap VI</v>
          </cell>
          <cell r="G1182">
            <v>70407936.939999998</v>
          </cell>
          <cell r="H1182">
            <v>43043863.990000002</v>
          </cell>
          <cell r="I1182">
            <v>36587284.390000001</v>
          </cell>
          <cell r="J1182">
            <v>36587284.390000001</v>
          </cell>
          <cell r="K1182">
            <v>43038</v>
          </cell>
          <cell r="L1182">
            <v>42005</v>
          </cell>
          <cell r="M1182">
            <v>44196</v>
          </cell>
          <cell r="N1182" t="str">
            <v>Konkursowy</v>
          </cell>
          <cell r="O1182" t="str">
            <v>Narodowy Fundusz Ochrony Środowiska i Gospodarki Wodnej</v>
          </cell>
          <cell r="P1182" t="str">
            <v>bez pomocy publicznej</v>
          </cell>
          <cell r="Q1182" t="str">
            <v>022 Oczyszczanie ścieków</v>
          </cell>
          <cell r="R1182" t="str">
            <v>11 Dostawa wody, gospodarowanie ściekami i odpadami oraz działalność związana z rekultywacją</v>
          </cell>
        </row>
        <row r="1183">
          <cell r="D1183" t="str">
            <v>POIS.02.03.00-00-0066/16</v>
          </cell>
          <cell r="E1183" t="str">
            <v>POIS.02.03.00-00-0066/16-02</v>
          </cell>
          <cell r="F1183" t="str">
            <v>Budowa kanalizacji sanitarnej i sieci wodociągowej w Gminie Radzymin - etap I</v>
          </cell>
          <cell r="G1183">
            <v>10627511.83</v>
          </cell>
          <cell r="H1183">
            <v>6524787.71</v>
          </cell>
          <cell r="I1183">
            <v>5546069.5499999998</v>
          </cell>
          <cell r="J1183">
            <v>5546069.5499999998</v>
          </cell>
          <cell r="K1183">
            <v>42551</v>
          </cell>
          <cell r="L1183">
            <v>41640</v>
          </cell>
          <cell r="M1183">
            <v>44196</v>
          </cell>
          <cell r="N1183" t="str">
            <v>Konkursowy</v>
          </cell>
          <cell r="O1183" t="str">
            <v>Narodowy Fundusz Ochrony Środowiska i Gospodarki Wodnej</v>
          </cell>
          <cell r="P1183" t="str">
            <v>bez pomocy publicznej</v>
          </cell>
          <cell r="Q1183" t="str">
            <v>021 Gospodarka wodna i ochrona wody pitnej (w tym gospodarowanie wodami w dorzeczu, dostarczanie wody, konkretne środki dostosowania do zmian klimatu, pomiary zużycia wody w wydzielonych obszarach sieci wodociągowej i u konsumentów, systemy naliczania opłat, ograniczanie wycieków)</v>
          </cell>
          <cell r="R1183" t="str">
            <v>11 Dostawa wody, gospodarowanie ściekami i odpadami oraz działalność związana z rekultywacją</v>
          </cell>
        </row>
        <row r="1184">
          <cell r="D1184" t="str">
            <v>POIS.02.03.00-00-0066/16</v>
          </cell>
          <cell r="E1184" t="str">
            <v>POIS.02.03.00-00-0066/16-02</v>
          </cell>
          <cell r="F1184" t="str">
            <v>Budowa kanalizacji sanitarnej i sieci wodociągowej w Gminie Radzymin - etap I</v>
          </cell>
          <cell r="G1184">
            <v>0</v>
          </cell>
          <cell r="H1184">
            <v>0</v>
          </cell>
          <cell r="I1184">
            <v>0</v>
          </cell>
          <cell r="J1184">
            <v>0</v>
          </cell>
          <cell r="K1184">
            <v>42551</v>
          </cell>
          <cell r="L1184">
            <v>41640</v>
          </cell>
          <cell r="M1184">
            <v>44196</v>
          </cell>
          <cell r="N1184" t="str">
            <v>Konkursowy</v>
          </cell>
          <cell r="O1184" t="str">
            <v>Narodowy Fundusz Ochrony Środowiska i Gospodarki Wodnej</v>
          </cell>
          <cell r="P1184" t="str">
            <v>bez pomocy publicznej</v>
          </cell>
          <cell r="Q1184" t="str">
            <v>021 Gospodarka wodna i ochrona wody pitnej (w tym gospodarowanie wodami w dorzeczu, dostarczanie wody, konkretne środki dostosowania do zmian klimatu, pomiary zużycia wody w wydzielonych obszarach sieci wodociągowej i u konsumentów, systemy naliczania opłat, ograniczanie wycieków)</v>
          </cell>
        </row>
        <row r="1185">
          <cell r="D1185" t="str">
            <v>POIS.02.03.00-00-0066/17</v>
          </cell>
          <cell r="E1185" t="str">
            <v>POIS.02.03.00-00-0066/17-02</v>
          </cell>
          <cell r="F1185" t="str">
            <v>Budowa sieci kanalizacji sanitarnej w Aglomeracji Turek, w miejscowości Cisew, Słodków Kolonia, Obrzębin i Żuki oraz modernizacja Stacji Uzdatniania Wody w m. Słodków, Kaczki Średnie i Cisew</v>
          </cell>
          <cell r="G1185">
            <v>15216786.300000001</v>
          </cell>
          <cell r="H1185">
            <v>9243312.9499999993</v>
          </cell>
          <cell r="I1185">
            <v>7856816</v>
          </cell>
          <cell r="J1185">
            <v>7856816</v>
          </cell>
          <cell r="K1185">
            <v>43187</v>
          </cell>
          <cell r="L1185">
            <v>41640</v>
          </cell>
          <cell r="M1185">
            <v>43646</v>
          </cell>
          <cell r="N1185" t="str">
            <v>Konkursowy</v>
          </cell>
          <cell r="O1185" t="str">
            <v>Narodowy Fundusz Ochrony Środowiska i Gospodarki Wodnej</v>
          </cell>
          <cell r="P1185" t="str">
            <v>bez pomocy publicznej</v>
          </cell>
          <cell r="Q1185" t="str">
            <v>022 Oczyszczanie ścieków</v>
          </cell>
          <cell r="R1185" t="str">
            <v>11 Dostawa wody, gospodarowanie ściekami i odpadami oraz działalność związana z rekultywacją</v>
          </cell>
        </row>
        <row r="1186">
          <cell r="D1186" t="str">
            <v>POIS.02.03.00-00-0067/16</v>
          </cell>
          <cell r="E1186" t="str">
            <v>POIS.02.03.00-00-0067/16-01</v>
          </cell>
          <cell r="F1186" t="str">
            <v>Rozbudowa i modernizacja oczyszczalni ścieków oraz systemu wodno-kanalizacyjnego ma terenie aglomeracji Ścinawa</v>
          </cell>
          <cell r="G1186">
            <v>111110351.04000001</v>
          </cell>
          <cell r="H1186">
            <v>67953108.969999999</v>
          </cell>
          <cell r="I1186">
            <v>57760142.619999997</v>
          </cell>
          <cell r="J1186">
            <v>57760142.619999997</v>
          </cell>
          <cell r="K1186">
            <v>42639</v>
          </cell>
          <cell r="L1186">
            <v>42283</v>
          </cell>
          <cell r="M1186">
            <v>44926</v>
          </cell>
          <cell r="N1186" t="str">
            <v>Konkursowy</v>
          </cell>
          <cell r="O1186" t="str">
            <v>Narodowy Fundusz Ochrony Środowiska i Gospodarki Wodnej</v>
          </cell>
          <cell r="P1186" t="str">
            <v>bez pomocy publicznej</v>
          </cell>
          <cell r="Q1186" t="str">
            <v>022 Oczyszczanie ścieków</v>
          </cell>
          <cell r="R1186" t="str">
            <v>11 Dostawa wody, gospodarowanie ściekami i odpadami oraz działalność związana z rekultywacją</v>
          </cell>
        </row>
        <row r="1187">
          <cell r="D1187" t="str">
            <v>POIS.02.03.00-00-0067/16</v>
          </cell>
          <cell r="E1187" t="str">
            <v>POIS.02.03.00-00-0067/16-01</v>
          </cell>
          <cell r="F1187" t="str">
            <v>Rozbudowa i modernizacja oczyszczalni ścieków oraz systemu wodno-kanalizacyjnego ma terenie aglomeracji Ścinawa</v>
          </cell>
          <cell r="G1187">
            <v>0</v>
          </cell>
          <cell r="H1187">
            <v>0</v>
          </cell>
          <cell r="I1187">
            <v>0</v>
          </cell>
          <cell r="J1187">
            <v>0</v>
          </cell>
          <cell r="K1187">
            <v>42639</v>
          </cell>
          <cell r="L1187">
            <v>42283</v>
          </cell>
          <cell r="M1187">
            <v>44926</v>
          </cell>
          <cell r="N1187" t="str">
            <v>Konkursowy</v>
          </cell>
          <cell r="O1187" t="str">
            <v>Narodowy Fundusz Ochrony Środowiska i Gospodarki Wodnej</v>
          </cell>
          <cell r="P1187" t="str">
            <v>bez pomocy publicznej</v>
          </cell>
          <cell r="Q1187" t="str">
            <v>022 Oczyszczanie ścieków</v>
          </cell>
        </row>
        <row r="1188">
          <cell r="D1188" t="str">
            <v>POIS.02.03.00-00-0067/17</v>
          </cell>
          <cell r="E1188" t="str">
            <v>POIS.02.03.00-00-0067/17-02</v>
          </cell>
          <cell r="F1188" t="str">
            <v>"Budowa kanalizacji ścieków w aglomeracji Milejów wraz z poprawą efektywności energetycznej na obiekcie oczyszczalni ścieków poprzez zastosowanie energooszczędnych źródeł oświetlenia oraz urządzeń oze do produkcji cwu"</v>
          </cell>
          <cell r="G1188">
            <v>18553697.120000001</v>
          </cell>
          <cell r="H1188">
            <v>10277752.9</v>
          </cell>
          <cell r="I1188">
            <v>8736089.9600000009</v>
          </cell>
          <cell r="J1188">
            <v>8736089.9600000009</v>
          </cell>
          <cell r="K1188">
            <v>43115</v>
          </cell>
          <cell r="L1188">
            <v>41674</v>
          </cell>
          <cell r="M1188">
            <v>44196</v>
          </cell>
          <cell r="N1188" t="str">
            <v>Konkursowy</v>
          </cell>
          <cell r="O1188" t="str">
            <v>Narodowy Fundusz Ochrony Środowiska i Gospodarki Wodnej</v>
          </cell>
          <cell r="P1188" t="str">
            <v>bez pomocy publicznej</v>
          </cell>
          <cell r="Q1188" t="str">
            <v>022 Oczyszczanie ścieków</v>
          </cell>
          <cell r="R1188" t="str">
            <v>11 Dostawa wody, gospodarowanie ściekami i odpadami oraz działalność związana z rekultywacją</v>
          </cell>
        </row>
        <row r="1189">
          <cell r="D1189" t="str">
            <v>POIS.02.03.00-00-0068/16</v>
          </cell>
          <cell r="E1189" t="str">
            <v>POIS.02.03.00-00-0068/16-05</v>
          </cell>
          <cell r="F1189" t="str">
            <v>Uporządkowanie gospodarki ściekowej na osiedlach w Białobrzegach i Zegrzu Południowym, gmina Nieporęt.</v>
          </cell>
          <cell r="G1189">
            <v>13253579.210000001</v>
          </cell>
          <cell r="H1189">
            <v>6994518.3300000001</v>
          </cell>
          <cell r="I1189">
            <v>5945340.5800000001</v>
          </cell>
          <cell r="J1189">
            <v>5945340.5800000001</v>
          </cell>
          <cell r="K1189">
            <v>42611</v>
          </cell>
          <cell r="L1189">
            <v>42370</v>
          </cell>
          <cell r="M1189">
            <v>44469</v>
          </cell>
          <cell r="N1189" t="str">
            <v>Konkursowy</v>
          </cell>
          <cell r="O1189" t="str">
            <v>Narodowy Fundusz Ochrony Środowiska i Gospodarki Wodnej</v>
          </cell>
          <cell r="P1189" t="str">
            <v>bez pomocy publicznej</v>
          </cell>
          <cell r="Q1189" t="str">
            <v>022 Oczyszczanie ścieków</v>
          </cell>
          <cell r="R1189" t="str">
            <v>11 Dostawa wody, gospodarowanie ściekami i odpadami oraz działalność związana z rekultywacją</v>
          </cell>
        </row>
        <row r="1190">
          <cell r="D1190" t="str">
            <v>POIS.02.03.00-00-0068/17</v>
          </cell>
          <cell r="E1190" t="str">
            <v>POIS.02.03.00-00-0068/17-01</v>
          </cell>
          <cell r="F1190" t="str">
            <v>BUDOWA SIECI KANALIZACJI SANITARNEJ W AGLOMERACJI KRAŚNIK</v>
          </cell>
          <cell r="G1190">
            <v>46291400.479999997</v>
          </cell>
          <cell r="H1190">
            <v>26583527.600000001</v>
          </cell>
          <cell r="I1190">
            <v>22595998.460000001</v>
          </cell>
          <cell r="J1190">
            <v>22595998.460000001</v>
          </cell>
          <cell r="K1190">
            <v>43173</v>
          </cell>
          <cell r="L1190">
            <v>41640</v>
          </cell>
          <cell r="M1190">
            <v>45107</v>
          </cell>
          <cell r="N1190" t="str">
            <v>Konkursowy</v>
          </cell>
          <cell r="O1190" t="str">
            <v>Narodowy Fundusz Ochrony Środowiska i Gospodarki Wodnej</v>
          </cell>
          <cell r="P1190" t="str">
            <v>bez pomocy publicznej</v>
          </cell>
          <cell r="Q1190" t="str">
            <v>022 Oczyszczanie ścieków</v>
          </cell>
          <cell r="R1190" t="str">
            <v>11 Dostawa wody, gospodarowanie ściekami i odpadami oraz działalność związana z rekultywacją</v>
          </cell>
        </row>
        <row r="1191">
          <cell r="D1191" t="str">
            <v>POIS.02.03.00-00-0069/16</v>
          </cell>
          <cell r="E1191" t="str">
            <v>POIS.02.03.00-00-0069/16-04</v>
          </cell>
          <cell r="F1191" t="str">
            <v>Modernizacja oczyszczalni ścieków i pompowni ścieków w Złotoryi</v>
          </cell>
          <cell r="G1191">
            <v>47463207.840000004</v>
          </cell>
          <cell r="H1191">
            <v>29036713.050000001</v>
          </cell>
          <cell r="I1191">
            <v>24681206.09</v>
          </cell>
          <cell r="J1191">
            <v>24681206.09</v>
          </cell>
          <cell r="K1191">
            <v>42613</v>
          </cell>
          <cell r="L1191">
            <v>42339</v>
          </cell>
          <cell r="M1191">
            <v>44012</v>
          </cell>
          <cell r="N1191" t="str">
            <v>Konkursowy</v>
          </cell>
          <cell r="O1191" t="str">
            <v>Narodowy Fundusz Ochrony Środowiska i Gospodarki Wodnej</v>
          </cell>
          <cell r="P1191" t="str">
            <v>bez pomocy publicznej</v>
          </cell>
          <cell r="Q1191" t="str">
            <v>022 Oczyszczanie ścieków</v>
          </cell>
          <cell r="R1191" t="str">
            <v>11 Dostawa wody, gospodarowanie ściekami i odpadami oraz działalność związana z rekultywacją</v>
          </cell>
        </row>
        <row r="1192">
          <cell r="D1192" t="str">
            <v>POIS.02.03.00-00-0069/16</v>
          </cell>
          <cell r="E1192" t="str">
            <v>POIS.02.03.00-00-0069/16-04</v>
          </cell>
          <cell r="F1192" t="str">
            <v>Modernizacja oczyszczalni ścieków i pompowni ścieków w Złotoryi</v>
          </cell>
          <cell r="G1192">
            <v>0</v>
          </cell>
          <cell r="H1192">
            <v>0</v>
          </cell>
          <cell r="I1192">
            <v>0</v>
          </cell>
          <cell r="J1192">
            <v>0</v>
          </cell>
          <cell r="K1192">
            <v>42613</v>
          </cell>
          <cell r="L1192">
            <v>42339</v>
          </cell>
          <cell r="M1192">
            <v>44012</v>
          </cell>
          <cell r="N1192" t="str">
            <v>Konkursowy</v>
          </cell>
          <cell r="O1192" t="str">
            <v>Narodowy Fundusz Ochrony Środowiska i Gospodarki Wodnej</v>
          </cell>
          <cell r="P1192" t="str">
            <v>bez pomocy publicznej</v>
          </cell>
          <cell r="Q1192" t="str">
            <v>022 Oczyszczanie ścieków</v>
          </cell>
        </row>
        <row r="1193">
          <cell r="D1193" t="str">
            <v>POIS.02.03.00-00-0070/16</v>
          </cell>
          <cell r="E1193" t="str">
            <v>POIS.02.03.00-00-0070/16-04</v>
          </cell>
          <cell r="F1193" t="str">
            <v>Racjonalizacja ekonomiczno - środowiskowa systemu oczyszczania ścieków w gminie Mielno - etap I - przebudowa i rozbudowa oczyszczalni ścieków w Unieściu.</v>
          </cell>
          <cell r="G1193">
            <v>24550071.18</v>
          </cell>
          <cell r="H1193">
            <v>14447720.67</v>
          </cell>
          <cell r="I1193">
            <v>12280562.550000001</v>
          </cell>
          <cell r="J1193">
            <v>12280562.550000001</v>
          </cell>
          <cell r="K1193">
            <v>42626</v>
          </cell>
          <cell r="L1193">
            <v>41640</v>
          </cell>
          <cell r="M1193">
            <v>43738</v>
          </cell>
          <cell r="N1193" t="str">
            <v>Konkursowy</v>
          </cell>
          <cell r="O1193" t="str">
            <v>Narodowy Fundusz Ochrony Środowiska i Gospodarki Wodnej</v>
          </cell>
          <cell r="P1193" t="str">
            <v>bez pomocy publicznej</v>
          </cell>
          <cell r="Q1193" t="str">
            <v>022 Oczyszczanie ścieków</v>
          </cell>
          <cell r="R1193" t="str">
            <v>11 Dostawa wody, gospodarowanie ściekami i odpadami oraz działalność związana z rekultywacją</v>
          </cell>
        </row>
        <row r="1194">
          <cell r="D1194" t="str">
            <v>POIS.02.03.00-00-0070/16</v>
          </cell>
          <cell r="E1194" t="str">
            <v>POIS.02.03.00-00-0070/16-04</v>
          </cell>
          <cell r="F1194" t="str">
            <v>Racjonalizacja ekonomiczno - środowiskowa systemu oczyszczania ścieków w gminie Mielno - etap I - przebudowa i rozbudowa oczyszczalni ścieków w Unieściu.</v>
          </cell>
          <cell r="G1194">
            <v>0</v>
          </cell>
          <cell r="H1194">
            <v>0</v>
          </cell>
          <cell r="I1194">
            <v>0</v>
          </cell>
          <cell r="J1194">
            <v>0</v>
          </cell>
          <cell r="K1194">
            <v>42626</v>
          </cell>
          <cell r="L1194">
            <v>41640</v>
          </cell>
          <cell r="M1194">
            <v>43738</v>
          </cell>
          <cell r="N1194" t="str">
            <v>Konkursowy</v>
          </cell>
          <cell r="O1194" t="str">
            <v>Narodowy Fundusz Ochrony Środowiska i Gospodarki Wodnej</v>
          </cell>
          <cell r="P1194" t="str">
            <v>bez pomocy publicznej</v>
          </cell>
          <cell r="Q1194" t="str">
            <v>022 Oczyszczanie ścieków</v>
          </cell>
        </row>
        <row r="1195">
          <cell r="D1195" t="str">
            <v>POIS.02.03.00-00-0070/17</v>
          </cell>
          <cell r="E1195" t="str">
            <v>POIS.02.03.00-00-0070/17-02</v>
          </cell>
          <cell r="F1195" t="str">
            <v>„BUDOWA SIECI KANALIZACJI SANITARNEJ W POŁUDNIOWO – WSCHODNIEJ CZĘŚCI GMINY ŁOWICZ, OBEJMUJĄCEJ MIEJSCOWOŚCI ZIELKOWICE, PLACENCJA, PARMA”</v>
          </cell>
          <cell r="G1195">
            <v>14861969.359999999</v>
          </cell>
          <cell r="H1195">
            <v>9062176.4399999995</v>
          </cell>
          <cell r="I1195">
            <v>7702849.9699999997</v>
          </cell>
          <cell r="J1195">
            <v>7702849.9699999997</v>
          </cell>
          <cell r="K1195">
            <v>43399</v>
          </cell>
          <cell r="L1195">
            <v>41640</v>
          </cell>
          <cell r="M1195">
            <v>44135</v>
          </cell>
          <cell r="N1195" t="str">
            <v>Konkursowy</v>
          </cell>
          <cell r="O1195" t="str">
            <v>Narodowy Fundusz Ochrony Środowiska i Gospodarki Wodnej</v>
          </cell>
          <cell r="P1195" t="str">
            <v>bez pomocy publicznej</v>
          </cell>
          <cell r="Q1195" t="str">
            <v>022 Oczyszczanie ścieków</v>
          </cell>
          <cell r="R1195" t="str">
            <v>11 Dostawa wody, gospodarowanie ściekami i odpadami oraz działalność związana z rekultywacją</v>
          </cell>
        </row>
        <row r="1196">
          <cell r="D1196" t="str">
            <v>POIS.02.03.00-00-0071/16</v>
          </cell>
          <cell r="E1196" t="str">
            <v>POIS.02.03.00-00-0071/16-05</v>
          </cell>
          <cell r="F1196" t="str">
            <v>Modernizacja oczyszczalni ścieków w Strzegowie</v>
          </cell>
          <cell r="G1196">
            <v>2822483.49</v>
          </cell>
          <cell r="H1196">
            <v>2293960.0699999998</v>
          </cell>
          <cell r="I1196">
            <v>1949866.05</v>
          </cell>
          <cell r="J1196">
            <v>1949866.05</v>
          </cell>
          <cell r="K1196">
            <v>42632</v>
          </cell>
          <cell r="L1196">
            <v>42373</v>
          </cell>
          <cell r="M1196">
            <v>43434</v>
          </cell>
          <cell r="N1196" t="str">
            <v>Konkursowy</v>
          </cell>
          <cell r="O1196" t="str">
            <v>Narodowy Fundusz Ochrony Środowiska i Gospodarki Wodnej</v>
          </cell>
          <cell r="P1196" t="str">
            <v>bez pomocy publicznej</v>
          </cell>
          <cell r="Q1196" t="str">
            <v>022 Oczyszczanie ścieków</v>
          </cell>
          <cell r="R1196" t="str">
            <v>11 Dostawa wody, gospodarowanie ściekami i odpadami oraz działalność związana z rekultywacją</v>
          </cell>
        </row>
        <row r="1197">
          <cell r="D1197" t="str">
            <v>POIS.02.03.00-00-0071/17</v>
          </cell>
          <cell r="E1197" t="str">
            <v>POIS.02.03.00-00-0071/17-02</v>
          </cell>
          <cell r="F1197" t="str">
            <v>Budowa Kanalizacji sanitarnej wraz z odcinkiem sieci wodociągowej w miejscowości Brzozowo - etap II</v>
          </cell>
          <cell r="G1197">
            <v>2701788.85</v>
          </cell>
          <cell r="H1197">
            <v>2094489.28</v>
          </cell>
          <cell r="I1197">
            <v>1780315.8</v>
          </cell>
          <cell r="J1197">
            <v>1780315.8</v>
          </cell>
          <cell r="K1197">
            <v>43363</v>
          </cell>
          <cell r="L1197">
            <v>42132</v>
          </cell>
          <cell r="M1197">
            <v>43465</v>
          </cell>
          <cell r="N1197" t="str">
            <v>Konkursowy</v>
          </cell>
          <cell r="O1197" t="str">
            <v>Narodowy Fundusz Ochrony Środowiska i Gospodarki Wodnej</v>
          </cell>
          <cell r="P1197" t="str">
            <v>bez pomocy publicznej</v>
          </cell>
          <cell r="Q1197" t="str">
            <v>022 Oczyszczanie ścieków</v>
          </cell>
          <cell r="R1197" t="str">
            <v>11 Dostawa wody, gospodarowanie ściekami i odpadami oraz działalność związana z rekultywacją</v>
          </cell>
        </row>
        <row r="1198">
          <cell r="D1198" t="str">
            <v>POIS.02.03.00-00-0072/16</v>
          </cell>
          <cell r="E1198" t="str">
            <v>POIS.02.03.00-00-0072/16-03</v>
          </cell>
          <cell r="F1198" t="str">
            <v>Gospodarka ściekowa w Garwolinie</v>
          </cell>
          <cell r="G1198">
            <v>50313109.43</v>
          </cell>
          <cell r="H1198">
            <v>26584707.649999999</v>
          </cell>
          <cell r="I1198">
            <v>22597001.489999998</v>
          </cell>
          <cell r="J1198">
            <v>22597001.489999998</v>
          </cell>
          <cell r="K1198">
            <v>42611</v>
          </cell>
          <cell r="L1198">
            <v>41640</v>
          </cell>
          <cell r="M1198">
            <v>43465</v>
          </cell>
          <cell r="N1198" t="str">
            <v>Konkursowy</v>
          </cell>
          <cell r="O1198" t="str">
            <v>Narodowy Fundusz Ochrony Środowiska i Gospodarki Wodnej</v>
          </cell>
          <cell r="P1198" t="str">
            <v>bez pomocy publicznej</v>
          </cell>
          <cell r="Q1198" t="str">
            <v>022 Oczyszczanie ścieków</v>
          </cell>
          <cell r="R1198" t="str">
            <v>11 Dostawa wody, gospodarowanie ściekami i odpadami oraz działalność związana z rekultywacją</v>
          </cell>
        </row>
        <row r="1199">
          <cell r="D1199" t="str">
            <v>POIS.02.03.00-00-0072/17</v>
          </cell>
          <cell r="E1199" t="str">
            <v>POIS.02.03.00-00-0072/17-02</v>
          </cell>
          <cell r="F1199" t="str">
            <v>Uporządkowanie gospodarki wodno-ściekowej w Gminie Wadowice</v>
          </cell>
          <cell r="G1199">
            <v>32756334.300000001</v>
          </cell>
          <cell r="H1199">
            <v>20104642.870000001</v>
          </cell>
          <cell r="I1199">
            <v>17088946.43</v>
          </cell>
          <cell r="J1199">
            <v>17088946.43</v>
          </cell>
          <cell r="K1199">
            <v>43108</v>
          </cell>
          <cell r="L1199">
            <v>41640</v>
          </cell>
          <cell r="M1199">
            <v>44227</v>
          </cell>
          <cell r="N1199" t="str">
            <v>Konkursowy</v>
          </cell>
          <cell r="O1199" t="str">
            <v>Narodowy Fundusz Ochrony Środowiska i Gospodarki Wodnej</v>
          </cell>
          <cell r="P1199" t="str">
            <v>bez pomocy publicznej</v>
          </cell>
          <cell r="Q1199" t="str">
            <v>022 Oczyszczanie ścieków</v>
          </cell>
          <cell r="R1199" t="str">
            <v>11 Dostawa wody, gospodarowanie ściekami i odpadami oraz działalność związana z rekultywacją</v>
          </cell>
        </row>
        <row r="1200">
          <cell r="D1200" t="str">
            <v>POIS.02.03.00-00-0073/16</v>
          </cell>
          <cell r="E1200" t="str">
            <v>POIS.02.03.00-00-0073/16-04</v>
          </cell>
          <cell r="F1200" t="str">
            <v>Uporządkowanie gospodarki wodno-ściekowej w aglomeracji Legnica – etap II</v>
          </cell>
          <cell r="G1200">
            <v>34072623.670000002</v>
          </cell>
          <cell r="H1200">
            <v>20339936.23</v>
          </cell>
          <cell r="I1200">
            <v>17288945.789999999</v>
          </cell>
          <cell r="J1200">
            <v>17288945.789999999</v>
          </cell>
          <cell r="K1200">
            <v>42604</v>
          </cell>
          <cell r="L1200">
            <v>41640</v>
          </cell>
          <cell r="M1200">
            <v>44561</v>
          </cell>
          <cell r="N1200" t="str">
            <v>Konkursowy</v>
          </cell>
          <cell r="O1200" t="str">
            <v>Narodowy Fundusz Ochrony Środowiska i Gospodarki Wodnej</v>
          </cell>
          <cell r="P1200" t="str">
            <v>bez pomocy publicznej</v>
          </cell>
          <cell r="Q1200" t="str">
            <v>022 Oczyszczanie ścieków</v>
          </cell>
          <cell r="R1200" t="str">
            <v>11 Dostawa wody, gospodarowanie ściekami i odpadami oraz działalność związana z rekultywacją</v>
          </cell>
        </row>
        <row r="1201">
          <cell r="D1201" t="str">
            <v>POIS.02.03.00-00-0073/17</v>
          </cell>
          <cell r="E1201" t="str">
            <v>POIS.02.03.00-00-0073/17-02</v>
          </cell>
          <cell r="F1201" t="str">
            <v>Modernizacja i rozbudowa gospodarki wodno-ściekowej na terenie aglomeracji Radom – III etap</v>
          </cell>
          <cell r="G1201">
            <v>363248359</v>
          </cell>
          <cell r="H1201">
            <v>221483267.5</v>
          </cell>
          <cell r="I1201">
            <v>188260777.37</v>
          </cell>
          <cell r="J1201">
            <v>188260777.37</v>
          </cell>
          <cell r="K1201">
            <v>43056</v>
          </cell>
          <cell r="L1201">
            <v>41640</v>
          </cell>
          <cell r="M1201">
            <v>44926</v>
          </cell>
          <cell r="N1201" t="str">
            <v>Konkursowy</v>
          </cell>
          <cell r="O1201" t="str">
            <v>Narodowy Fundusz Ochrony Środowiska i Gospodarki Wodnej</v>
          </cell>
          <cell r="P1201" t="str">
            <v>bez pomocy publicznej</v>
          </cell>
          <cell r="Q1201" t="str">
            <v>022 Oczyszczanie ścieków</v>
          </cell>
          <cell r="R1201" t="str">
            <v>11 Dostawa wody, gospodarowanie ściekami i odpadami oraz działalność związana z rekultywacją</v>
          </cell>
        </row>
        <row r="1202">
          <cell r="D1202" t="str">
            <v>POIS.02.03.00-00-0074/16</v>
          </cell>
          <cell r="E1202" t="str">
            <v>POIS.02.03.00-00-0074/16-05</v>
          </cell>
          <cell r="F1202" t="str">
            <v>Budowa oczyszczalni ścieków wraz z rozbudową sieci kanalizacji sanitarnej oraz likwidacją istniejącej oczyszczalni ścieków w Czarnej Białostockiej</v>
          </cell>
          <cell r="G1202">
            <v>19642410.579999998</v>
          </cell>
          <cell r="H1202">
            <v>12088190.310000001</v>
          </cell>
          <cell r="I1202">
            <v>10274961.75</v>
          </cell>
          <cell r="J1202">
            <v>10274961.75</v>
          </cell>
          <cell r="K1202">
            <v>42642</v>
          </cell>
          <cell r="L1202">
            <v>41640</v>
          </cell>
          <cell r="M1202">
            <v>43465</v>
          </cell>
          <cell r="N1202" t="str">
            <v>Konkursowy</v>
          </cell>
          <cell r="O1202" t="str">
            <v>Narodowy Fundusz Ochrony Środowiska i Gospodarki Wodnej</v>
          </cell>
          <cell r="P1202" t="str">
            <v>bez pomocy publicznej</v>
          </cell>
          <cell r="Q1202" t="str">
            <v>022 Oczyszczanie ścieków</v>
          </cell>
          <cell r="R1202" t="str">
            <v>11 Dostawa wody, gospodarowanie ściekami i odpadami oraz działalność związana z rekultywacją</v>
          </cell>
        </row>
        <row r="1203">
          <cell r="D1203" t="str">
            <v>POIS.02.03.00-00-0074/17</v>
          </cell>
          <cell r="E1203" t="str">
            <v>POIS.02.03.00-00-0074/17-02</v>
          </cell>
          <cell r="F1203" t="str">
            <v>Modernizacja gospodarki wodno-ściekowej w aglomeracji Rewal</v>
          </cell>
          <cell r="G1203">
            <v>15636494.23</v>
          </cell>
          <cell r="H1203">
            <v>8793194.6600000001</v>
          </cell>
          <cell r="I1203">
            <v>7474215.46</v>
          </cell>
          <cell r="J1203">
            <v>7474215.46</v>
          </cell>
          <cell r="K1203">
            <v>43256</v>
          </cell>
          <cell r="L1203">
            <v>42736</v>
          </cell>
          <cell r="M1203">
            <v>44377</v>
          </cell>
          <cell r="N1203" t="str">
            <v>Konkursowy</v>
          </cell>
          <cell r="O1203" t="str">
            <v>Narodowy Fundusz Ochrony Środowiska i Gospodarki Wodnej</v>
          </cell>
          <cell r="P1203" t="str">
            <v>bez pomocy publicznej</v>
          </cell>
          <cell r="Q1203" t="str">
            <v>022 Oczyszczanie ścieków</v>
          </cell>
          <cell r="R1203" t="str">
            <v>11 Dostawa wody, gospodarowanie ściekami i odpadami oraz działalność związana z rekultywacją</v>
          </cell>
        </row>
        <row r="1204">
          <cell r="D1204" t="str">
            <v>POIS.02.03.00-00-0075/16</v>
          </cell>
          <cell r="E1204" t="str">
            <v>POIS.02.03.00-00-0075/16-01</v>
          </cell>
          <cell r="F1204" t="str">
            <v>Uporządkowanie gospodarki wodno-ściekowej na terenie gmin powiatu dzierżoniowskiego – etap II</v>
          </cell>
          <cell r="G1204">
            <v>53644341.009999998</v>
          </cell>
          <cell r="H1204">
            <v>31984539.91</v>
          </cell>
          <cell r="I1204">
            <v>27186858.920000002</v>
          </cell>
          <cell r="J1204">
            <v>27186858.920000002</v>
          </cell>
          <cell r="K1204">
            <v>42607</v>
          </cell>
          <cell r="L1204">
            <v>41640</v>
          </cell>
          <cell r="M1204">
            <v>44196</v>
          </cell>
          <cell r="N1204" t="str">
            <v>Konkursowy</v>
          </cell>
          <cell r="O1204" t="str">
            <v>Narodowy Fundusz Ochrony Środowiska i Gospodarki Wodnej</v>
          </cell>
          <cell r="P1204" t="str">
            <v>bez pomocy publicznej</v>
          </cell>
          <cell r="Q1204" t="str">
            <v>022 Oczyszczanie ścieków</v>
          </cell>
          <cell r="R1204" t="str">
            <v>11 Dostawa wody, gospodarowanie ściekami i odpadami oraz działalność związana z rekultywacją</v>
          </cell>
        </row>
        <row r="1205">
          <cell r="D1205" t="str">
            <v>POIS.02.03.00-00-0075/17</v>
          </cell>
          <cell r="E1205" t="str">
            <v>POIS.02.03.00-00-0075/17-04</v>
          </cell>
          <cell r="F1205" t="str">
            <v>Modernizacja oczyszczalni ścieków w Krotoszynie etap II wraz z uporządkowaniem gospodarki wodno-ściekowej na terenie aglomeracji Krotoszyn etap IV</v>
          </cell>
          <cell r="G1205">
            <v>6259181.8099999996</v>
          </cell>
          <cell r="H1205">
            <v>3291163.39</v>
          </cell>
          <cell r="I1205">
            <v>2797488.88</v>
          </cell>
          <cell r="J1205">
            <v>2797488.88</v>
          </cell>
          <cell r="K1205">
            <v>43181</v>
          </cell>
          <cell r="L1205">
            <v>43160</v>
          </cell>
          <cell r="M1205">
            <v>43830</v>
          </cell>
          <cell r="N1205" t="str">
            <v>Konkursowy</v>
          </cell>
          <cell r="O1205" t="str">
            <v>Narodowy Fundusz Ochrony Środowiska i Gospodarki Wodnej</v>
          </cell>
          <cell r="P1205" t="str">
            <v>bez pomocy publicznej</v>
          </cell>
          <cell r="Q1205" t="str">
            <v>022 Oczyszczanie ścieków</v>
          </cell>
          <cell r="R1205" t="str">
            <v>11 Dostawa wody, gospodarowanie ściekami i odpadami oraz działalność związana z rekultywacją</v>
          </cell>
        </row>
        <row r="1206">
          <cell r="D1206" t="str">
            <v>POIS.02.03.00-00-0076/16</v>
          </cell>
          <cell r="E1206" t="str">
            <v>POIS.02.03.00-00-0076/16-02</v>
          </cell>
          <cell r="F1206" t="str">
            <v>Budowa kanalizacji sanitarnej w miejscowościach Majdan Gromadzki, Nadrzecze, Korytków Duży oraz budowa kanalizacji sanitarnej i rozbudowa sieci wodociągowej w miejscowości Podlesie</v>
          </cell>
          <cell r="G1206">
            <v>9797316.2899999991</v>
          </cell>
          <cell r="H1206">
            <v>5489157.21</v>
          </cell>
          <cell r="I1206">
            <v>4665783.62</v>
          </cell>
          <cell r="J1206">
            <v>4665783.62</v>
          </cell>
          <cell r="K1206">
            <v>42622</v>
          </cell>
          <cell r="L1206">
            <v>41640</v>
          </cell>
          <cell r="M1206">
            <v>43404</v>
          </cell>
          <cell r="N1206" t="str">
            <v>Konkursowy</v>
          </cell>
          <cell r="O1206" t="str">
            <v>Narodowy Fundusz Ochrony Środowiska i Gospodarki Wodnej</v>
          </cell>
          <cell r="P1206" t="str">
            <v>bez pomocy publicznej</v>
          </cell>
          <cell r="Q1206" t="str">
            <v>022 Oczyszczanie ścieków</v>
          </cell>
          <cell r="R1206" t="str">
            <v>11 Dostawa wody, gospodarowanie ściekami i odpadami oraz działalność związana z rekultywacją</v>
          </cell>
        </row>
        <row r="1207">
          <cell r="D1207" t="str">
            <v>POIS.02.03.00-00-0076/17</v>
          </cell>
          <cell r="E1207" t="str">
            <v>POIS.02.03.00-00-0076/17-02</v>
          </cell>
          <cell r="F1207" t="str">
            <v>Zaopatrzenie w wodę i oczyszczanie ścieków w Aglomeracji Chorzów-Świętochłowice</v>
          </cell>
          <cell r="G1207">
            <v>10791853.189999999</v>
          </cell>
          <cell r="H1207">
            <v>6116231.1900000004</v>
          </cell>
          <cell r="I1207">
            <v>5198796.51</v>
          </cell>
          <cell r="J1207">
            <v>5198796.51</v>
          </cell>
          <cell r="K1207">
            <v>43084</v>
          </cell>
          <cell r="L1207">
            <v>41641</v>
          </cell>
          <cell r="M1207">
            <v>43465</v>
          </cell>
          <cell r="N1207" t="str">
            <v>Konkursowy</v>
          </cell>
          <cell r="O1207" t="str">
            <v>Narodowy Fundusz Ochrony Środowiska i Gospodarki Wodnej</v>
          </cell>
          <cell r="P1207" t="str">
            <v>bez pomocy publicznej</v>
          </cell>
          <cell r="Q1207" t="str">
            <v>022 Oczyszczanie ścieków</v>
          </cell>
          <cell r="R1207" t="str">
            <v>11 Dostawa wody, gospodarowanie ściekami i odpadami oraz działalność związana z rekultywacją</v>
          </cell>
        </row>
        <row r="1208">
          <cell r="D1208" t="str">
            <v>POIS.02.03.00-00-0077/16</v>
          </cell>
          <cell r="E1208" t="str">
            <v>POIS.02.03.00-00-0077/16-04</v>
          </cell>
          <cell r="F1208" t="str">
            <v>Poprawa gospodarki wodno-ściekowej w aglomeracji Łapy, poprzez modernizację oczyszczalni ścieków w Łapach i SUW w Płonce Strumiance wraz z budową rurociągów oraz budowę kanalizacji sanitarnej w miejscowościach Łupianka Stara i Płonka-Kozły</v>
          </cell>
          <cell r="G1208">
            <v>50492572.479999997</v>
          </cell>
          <cell r="H1208">
            <v>30775588.25</v>
          </cell>
          <cell r="I1208">
            <v>26159249.969999999</v>
          </cell>
          <cell r="J1208">
            <v>26159249.969999999</v>
          </cell>
          <cell r="K1208">
            <v>42627</v>
          </cell>
          <cell r="L1208">
            <v>42370</v>
          </cell>
          <cell r="M1208">
            <v>43708</v>
          </cell>
          <cell r="N1208" t="str">
            <v>Konkursowy</v>
          </cell>
          <cell r="O1208" t="str">
            <v>Narodowy Fundusz Ochrony Środowiska i Gospodarki Wodnej</v>
          </cell>
          <cell r="P1208" t="str">
            <v>bez pomocy publicznej</v>
          </cell>
          <cell r="Q1208" t="str">
            <v>022 Oczyszczanie ścieków</v>
          </cell>
          <cell r="R1208" t="str">
            <v>11 Dostawa wody, gospodarowanie ściekami i odpadami oraz działalność związana z rekultywacją</v>
          </cell>
        </row>
        <row r="1209">
          <cell r="D1209" t="str">
            <v>POIS.02.03.00-00-0077/17</v>
          </cell>
          <cell r="E1209" t="str">
            <v>POIS.02.03.00-00-0077/17-03</v>
          </cell>
          <cell r="F1209" t="str">
            <v>Przebudowa i modernizacja oczyszczalni ścieków wraz z przepompownią centralną oraz efektywnym zarządzaniem systemem wodociągowo-kanalizacyjnym w Białej Podlaskiej</v>
          </cell>
          <cell r="G1209">
            <v>85159622.680000007</v>
          </cell>
          <cell r="H1209">
            <v>51476287.5</v>
          </cell>
          <cell r="I1209">
            <v>43754844.369999997</v>
          </cell>
          <cell r="J1209">
            <v>43754844.369999997</v>
          </cell>
          <cell r="K1209">
            <v>43165</v>
          </cell>
          <cell r="L1209">
            <v>43160</v>
          </cell>
          <cell r="M1209">
            <v>44742</v>
          </cell>
          <cell r="N1209" t="str">
            <v>Konkursowy</v>
          </cell>
          <cell r="O1209" t="str">
            <v>Narodowy Fundusz Ochrony Środowiska i Gospodarki Wodnej</v>
          </cell>
          <cell r="P1209" t="str">
            <v>bez pomocy publicznej</v>
          </cell>
          <cell r="Q1209" t="str">
            <v>022 Oczyszczanie ścieków</v>
          </cell>
          <cell r="R1209" t="str">
            <v>11 Dostawa wody, gospodarowanie ściekami i odpadami oraz działalność związana z rekultywacją</v>
          </cell>
        </row>
        <row r="1210">
          <cell r="D1210" t="str">
            <v>POIS.02.03.00-00-0078/16</v>
          </cell>
          <cell r="E1210" t="str">
            <v>POIS.02.03.00-00-0078/16-06</v>
          </cell>
          <cell r="F1210" t="str">
            <v>Kompleksowe rozwiązanie gospodarki ściekowej na terenie aglomeracji Parczew</v>
          </cell>
          <cell r="G1210">
            <v>26443685.440000001</v>
          </cell>
          <cell r="H1210">
            <v>16169742.77</v>
          </cell>
          <cell r="I1210">
            <v>13744281.34</v>
          </cell>
          <cell r="J1210">
            <v>13744281.34</v>
          </cell>
          <cell r="K1210">
            <v>42653</v>
          </cell>
          <cell r="L1210">
            <v>41640</v>
          </cell>
          <cell r="M1210">
            <v>43830</v>
          </cell>
          <cell r="N1210" t="str">
            <v>Konkursowy</v>
          </cell>
          <cell r="O1210" t="str">
            <v>Narodowy Fundusz Ochrony Środowiska i Gospodarki Wodnej</v>
          </cell>
          <cell r="P1210" t="str">
            <v>bez pomocy publicznej</v>
          </cell>
          <cell r="Q1210" t="str">
            <v>022 Oczyszczanie ścieków</v>
          </cell>
          <cell r="R1210" t="str">
            <v>11 Dostawa wody, gospodarowanie ściekami i odpadami oraz działalność związana z rekultywacją</v>
          </cell>
        </row>
        <row r="1211">
          <cell r="D1211" t="str">
            <v>POIS.02.03.00-00-0078/17</v>
          </cell>
          <cell r="E1211" t="str">
            <v>POIS.02.03.00-00-0078/17-01</v>
          </cell>
          <cell r="F1211" t="str">
            <v>Poprawa ochrony środowiska i jakości życia mieszkańców poprzez uregulowanie gospodarki wodno-ściekowej w aglomeracji Izabelin - część II</v>
          </cell>
          <cell r="G1211">
            <v>8730409.5800000001</v>
          </cell>
          <cell r="H1211">
            <v>5145519.8899999997</v>
          </cell>
          <cell r="I1211">
            <v>4373691.9000000004</v>
          </cell>
          <cell r="J1211">
            <v>4373691.9000000004</v>
          </cell>
          <cell r="K1211">
            <v>43262</v>
          </cell>
          <cell r="L1211">
            <v>41640</v>
          </cell>
          <cell r="M1211">
            <v>44196</v>
          </cell>
          <cell r="N1211" t="str">
            <v>Konkursowy</v>
          </cell>
          <cell r="O1211" t="str">
            <v>Narodowy Fundusz Ochrony Środowiska i Gospodarki Wodnej</v>
          </cell>
          <cell r="P1211" t="str">
            <v>bez pomocy publicznej</v>
          </cell>
          <cell r="Q1211" t="str">
            <v>022 Oczyszczanie ścieków</v>
          </cell>
          <cell r="R1211" t="str">
            <v>11 Dostawa wody, gospodarowanie ściekami i odpadami oraz działalność związana z rekultywacją</v>
          </cell>
        </row>
        <row r="1212">
          <cell r="D1212" t="str">
            <v>POIS.02.03.00-00-0079/16</v>
          </cell>
          <cell r="E1212" t="str">
            <v>POIS.02.03.00-00-0079/16-02</v>
          </cell>
          <cell r="F1212" t="str">
            <v>Rozbudowa infrastruktury wodno-kanalizacyjnej w Aglomeracji Jasienica Rosielna</v>
          </cell>
          <cell r="G1212">
            <v>33795601.399999999</v>
          </cell>
          <cell r="H1212">
            <v>20566769.98</v>
          </cell>
          <cell r="I1212">
            <v>17481754.48</v>
          </cell>
          <cell r="J1212">
            <v>17481754.48</v>
          </cell>
          <cell r="K1212">
            <v>42649</v>
          </cell>
          <cell r="L1212">
            <v>41967</v>
          </cell>
          <cell r="M1212">
            <v>44196</v>
          </cell>
          <cell r="N1212" t="str">
            <v>Konkursowy</v>
          </cell>
          <cell r="O1212" t="str">
            <v>Narodowy Fundusz Ochrony Środowiska i Gospodarki Wodnej</v>
          </cell>
          <cell r="P1212" t="str">
            <v>bez pomocy publicznej</v>
          </cell>
          <cell r="Q1212" t="str">
            <v>022 Oczyszczanie ścieków</v>
          </cell>
          <cell r="R1212" t="str">
            <v>11 Dostawa wody, gospodarowanie ściekami i odpadami oraz działalność związana z rekultywacją</v>
          </cell>
        </row>
        <row r="1213">
          <cell r="D1213" t="str">
            <v>POIS.02.03.00-00-0079/16</v>
          </cell>
          <cell r="E1213" t="str">
            <v>POIS.02.03.00-00-0079/16-02</v>
          </cell>
          <cell r="F1213" t="str">
            <v>Rozbudowa infrastruktury wodno-kanalizacyjnej w Aglomeracji Jasienica Rosielna</v>
          </cell>
          <cell r="G1213">
            <v>0</v>
          </cell>
          <cell r="H1213">
            <v>0</v>
          </cell>
          <cell r="I1213">
            <v>0</v>
          </cell>
          <cell r="J1213">
            <v>0</v>
          </cell>
          <cell r="K1213">
            <v>42649</v>
          </cell>
          <cell r="L1213">
            <v>41967</v>
          </cell>
          <cell r="M1213">
            <v>44196</v>
          </cell>
          <cell r="N1213" t="str">
            <v>Konkursowy</v>
          </cell>
          <cell r="O1213" t="str">
            <v>Narodowy Fundusz Ochrony Środowiska i Gospodarki Wodnej</v>
          </cell>
          <cell r="P1213" t="str">
            <v>bez pomocy publicznej</v>
          </cell>
          <cell r="Q1213" t="str">
            <v>022 Oczyszczanie ścieków</v>
          </cell>
        </row>
        <row r="1214">
          <cell r="D1214" t="str">
            <v>POIS.02.03.00-00-0079/17</v>
          </cell>
          <cell r="E1214" t="str">
            <v>POIS.02.03.00-00-0079/17-02</v>
          </cell>
          <cell r="F1214" t="str">
            <v>Budowa i modernizacja elementów systemu gospodarki wodno-ściekowej w Lubinie</v>
          </cell>
          <cell r="G1214">
            <v>2985659.91</v>
          </cell>
          <cell r="H1214">
            <v>2250617.46</v>
          </cell>
          <cell r="I1214">
            <v>1913024.84</v>
          </cell>
          <cell r="J1214">
            <v>1913024.84</v>
          </cell>
          <cell r="K1214">
            <v>43227</v>
          </cell>
          <cell r="L1214">
            <v>41640</v>
          </cell>
          <cell r="M1214">
            <v>43646</v>
          </cell>
          <cell r="N1214" t="str">
            <v>Konkursowy</v>
          </cell>
          <cell r="O1214" t="str">
            <v>Narodowy Fundusz Ochrony Środowiska i Gospodarki Wodnej</v>
          </cell>
          <cell r="P1214" t="str">
            <v>bez pomocy publicznej</v>
          </cell>
          <cell r="Q1214" t="str">
            <v>022 Oczyszczanie ścieków</v>
          </cell>
          <cell r="R1214" t="str">
            <v>11 Dostawa wody, gospodarowanie ściekami i odpadami oraz działalność związana z rekultywacją</v>
          </cell>
        </row>
        <row r="1215">
          <cell r="D1215" t="str">
            <v>POIS.02.03.00-00-0080/17</v>
          </cell>
          <cell r="E1215" t="str">
            <v>POIS.02.03.00-00-0080/17-01</v>
          </cell>
          <cell r="F1215" t="str">
            <v>Budowa kanalizacji i modernizacja systemu wod-kan w gminie Skarbimierz.</v>
          </cell>
          <cell r="G1215">
            <v>3792506.23</v>
          </cell>
          <cell r="H1215">
            <v>3132704.25</v>
          </cell>
          <cell r="I1215">
            <v>2662798.61</v>
          </cell>
          <cell r="J1215">
            <v>2662798.61</v>
          </cell>
          <cell r="K1215">
            <v>43349</v>
          </cell>
          <cell r="L1215">
            <v>42005</v>
          </cell>
          <cell r="M1215">
            <v>44196</v>
          </cell>
          <cell r="N1215" t="str">
            <v>Konkursowy</v>
          </cell>
          <cell r="O1215" t="str">
            <v>Narodowy Fundusz Ochrony Środowiska i Gospodarki Wodnej</v>
          </cell>
          <cell r="P1215" t="str">
            <v>bez pomocy publicznej</v>
          </cell>
          <cell r="Q1215" t="str">
            <v>022 Oczyszczanie ścieków</v>
          </cell>
          <cell r="R1215" t="str">
            <v>11 Dostawa wody, gospodarowanie ściekami i odpadami oraz działalność związana z rekultywacją</v>
          </cell>
        </row>
        <row r="1216">
          <cell r="D1216" t="str">
            <v>POIS.02.03.00-00-0081/16</v>
          </cell>
          <cell r="E1216" t="str">
            <v>POIS.02.03.00-00-0081/16-01</v>
          </cell>
          <cell r="F1216" t="str">
            <v>Uporządkowanie gospodarki wodno - kanalizacyjnej na terenie Miasta i Gminy Uzdrowiskowej Muszyna</v>
          </cell>
          <cell r="G1216">
            <v>76059881.170000002</v>
          </cell>
          <cell r="H1216">
            <v>46604750.719999999</v>
          </cell>
          <cell r="I1216">
            <v>39614038.109999999</v>
          </cell>
          <cell r="J1216">
            <v>39614038.109999999</v>
          </cell>
          <cell r="K1216">
            <v>42622</v>
          </cell>
          <cell r="L1216">
            <v>42370</v>
          </cell>
          <cell r="M1216">
            <v>44196</v>
          </cell>
          <cell r="N1216" t="str">
            <v>Konkursowy</v>
          </cell>
          <cell r="O1216" t="str">
            <v>Narodowy Fundusz Ochrony Środowiska i Gospodarki Wodnej</v>
          </cell>
          <cell r="P1216" t="str">
            <v>bez pomocy publicznej</v>
          </cell>
          <cell r="Q1216" t="str">
            <v>022 Oczyszczanie ścieków</v>
          </cell>
          <cell r="R1216" t="str">
            <v>11 Dostawa wody, gospodarowanie ściekami i odpadami oraz działalność związana z rekultywacją</v>
          </cell>
        </row>
        <row r="1217">
          <cell r="D1217" t="str">
            <v>POIS.02.03.00-00-0082/17</v>
          </cell>
          <cell r="E1217" t="str">
            <v>POIS.02.03.00-00-0082/17-03</v>
          </cell>
          <cell r="F1217" t="str">
            <v>Uporządkowanie gospodarki wodno-ściekowej na terenie miasta Bielsk Podlaski</v>
          </cell>
          <cell r="G1217">
            <v>95363522.450000003</v>
          </cell>
          <cell r="H1217">
            <v>58148489.299999997</v>
          </cell>
          <cell r="I1217">
            <v>49426215.899999999</v>
          </cell>
          <cell r="J1217">
            <v>49426215.899999999</v>
          </cell>
          <cell r="K1217">
            <v>43088</v>
          </cell>
          <cell r="L1217">
            <v>42451</v>
          </cell>
          <cell r="M1217">
            <v>44926</v>
          </cell>
          <cell r="N1217" t="str">
            <v>Konkursowy</v>
          </cell>
          <cell r="O1217" t="str">
            <v>Narodowy Fundusz Ochrony Środowiska i Gospodarki Wodnej</v>
          </cell>
          <cell r="P1217" t="str">
            <v>bez pomocy publicznej</v>
          </cell>
          <cell r="Q1217" t="str">
            <v>022 Oczyszczanie ścieków</v>
          </cell>
          <cell r="R1217" t="str">
            <v>11 Dostawa wody, gospodarowanie ściekami i odpadami oraz działalność związana z rekultywacją</v>
          </cell>
        </row>
        <row r="1218">
          <cell r="D1218" t="str">
            <v>POIS.02.03.00-00-0083/16</v>
          </cell>
          <cell r="E1218" t="str">
            <v>POIS.02.03.00-00-0083/16-02</v>
          </cell>
          <cell r="F1218" t="str">
            <v>POPRAWA GOSPODARKI WODNO-ŚCIEKOWEJ AGLOMERACJI EŁK II</v>
          </cell>
          <cell r="G1218">
            <v>43201514.799999997</v>
          </cell>
          <cell r="H1218">
            <v>26468606.59</v>
          </cell>
          <cell r="I1218">
            <v>22498315.600000001</v>
          </cell>
          <cell r="J1218">
            <v>22498315.600000001</v>
          </cell>
          <cell r="K1218">
            <v>42642</v>
          </cell>
          <cell r="L1218">
            <v>42094</v>
          </cell>
          <cell r="M1218">
            <v>44196</v>
          </cell>
          <cell r="N1218" t="str">
            <v>Konkursowy</v>
          </cell>
          <cell r="O1218" t="str">
            <v>Narodowy Fundusz Ochrony Środowiska i Gospodarki Wodnej</v>
          </cell>
          <cell r="P1218" t="str">
            <v>bez pomocy publicznej</v>
          </cell>
          <cell r="Q1218" t="str">
            <v>022 Oczyszczanie ścieków</v>
          </cell>
          <cell r="R1218" t="str">
            <v>11 Dostawa wody, gospodarowanie ściekami i odpadami oraz działalność związana z rekultywacją</v>
          </cell>
        </row>
        <row r="1219">
          <cell r="D1219" t="str">
            <v>POIS.02.03.00-00-0083/17</v>
          </cell>
          <cell r="E1219" t="str">
            <v>POIS.02.03.00-00-0083/17-02</v>
          </cell>
          <cell r="F1219" t="str">
            <v>Uporządkowanie gospodarki wodno-ściekowej w aglomeracji Kępno – etap III</v>
          </cell>
          <cell r="G1219">
            <v>58808702.219999999</v>
          </cell>
          <cell r="H1219">
            <v>31980336.949999999</v>
          </cell>
          <cell r="I1219">
            <v>27183286.399999999</v>
          </cell>
          <cell r="J1219">
            <v>27183286.399999999</v>
          </cell>
          <cell r="K1219">
            <v>43259</v>
          </cell>
          <cell r="L1219">
            <v>41760</v>
          </cell>
          <cell r="M1219">
            <v>44377</v>
          </cell>
          <cell r="N1219" t="str">
            <v>Konkursowy</v>
          </cell>
          <cell r="O1219" t="str">
            <v>Narodowy Fundusz Ochrony Środowiska i Gospodarki Wodnej</v>
          </cell>
          <cell r="P1219" t="str">
            <v>bez pomocy publicznej</v>
          </cell>
          <cell r="Q1219" t="str">
            <v>022 Oczyszczanie ścieków</v>
          </cell>
          <cell r="R1219" t="str">
            <v>11 Dostawa wody, gospodarowanie ściekami i odpadami oraz działalność związana z rekultywacją</v>
          </cell>
        </row>
        <row r="1220">
          <cell r="D1220" t="str">
            <v>POIS.02.03.00-00-0084/16</v>
          </cell>
          <cell r="E1220" t="str">
            <v>POIS.02.03.00-00-0084/16-04</v>
          </cell>
          <cell r="F1220" t="str">
            <v>POPRAWA GOSPODARKI WODNO-ŚCIEKOWEJ W AGLOMERACJI LWÓWEK ŚLĄSKI - PRZEBUDOWA OCZYSZCZALNI ŚCIEKÓW W LWÓWKU ŚLĄSKIM.</v>
          </cell>
          <cell r="G1220">
            <v>4072908.55</v>
          </cell>
          <cell r="H1220">
            <v>2479678.34</v>
          </cell>
          <cell r="I1220">
            <v>2107726.58</v>
          </cell>
          <cell r="J1220">
            <v>2107726.58</v>
          </cell>
          <cell r="K1220">
            <v>42671</v>
          </cell>
          <cell r="L1220">
            <v>42370</v>
          </cell>
          <cell r="M1220">
            <v>43554</v>
          </cell>
          <cell r="N1220" t="str">
            <v>Konkursowy</v>
          </cell>
          <cell r="O1220" t="str">
            <v>Narodowy Fundusz Ochrony Środowiska i Gospodarki Wodnej</v>
          </cell>
          <cell r="P1220" t="str">
            <v>bez pomocy publicznej</v>
          </cell>
          <cell r="Q1220" t="str">
            <v>022 Oczyszczanie ścieków</v>
          </cell>
          <cell r="R1220" t="str">
            <v>11 Dostawa wody, gospodarowanie ściekami i odpadami oraz działalność związana z rekultywacją</v>
          </cell>
        </row>
        <row r="1221">
          <cell r="D1221" t="str">
            <v>POIS.02.03.00-00-0084/16</v>
          </cell>
          <cell r="E1221" t="str">
            <v>POIS.02.03.00-00-0084/16-04</v>
          </cell>
          <cell r="F1221" t="str">
            <v>POPRAWA GOSPODARKI WODNO-ŚCIEKOWEJ W AGLOMERACJI LWÓWEK ŚLĄSKI - PRZEBUDOWA OCZYSZCZALNI ŚCIEKÓW W LWÓWKU ŚLĄSKIM.</v>
          </cell>
          <cell r="G1221">
            <v>0</v>
          </cell>
          <cell r="H1221">
            <v>0</v>
          </cell>
          <cell r="I1221">
            <v>0</v>
          </cell>
          <cell r="J1221">
            <v>0</v>
          </cell>
          <cell r="K1221">
            <v>42671</v>
          </cell>
          <cell r="L1221">
            <v>42370</v>
          </cell>
          <cell r="M1221">
            <v>43554</v>
          </cell>
          <cell r="N1221" t="str">
            <v>Konkursowy</v>
          </cell>
          <cell r="O1221" t="str">
            <v>Narodowy Fundusz Ochrony Środowiska i Gospodarki Wodnej</v>
          </cell>
          <cell r="P1221" t="str">
            <v>bez pomocy publicznej</v>
          </cell>
          <cell r="Q1221" t="str">
            <v>022 Oczyszczanie ścieków</v>
          </cell>
        </row>
        <row r="1222">
          <cell r="D1222" t="str">
            <v>POIS.02.03.00-00-0084/17</v>
          </cell>
          <cell r="E1222" t="str">
            <v>POIS.02.03.00-00-0084/17-04</v>
          </cell>
          <cell r="F1222" t="str">
            <v>Przebudowa i rozbudowa ciągu technologicznego gospodarki osadowej w oczyszczalni ścieków w Gołdapi oraz rozbudowa sieci wodociągowej i kanalizacyjnej w aglomeracji Gołdap</v>
          </cell>
          <cell r="G1222">
            <v>10738496.49</v>
          </cell>
          <cell r="H1222">
            <v>6563739.0199999996</v>
          </cell>
          <cell r="I1222">
            <v>5579178.1600000001</v>
          </cell>
          <cell r="J1222">
            <v>5579178.1600000001</v>
          </cell>
          <cell r="K1222">
            <v>43229</v>
          </cell>
          <cell r="L1222">
            <v>41640</v>
          </cell>
          <cell r="M1222">
            <v>43830</v>
          </cell>
          <cell r="N1222" t="str">
            <v>Konkursowy</v>
          </cell>
          <cell r="O1222" t="str">
            <v>Narodowy Fundusz Ochrony Środowiska i Gospodarki Wodnej</v>
          </cell>
          <cell r="P1222" t="str">
            <v>bez pomocy publicznej</v>
          </cell>
          <cell r="Q1222" t="str">
            <v>022 Oczyszczanie ścieków</v>
          </cell>
          <cell r="R1222" t="str">
            <v>11 Dostawa wody, gospodarowanie ściekami i odpadami oraz działalność związana z rekultywacją</v>
          </cell>
        </row>
        <row r="1223">
          <cell r="D1223" t="str">
            <v>POIS.02.03.00-00-0085/16</v>
          </cell>
          <cell r="E1223" t="str">
            <v>POIS.02.03.00-00-0085/16-05</v>
          </cell>
          <cell r="F1223" t="str">
            <v>Rozbudowa sieci kanalizacji sanitarnej i deszczowej w miejscowości Tarczyn</v>
          </cell>
          <cell r="G1223">
            <v>2462551.2200000002</v>
          </cell>
          <cell r="H1223">
            <v>1612683.77</v>
          </cell>
          <cell r="I1223">
            <v>1370781.19</v>
          </cell>
          <cell r="J1223">
            <v>1370781.19</v>
          </cell>
          <cell r="K1223">
            <v>42625</v>
          </cell>
          <cell r="L1223">
            <v>41640</v>
          </cell>
          <cell r="M1223">
            <v>43100</v>
          </cell>
          <cell r="N1223" t="str">
            <v>Konkursowy</v>
          </cell>
          <cell r="O1223" t="str">
            <v>Narodowy Fundusz Ochrony Środowiska i Gospodarki Wodnej</v>
          </cell>
          <cell r="P1223" t="str">
            <v>bez pomocy publicznej</v>
          </cell>
          <cell r="Q1223" t="str">
            <v>022 Oczyszczanie ścieków</v>
          </cell>
          <cell r="R1223" t="str">
            <v>11 Dostawa wody, gospodarowanie ściekami i odpadami oraz działalność związana z rekultywacją</v>
          </cell>
        </row>
        <row r="1224">
          <cell r="D1224" t="str">
            <v>POIS.02.03.00-00-0085/17</v>
          </cell>
          <cell r="E1224" t="str">
            <v>POIS.02.03.00-00-0085/17-02</v>
          </cell>
          <cell r="F1224" t="str">
            <v>Gospodarka ściekowa, faza III w Łodzi</v>
          </cell>
          <cell r="G1224">
            <v>133137682.66</v>
          </cell>
          <cell r="H1224">
            <v>81001687.5</v>
          </cell>
          <cell r="I1224">
            <v>68851434.370000005</v>
          </cell>
          <cell r="J1224">
            <v>68851434.370000005</v>
          </cell>
          <cell r="K1224">
            <v>43277</v>
          </cell>
          <cell r="L1224">
            <v>43282</v>
          </cell>
          <cell r="M1224">
            <v>44926</v>
          </cell>
          <cell r="N1224" t="str">
            <v>Konkursowy</v>
          </cell>
          <cell r="O1224" t="str">
            <v>Narodowy Fundusz Ochrony Środowiska i Gospodarki Wodnej</v>
          </cell>
          <cell r="P1224" t="str">
            <v>bez pomocy publicznej</v>
          </cell>
          <cell r="Q1224" t="str">
            <v>022 Oczyszczanie ścieków</v>
          </cell>
          <cell r="R1224" t="str">
            <v>11 Dostawa wody, gospodarowanie ściekami i odpadami oraz działalność związana z rekultywacją</v>
          </cell>
        </row>
        <row r="1225">
          <cell r="D1225" t="str">
            <v>POIS.02.03.00-00-0086/16</v>
          </cell>
          <cell r="E1225" t="str">
            <v>POIS.02.03.00-00-0086/16-03</v>
          </cell>
          <cell r="F1225" t="str">
            <v>Budowa, przebudowa i rozbudowa Komunalnej Oczyszczalni Ścieków w Przechlewie</v>
          </cell>
          <cell r="G1225">
            <v>11797692.060000001</v>
          </cell>
          <cell r="H1225">
            <v>7229437.1900000004</v>
          </cell>
          <cell r="I1225">
            <v>6145021.6100000003</v>
          </cell>
          <cell r="J1225">
            <v>6145021.6100000003</v>
          </cell>
          <cell r="K1225">
            <v>42607</v>
          </cell>
          <cell r="L1225">
            <v>42373</v>
          </cell>
          <cell r="M1225">
            <v>43982</v>
          </cell>
          <cell r="N1225" t="str">
            <v>Konkursowy</v>
          </cell>
          <cell r="O1225" t="str">
            <v>Narodowy Fundusz Ochrony Środowiska i Gospodarki Wodnej</v>
          </cell>
          <cell r="P1225" t="str">
            <v>bez pomocy publicznej</v>
          </cell>
          <cell r="Q1225" t="str">
            <v>022 Oczyszczanie ścieków</v>
          </cell>
          <cell r="R1225" t="str">
            <v>11 Dostawa wody, gospodarowanie ściekami i odpadami oraz działalność związana z rekultywacją</v>
          </cell>
        </row>
        <row r="1226">
          <cell r="D1226" t="str">
            <v>POIS.02.03.00-00-0086/16</v>
          </cell>
          <cell r="E1226" t="str">
            <v>POIS.02.03.00-00-0086/16-03</v>
          </cell>
          <cell r="F1226" t="str">
            <v>Budowa, przebudowa i rozbudowa Komunalnej Oczyszczalni Ścieków w Przechlewie</v>
          </cell>
          <cell r="G1226">
            <v>0</v>
          </cell>
          <cell r="H1226">
            <v>0</v>
          </cell>
          <cell r="I1226">
            <v>0</v>
          </cell>
          <cell r="J1226">
            <v>0</v>
          </cell>
          <cell r="K1226">
            <v>42607</v>
          </cell>
          <cell r="L1226">
            <v>42373</v>
          </cell>
          <cell r="M1226">
            <v>43982</v>
          </cell>
          <cell r="N1226" t="str">
            <v>Konkursowy</v>
          </cell>
          <cell r="O1226" t="str">
            <v>Narodowy Fundusz Ochrony Środowiska i Gospodarki Wodnej</v>
          </cell>
          <cell r="P1226" t="str">
            <v>bez pomocy publicznej</v>
          </cell>
          <cell r="Q1226" t="str">
            <v>022 Oczyszczanie ścieków</v>
          </cell>
        </row>
        <row r="1227">
          <cell r="D1227" t="str">
            <v>POIS.02.03.00-00-0086/17</v>
          </cell>
          <cell r="E1227" t="str">
            <v>POIS.02.03.00-00-0086/17-03</v>
          </cell>
          <cell r="F1227" t="str">
            <v>Rozbudowa oczyszczalni ścieków w Kościerzynie w zakresie gospodarki osadowej</v>
          </cell>
          <cell r="G1227">
            <v>20798746.859999999</v>
          </cell>
          <cell r="H1227">
            <v>12444792.6</v>
          </cell>
          <cell r="I1227">
            <v>10578073.710000001</v>
          </cell>
          <cell r="J1227">
            <v>10578073.710000001</v>
          </cell>
          <cell r="K1227">
            <v>43236</v>
          </cell>
          <cell r="L1227">
            <v>41640</v>
          </cell>
          <cell r="M1227">
            <v>44834</v>
          </cell>
          <cell r="N1227" t="str">
            <v>Konkursowy</v>
          </cell>
          <cell r="O1227" t="str">
            <v>Narodowy Fundusz Ochrony Środowiska i Gospodarki Wodnej</v>
          </cell>
          <cell r="P1227" t="str">
            <v>bez pomocy publicznej</v>
          </cell>
          <cell r="Q1227" t="str">
            <v>022 Oczyszczanie ścieków</v>
          </cell>
          <cell r="R1227" t="str">
            <v>11 Dostawa wody, gospodarowanie ściekami i odpadami oraz działalność związana z rekultywacją</v>
          </cell>
        </row>
        <row r="1228">
          <cell r="D1228" t="str">
            <v>POIS.02.03.00-00-0087/17</v>
          </cell>
          <cell r="E1228" t="str">
            <v>POIS.02.03.00-00-0087/17-03</v>
          </cell>
          <cell r="F1228" t="str">
            <v>Przebudowa i rozbudowa (modernizacja) oczyszczalni ścieków w Wolbromiu</v>
          </cell>
          <cell r="G1228">
            <v>30717183.77</v>
          </cell>
          <cell r="H1228">
            <v>18603313.280000001</v>
          </cell>
          <cell r="I1228">
            <v>15812816.279999999</v>
          </cell>
          <cell r="J1228">
            <v>15812816.279999999</v>
          </cell>
          <cell r="K1228">
            <v>43258</v>
          </cell>
          <cell r="L1228">
            <v>43252</v>
          </cell>
          <cell r="M1228">
            <v>44561</v>
          </cell>
          <cell r="N1228" t="str">
            <v>Konkursowy</v>
          </cell>
          <cell r="O1228" t="str">
            <v>Narodowy Fundusz Ochrony Środowiska i Gospodarki Wodnej</v>
          </cell>
          <cell r="P1228" t="str">
            <v>bez pomocy publicznej</v>
          </cell>
          <cell r="Q1228" t="str">
            <v>022 Oczyszczanie ścieków</v>
          </cell>
          <cell r="R1228" t="str">
            <v>11 Dostawa wody, gospodarowanie ściekami i odpadami oraz działalność związana z rekultywacją</v>
          </cell>
        </row>
        <row r="1229">
          <cell r="D1229" t="str">
            <v>POIS.02.03.00-00-0088/17</v>
          </cell>
          <cell r="E1229" t="str">
            <v>POIS.02.03.00-00-0088/17-04</v>
          </cell>
          <cell r="F1229" t="str">
            <v>Uporządkowanie gospodarki wodno-ściekowej na terenie Gminy Żukowo - etap I</v>
          </cell>
          <cell r="G1229">
            <v>113445635.92</v>
          </cell>
          <cell r="H1229">
            <v>68929015.700000003</v>
          </cell>
          <cell r="I1229">
            <v>58589663.340000004</v>
          </cell>
          <cell r="J1229">
            <v>58589663.340000004</v>
          </cell>
          <cell r="K1229">
            <v>43126</v>
          </cell>
          <cell r="L1229">
            <v>43191</v>
          </cell>
          <cell r="M1229">
            <v>44742</v>
          </cell>
          <cell r="N1229" t="str">
            <v>Konkursowy</v>
          </cell>
          <cell r="O1229" t="str">
            <v>Narodowy Fundusz Ochrony Środowiska i Gospodarki Wodnej</v>
          </cell>
          <cell r="P1229" t="str">
            <v>bez pomocy publicznej</v>
          </cell>
          <cell r="Q1229" t="str">
            <v>022 Oczyszczanie ścieków</v>
          </cell>
          <cell r="R1229" t="str">
            <v>11 Dostawa wody, gospodarowanie ściekami i odpadami oraz działalność związana z rekultywacją</v>
          </cell>
        </row>
        <row r="1230">
          <cell r="D1230" t="str">
            <v>POIS.02.03.00-00-0089/16</v>
          </cell>
          <cell r="E1230" t="str">
            <v>POIS.02.03.00-00-0089/16-04</v>
          </cell>
          <cell r="F1230" t="str">
            <v>Budowa sieci kanalizacji sanitarnej w gminie Opole Lubelskie – etap I</v>
          </cell>
          <cell r="G1230">
            <v>2394622.2599999998</v>
          </cell>
          <cell r="H1230">
            <v>1458961.89</v>
          </cell>
          <cell r="I1230">
            <v>1240117.6000000001</v>
          </cell>
          <cell r="J1230">
            <v>1240117.6000000001</v>
          </cell>
          <cell r="K1230">
            <v>42650</v>
          </cell>
          <cell r="L1230">
            <v>42552</v>
          </cell>
          <cell r="M1230">
            <v>43281</v>
          </cell>
          <cell r="N1230" t="str">
            <v>Konkursowy</v>
          </cell>
          <cell r="O1230" t="str">
            <v>Narodowy Fundusz Ochrony Środowiska i Gospodarki Wodnej</v>
          </cell>
          <cell r="P1230" t="str">
            <v>bez pomocy publicznej</v>
          </cell>
          <cell r="Q1230" t="str">
            <v>022 Oczyszczanie ścieków</v>
          </cell>
          <cell r="R1230" t="str">
            <v>11 Dostawa wody, gospodarowanie ściekami i odpadami oraz działalność związana z rekultywacją</v>
          </cell>
        </row>
        <row r="1231">
          <cell r="D1231" t="str">
            <v>POIS.02.03.00-00-0089/17</v>
          </cell>
          <cell r="E1231" t="str">
            <v>POIS.02.03.00-00-0089/17-02</v>
          </cell>
          <cell r="F1231" t="str">
            <v>Budowa kanalizacji sanitarnej i deszczowej oraz oczyszczalni ścieków komunalnych w Tarnowskich Górach - IV Faza</v>
          </cell>
          <cell r="G1231">
            <v>7042429.7199999997</v>
          </cell>
          <cell r="H1231">
            <v>4303487.5599999996</v>
          </cell>
          <cell r="I1231">
            <v>3657964.43</v>
          </cell>
          <cell r="J1231">
            <v>3657964.43</v>
          </cell>
          <cell r="K1231">
            <v>43370</v>
          </cell>
          <cell r="L1231">
            <v>41640</v>
          </cell>
          <cell r="M1231">
            <v>43646</v>
          </cell>
          <cell r="N1231" t="str">
            <v>Konkursowy</v>
          </cell>
          <cell r="O1231" t="str">
            <v>Narodowy Fundusz Ochrony Środowiska i Gospodarki Wodnej</v>
          </cell>
          <cell r="P1231" t="str">
            <v>bez pomocy publicznej</v>
          </cell>
          <cell r="Q1231" t="str">
            <v>022 Oczyszczanie ścieków</v>
          </cell>
          <cell r="R1231" t="str">
            <v>11 Dostawa wody, gospodarowanie ściekami i odpadami oraz działalność związana z rekultywacją</v>
          </cell>
        </row>
        <row r="1232">
          <cell r="D1232" t="str">
            <v>POIS.02.03.00-00-0090/17</v>
          </cell>
          <cell r="E1232" t="str">
            <v>POIS.02.03.00-00-0090/17-03</v>
          </cell>
          <cell r="F1232" t="str">
            <v>Rozbudowa sieci kanalizacji sanitarnej w gminie Ustka</v>
          </cell>
          <cell r="G1232">
            <v>6109754</v>
          </cell>
          <cell r="H1232">
            <v>3168877.81</v>
          </cell>
          <cell r="I1232">
            <v>2693546.13</v>
          </cell>
          <cell r="J1232">
            <v>2693546.13</v>
          </cell>
          <cell r="K1232">
            <v>43398</v>
          </cell>
          <cell r="L1232">
            <v>42736</v>
          </cell>
          <cell r="M1232">
            <v>43646</v>
          </cell>
          <cell r="N1232" t="str">
            <v>Konkursowy</v>
          </cell>
          <cell r="O1232" t="str">
            <v>Narodowy Fundusz Ochrony Środowiska i Gospodarki Wodnej</v>
          </cell>
          <cell r="P1232" t="str">
            <v>bez pomocy publicznej</v>
          </cell>
          <cell r="Q1232" t="str">
            <v>022 Oczyszczanie ścieków</v>
          </cell>
          <cell r="R1232" t="str">
            <v>11 Dostawa wody, gospodarowanie ściekami i odpadami oraz działalność związana z rekultywacją</v>
          </cell>
        </row>
        <row r="1233">
          <cell r="D1233" t="str">
            <v>POIS.02.03.00-00-0091/17</v>
          </cell>
          <cell r="E1233" t="str">
            <v>POIS.02.03.00-00-0091/17-03</v>
          </cell>
          <cell r="F1233" t="str">
            <v>Budowa sieci wodociągowej i kanalizacji sanitarnej w Gorzowie Wlkp.</v>
          </cell>
          <cell r="G1233">
            <v>14630108.01</v>
          </cell>
          <cell r="H1233">
            <v>8972111.8900000006</v>
          </cell>
          <cell r="I1233">
            <v>7626295.0999999996</v>
          </cell>
          <cell r="J1233">
            <v>7626295.0999999996</v>
          </cell>
          <cell r="K1233">
            <v>43217</v>
          </cell>
          <cell r="L1233">
            <v>41640</v>
          </cell>
          <cell r="M1233">
            <v>44196</v>
          </cell>
          <cell r="N1233" t="str">
            <v>Konkursowy</v>
          </cell>
          <cell r="O1233" t="str">
            <v>Narodowy Fundusz Ochrony Środowiska i Gospodarki Wodnej</v>
          </cell>
          <cell r="P1233" t="str">
            <v>bez pomocy publicznej</v>
          </cell>
          <cell r="Q1233" t="str">
            <v>022 Oczyszczanie ścieków</v>
          </cell>
          <cell r="R1233" t="str">
            <v>11 Dostawa wody, gospodarowanie ściekami i odpadami oraz działalność związana z rekultywacją</v>
          </cell>
        </row>
        <row r="1234">
          <cell r="D1234" t="str">
            <v>POIS.02.03.00-00-0092/16</v>
          </cell>
          <cell r="E1234" t="str">
            <v>POIS.02.03.00-00-0092/16-01</v>
          </cell>
          <cell r="F1234" t="str">
            <v>„Przeciwdziałanie degradacji środowiska, ochrona ekosystemu Zalewu Zegrzyńskiego i wód podziemnych Subniecki Warszawskiej poprzez rozbudowę systemu wodno-kanalizacyjnego w Gminie Tłuszcz”</v>
          </cell>
          <cell r="G1234">
            <v>23276033.890000001</v>
          </cell>
          <cell r="H1234">
            <v>13561593.279999999</v>
          </cell>
          <cell r="I1234">
            <v>11527354.279999999</v>
          </cell>
          <cell r="J1234">
            <v>11527354.279999999</v>
          </cell>
          <cell r="K1234">
            <v>42634</v>
          </cell>
          <cell r="L1234">
            <v>42005</v>
          </cell>
          <cell r="M1234">
            <v>44135</v>
          </cell>
          <cell r="N1234" t="str">
            <v>Konkursowy</v>
          </cell>
          <cell r="O1234" t="str">
            <v>Narodowy Fundusz Ochrony Środowiska i Gospodarki Wodnej</v>
          </cell>
          <cell r="P1234" t="str">
            <v>bez pomocy publicznej</v>
          </cell>
          <cell r="Q1234" t="str">
            <v>022 Oczyszczanie ścieków</v>
          </cell>
          <cell r="R1234" t="str">
            <v>11 Dostawa wody, gospodarowanie ściekami i odpadami oraz działalność związana z rekultywacją</v>
          </cell>
        </row>
        <row r="1235">
          <cell r="D1235" t="str">
            <v>POIS.02.03.00-00-0092/17</v>
          </cell>
          <cell r="E1235" t="str">
            <v>POIS.02.03.00-00-0092/17-02</v>
          </cell>
          <cell r="F1235" t="str">
            <v>Rozbudowa, przebudowa / modernizacja oczyszczalni ścieków w Iłży</v>
          </cell>
          <cell r="G1235">
            <v>9613258.7400000002</v>
          </cell>
          <cell r="H1235">
            <v>3088428.99</v>
          </cell>
          <cell r="I1235">
            <v>2625164.64</v>
          </cell>
          <cell r="J1235">
            <v>2625164.64</v>
          </cell>
          <cell r="K1235">
            <v>43091</v>
          </cell>
          <cell r="L1235">
            <v>42248</v>
          </cell>
          <cell r="M1235">
            <v>43373</v>
          </cell>
          <cell r="N1235" t="str">
            <v>Konkursowy</v>
          </cell>
          <cell r="O1235" t="str">
            <v>Narodowy Fundusz Ochrony Środowiska i Gospodarki Wodnej</v>
          </cell>
          <cell r="P1235" t="str">
            <v>bez pomocy publicznej</v>
          </cell>
          <cell r="Q1235" t="str">
            <v>022 Oczyszczanie ścieków</v>
          </cell>
          <cell r="R1235" t="str">
            <v>11 Dostawa wody, gospodarowanie ściekami i odpadami oraz działalność związana z rekultywacją</v>
          </cell>
        </row>
        <row r="1236">
          <cell r="D1236" t="str">
            <v>POIS.02.03.00-00-0093/16</v>
          </cell>
          <cell r="E1236" t="str">
            <v>POIS.02.03.00-00-0093/16-03</v>
          </cell>
          <cell r="F1236" t="str">
            <v>Rozbudowa sieci wodo-kanalizacyjnej w ramach aglomeracji Miasta Limanowa - z wykorzystaniem energii odnawialnej dla oczyszczalni ścieków</v>
          </cell>
          <cell r="G1236">
            <v>7756815.4000000004</v>
          </cell>
          <cell r="H1236">
            <v>4680467.9000000004</v>
          </cell>
          <cell r="I1236">
            <v>3978397.7</v>
          </cell>
          <cell r="J1236">
            <v>3978397.7</v>
          </cell>
          <cell r="K1236">
            <v>42668</v>
          </cell>
          <cell r="L1236">
            <v>41640</v>
          </cell>
          <cell r="M1236">
            <v>43646</v>
          </cell>
          <cell r="N1236" t="str">
            <v>Konkursowy</v>
          </cell>
          <cell r="O1236" t="str">
            <v>Narodowy Fundusz Ochrony Środowiska i Gospodarki Wodnej</v>
          </cell>
          <cell r="P1236" t="str">
            <v>bez pomocy publicznej</v>
          </cell>
          <cell r="Q1236" t="str">
            <v>022 Oczyszczanie ścieków</v>
          </cell>
          <cell r="R1236" t="str">
            <v>11 Dostawa wody, gospodarowanie ściekami i odpadami oraz działalność związana z rekultywacją</v>
          </cell>
        </row>
        <row r="1237">
          <cell r="D1237" t="str">
            <v>POIS.02.03.00-00-0093/17</v>
          </cell>
          <cell r="E1237" t="str">
            <v>POIS.02.03.00-00-0093/17-01</v>
          </cell>
          <cell r="F1237" t="str">
            <v>Modernizacja sieci kanalizacyjnej na terenie Gminy Giżycko</v>
          </cell>
          <cell r="G1237">
            <v>1330724.7</v>
          </cell>
          <cell r="H1237">
            <v>1010487.76</v>
          </cell>
          <cell r="I1237">
            <v>858914.59</v>
          </cell>
          <cell r="J1237">
            <v>858914.59</v>
          </cell>
          <cell r="K1237">
            <v>43329</v>
          </cell>
          <cell r="L1237">
            <v>42775</v>
          </cell>
          <cell r="M1237">
            <v>43769</v>
          </cell>
          <cell r="N1237" t="str">
            <v>Konkursowy</v>
          </cell>
          <cell r="O1237" t="str">
            <v>Narodowy Fundusz Ochrony Środowiska i Gospodarki Wodnej</v>
          </cell>
          <cell r="P1237" t="str">
            <v>bez pomocy publicznej</v>
          </cell>
          <cell r="Q1237" t="str">
            <v>022 Oczyszczanie ścieków</v>
          </cell>
          <cell r="R1237" t="str">
            <v>11 Dostawa wody, gospodarowanie ściekami i odpadami oraz działalność związana z rekultywacją</v>
          </cell>
        </row>
        <row r="1238">
          <cell r="D1238" t="str">
            <v>POIS.02.03.00-00-0094/16</v>
          </cell>
          <cell r="E1238" t="str">
            <v>POIS.02.03.00-00-0094/16-02</v>
          </cell>
          <cell r="F1238" t="str">
            <v>Uporządkowanie gospodarki wodno-ściekowej na terenie aglomeracji Luzino</v>
          </cell>
          <cell r="G1238">
            <v>62280598.07</v>
          </cell>
          <cell r="H1238">
            <v>38039084.189999998</v>
          </cell>
          <cell r="I1238">
            <v>32333221.559999999</v>
          </cell>
          <cell r="J1238">
            <v>32333221.559999999</v>
          </cell>
          <cell r="K1238">
            <v>42635</v>
          </cell>
          <cell r="L1238">
            <v>42339</v>
          </cell>
          <cell r="M1238">
            <v>44072</v>
          </cell>
          <cell r="N1238" t="str">
            <v>Konkursowy</v>
          </cell>
          <cell r="O1238" t="str">
            <v>Narodowy Fundusz Ochrony Środowiska i Gospodarki Wodnej</v>
          </cell>
          <cell r="P1238" t="str">
            <v>bez pomocy publicznej</v>
          </cell>
          <cell r="Q1238" t="str">
            <v>022 Oczyszczanie ścieków</v>
          </cell>
          <cell r="R1238" t="str">
            <v>11 Dostawa wody, gospodarowanie ściekami i odpadami oraz działalność związana z rekultywacją</v>
          </cell>
        </row>
        <row r="1239">
          <cell r="D1239" t="str">
            <v>POIS.02.03.00-00-0094/17</v>
          </cell>
          <cell r="E1239" t="str">
            <v>POIS.02.03.00-00-0094/17-02</v>
          </cell>
          <cell r="F1239" t="str">
            <v>MODERNIZACJA I ROZBUDOWA SYSTEMU WODNO-ŚCIEKOWEGO W AGLOMERACJI ZBLEWO</v>
          </cell>
          <cell r="G1239">
            <v>16276829.140000001</v>
          </cell>
          <cell r="H1239">
            <v>9562732.2799999993</v>
          </cell>
          <cell r="I1239">
            <v>8128322.4299999997</v>
          </cell>
          <cell r="J1239">
            <v>8128322.4299999997</v>
          </cell>
          <cell r="K1239">
            <v>43174</v>
          </cell>
          <cell r="L1239">
            <v>43102</v>
          </cell>
          <cell r="M1239">
            <v>44592</v>
          </cell>
          <cell r="N1239" t="str">
            <v>Konkursowy</v>
          </cell>
          <cell r="O1239" t="str">
            <v>Narodowy Fundusz Ochrony Środowiska i Gospodarki Wodnej</v>
          </cell>
          <cell r="P1239" t="str">
            <v>bez pomocy publicznej</v>
          </cell>
          <cell r="Q1239" t="str">
            <v>022 Oczyszczanie ścieków</v>
          </cell>
          <cell r="R1239" t="str">
            <v>11 Dostawa wody, gospodarowanie ściekami i odpadami oraz działalność związana z rekultywacją</v>
          </cell>
        </row>
        <row r="1240">
          <cell r="D1240" t="str">
            <v>POIS.02.03.00-00-0095/16</v>
          </cell>
          <cell r="E1240" t="str">
            <v>POIS.02.03.00-00-0095/16-04</v>
          </cell>
          <cell r="F1240" t="str">
            <v>Rozwój i modernizacja infrastruktury wodno-ściekowej w Aglomeracji Chorzów-Świętochłowice</v>
          </cell>
          <cell r="G1240">
            <v>4578251.01</v>
          </cell>
          <cell r="H1240">
            <v>2325258.3199999998</v>
          </cell>
          <cell r="I1240">
            <v>1976469.57</v>
          </cell>
          <cell r="J1240">
            <v>1976469.57</v>
          </cell>
          <cell r="K1240">
            <v>42626</v>
          </cell>
          <cell r="L1240">
            <v>42339</v>
          </cell>
          <cell r="M1240">
            <v>43100</v>
          </cell>
          <cell r="N1240" t="str">
            <v>Konkursowy</v>
          </cell>
          <cell r="O1240" t="str">
            <v>Narodowy Fundusz Ochrony Środowiska i Gospodarki Wodnej</v>
          </cell>
          <cell r="P1240" t="str">
            <v>bez pomocy publicznej</v>
          </cell>
          <cell r="Q1240" t="str">
            <v>022 Oczyszczanie ścieków</v>
          </cell>
          <cell r="R1240" t="str">
            <v>11 Dostawa wody, gospodarowanie ściekami i odpadami oraz działalność związana z rekultywacją</v>
          </cell>
        </row>
        <row r="1241">
          <cell r="D1241" t="str">
            <v>POIS.02.03.00-00-0095/16</v>
          </cell>
          <cell r="E1241" t="str">
            <v>POIS.02.03.00-00-0095/16-04</v>
          </cell>
          <cell r="F1241" t="str">
            <v>Rozwój i modernizacja infrastruktury wodno-ściekowej w Aglomeracji Chorzów-Świętochłowice</v>
          </cell>
          <cell r="G1241">
            <v>0</v>
          </cell>
          <cell r="H1241">
            <v>0</v>
          </cell>
          <cell r="I1241">
            <v>0</v>
          </cell>
          <cell r="J1241">
            <v>0</v>
          </cell>
          <cell r="K1241">
            <v>42626</v>
          </cell>
          <cell r="L1241">
            <v>42339</v>
          </cell>
          <cell r="M1241">
            <v>43100</v>
          </cell>
          <cell r="N1241" t="str">
            <v>Konkursowy</v>
          </cell>
          <cell r="O1241" t="str">
            <v>Narodowy Fundusz Ochrony Środowiska i Gospodarki Wodnej</v>
          </cell>
          <cell r="P1241" t="str">
            <v>bez pomocy publicznej</v>
          </cell>
          <cell r="Q1241" t="str">
            <v>022 Oczyszczanie ścieków</v>
          </cell>
        </row>
        <row r="1242">
          <cell r="D1242" t="str">
            <v>POIS.02.03.00-00-0095/17</v>
          </cell>
          <cell r="E1242" t="str">
            <v>POIS.02.03.00-00-0095/17-02</v>
          </cell>
          <cell r="F1242" t="str">
            <v>Poprawa gospodarki wodno-ściekowej w aglomeracji Starogard Gdański</v>
          </cell>
          <cell r="G1242">
            <v>13107421.26</v>
          </cell>
          <cell r="H1242">
            <v>7923901.4900000002</v>
          </cell>
          <cell r="I1242">
            <v>6735316.2599999998</v>
          </cell>
          <cell r="J1242">
            <v>6735316.2599999998</v>
          </cell>
          <cell r="K1242">
            <v>43360</v>
          </cell>
          <cell r="L1242">
            <v>41716</v>
          </cell>
          <cell r="M1242">
            <v>44196</v>
          </cell>
          <cell r="N1242" t="str">
            <v>Konkursowy</v>
          </cell>
          <cell r="O1242" t="str">
            <v>Narodowy Fundusz Ochrony Środowiska i Gospodarki Wodnej</v>
          </cell>
          <cell r="P1242" t="str">
            <v>bez pomocy publicznej</v>
          </cell>
          <cell r="Q1242" t="str">
            <v>022 Oczyszczanie ścieków</v>
          </cell>
          <cell r="R1242" t="str">
            <v>11 Dostawa wody, gospodarowanie ściekami i odpadami oraz działalność związana z rekultywacją</v>
          </cell>
        </row>
        <row r="1243">
          <cell r="D1243" t="str">
            <v>POIS.02.03.00-00-0096/16</v>
          </cell>
          <cell r="E1243" t="str">
            <v>POIS.02.03.00-00-0096/16-04</v>
          </cell>
          <cell r="F1243" t="str">
            <v>Program strategiczny "Błękitny San" - uporządkowanie gospodarki ściekowej w aglomeracji Ustrzyki Dolne</v>
          </cell>
          <cell r="G1243">
            <v>2925477.65</v>
          </cell>
          <cell r="H1243">
            <v>2320561.5099999998</v>
          </cell>
          <cell r="I1243">
            <v>1972477.27</v>
          </cell>
          <cell r="J1243">
            <v>1972477.27</v>
          </cell>
          <cell r="K1243">
            <v>42670</v>
          </cell>
          <cell r="L1243">
            <v>41640</v>
          </cell>
          <cell r="M1243">
            <v>43830</v>
          </cell>
          <cell r="N1243" t="str">
            <v>Konkursowy</v>
          </cell>
          <cell r="O1243" t="str">
            <v>Narodowy Fundusz Ochrony Środowiska i Gospodarki Wodnej</v>
          </cell>
          <cell r="P1243" t="str">
            <v>bez pomocy publicznej</v>
          </cell>
          <cell r="Q1243" t="str">
            <v>022 Oczyszczanie ścieków</v>
          </cell>
          <cell r="R1243" t="str">
            <v>11 Dostawa wody, gospodarowanie ściekami i odpadami oraz działalność związana z rekultywacją</v>
          </cell>
        </row>
        <row r="1244">
          <cell r="D1244" t="str">
            <v>POIS.02.03.00-00-0096/17</v>
          </cell>
          <cell r="E1244" t="str">
            <v>POIS.02.03.00-00-0096/17-02</v>
          </cell>
          <cell r="F1244" t="str">
            <v>Budowa kanalizacji sanitarnej w miejscowości Polanka Wielka - etap I - część 2 zadanie 1-5</v>
          </cell>
          <cell r="G1244">
            <v>8855340.4900000002</v>
          </cell>
          <cell r="H1244">
            <v>5426244.1900000004</v>
          </cell>
          <cell r="I1244">
            <v>4612307.5599999996</v>
          </cell>
          <cell r="J1244">
            <v>4612307.5599999996</v>
          </cell>
          <cell r="K1244">
            <v>43329</v>
          </cell>
          <cell r="L1244">
            <v>41640</v>
          </cell>
          <cell r="M1244">
            <v>44377</v>
          </cell>
          <cell r="N1244" t="str">
            <v>Konkursowy</v>
          </cell>
          <cell r="O1244" t="str">
            <v>Narodowy Fundusz Ochrony Środowiska i Gospodarki Wodnej</v>
          </cell>
          <cell r="P1244" t="str">
            <v>bez pomocy publicznej</v>
          </cell>
          <cell r="Q1244" t="str">
            <v>022 Oczyszczanie ścieków</v>
          </cell>
          <cell r="R1244" t="str">
            <v>11 Dostawa wody, gospodarowanie ściekami i odpadami oraz działalność związana z rekultywacją</v>
          </cell>
        </row>
        <row r="1245">
          <cell r="D1245" t="str">
            <v>POIS.02.03.00-00-0096/17</v>
          </cell>
          <cell r="E1245" t="str">
            <v>POIS.02.03.00-00-0096/17-02</v>
          </cell>
          <cell r="F1245" t="str">
            <v>Budowa kanalizacji sanitarnej w miejscowości Polanka Wielka - etap I - część 2 zadanie 1-5</v>
          </cell>
          <cell r="G1245">
            <v>0</v>
          </cell>
          <cell r="H1245">
            <v>0</v>
          </cell>
          <cell r="I1245">
            <v>0</v>
          </cell>
          <cell r="J1245">
            <v>0</v>
          </cell>
          <cell r="K1245">
            <v>43329</v>
          </cell>
          <cell r="L1245">
            <v>41640</v>
          </cell>
          <cell r="M1245">
            <v>44377</v>
          </cell>
          <cell r="N1245" t="str">
            <v>Konkursowy</v>
          </cell>
          <cell r="O1245" t="str">
            <v>Narodowy Fundusz Ochrony Środowiska i Gospodarki Wodnej</v>
          </cell>
          <cell r="P1245" t="str">
            <v>bez pomocy publicznej</v>
          </cell>
          <cell r="Q1245" t="str">
            <v>022 Oczyszczanie ścieków</v>
          </cell>
        </row>
        <row r="1246">
          <cell r="D1246" t="str">
            <v>POIS.02.03.00-00-0097/16</v>
          </cell>
          <cell r="E1246" t="str">
            <v>POIS.02.03.00-00-0097/16-04</v>
          </cell>
          <cell r="F1246" t="str">
            <v>„MODERNIZACJA OCZYSZCZALNI ŚCIEKÓW WRAZ Z BUDOWĄ KANALIZACJI SANITARNEJ NA TERENIE AGLOMERACJI ŁOWICZ – ETAP I”</v>
          </cell>
          <cell r="G1246">
            <v>93963387.269999996</v>
          </cell>
          <cell r="H1246">
            <v>57535967.850000001</v>
          </cell>
          <cell r="I1246">
            <v>48905572.670000002</v>
          </cell>
          <cell r="J1246">
            <v>48905572.670000002</v>
          </cell>
          <cell r="K1246">
            <v>42643</v>
          </cell>
          <cell r="L1246">
            <v>41640</v>
          </cell>
          <cell r="M1246">
            <v>44926</v>
          </cell>
          <cell r="N1246" t="str">
            <v>Konkursowy</v>
          </cell>
          <cell r="O1246" t="str">
            <v>Narodowy Fundusz Ochrony Środowiska i Gospodarki Wodnej</v>
          </cell>
          <cell r="P1246" t="str">
            <v>bez pomocy publicznej</v>
          </cell>
          <cell r="Q1246" t="str">
            <v>022 Oczyszczanie ścieków</v>
          </cell>
          <cell r="R1246" t="str">
            <v>11 Dostawa wody, gospodarowanie ściekami i odpadami oraz działalność związana z rekultywacją</v>
          </cell>
        </row>
        <row r="1247">
          <cell r="D1247" t="str">
            <v>POIS.02.03.00-00-0097/16</v>
          </cell>
          <cell r="E1247" t="str">
            <v>POIS.02.03.00-00-0097/16-04</v>
          </cell>
          <cell r="F1247" t="str">
            <v>„MODERNIZACJA OCZYSZCZALNI ŚCIEKÓW WRAZ Z BUDOWĄ KANALIZACJI SANITARNEJ NA TERENIE AGLOMERACJI ŁOWICZ – ETAP I”</v>
          </cell>
          <cell r="G1247">
            <v>0</v>
          </cell>
          <cell r="H1247">
            <v>0</v>
          </cell>
          <cell r="I1247">
            <v>0</v>
          </cell>
          <cell r="J1247">
            <v>0</v>
          </cell>
          <cell r="K1247">
            <v>42643</v>
          </cell>
          <cell r="L1247">
            <v>41640</v>
          </cell>
          <cell r="M1247">
            <v>44926</v>
          </cell>
          <cell r="N1247" t="str">
            <v>Konkursowy</v>
          </cell>
          <cell r="O1247" t="str">
            <v>Narodowy Fundusz Ochrony Środowiska i Gospodarki Wodnej</v>
          </cell>
          <cell r="P1247" t="str">
            <v>bez pomocy publicznej</v>
          </cell>
          <cell r="Q1247" t="str">
            <v>022 Oczyszczanie ścieków</v>
          </cell>
        </row>
        <row r="1248">
          <cell r="D1248" t="str">
            <v>POIS.02.03.00-00-0097/17</v>
          </cell>
          <cell r="E1248" t="str">
            <v>POIS.02.03.00-00-0097/17-02</v>
          </cell>
          <cell r="F1248" t="str">
            <v>ROZBUDOWA GOSPODARKI WODNO - ŚCIEKOWEJ NA TERENIE GMINY NIEPOŁOMICE</v>
          </cell>
          <cell r="G1248">
            <v>61805254.640000001</v>
          </cell>
          <cell r="H1248">
            <v>35146625.439999998</v>
          </cell>
          <cell r="I1248">
            <v>29874631.620000001</v>
          </cell>
          <cell r="J1248">
            <v>29874631.620000001</v>
          </cell>
          <cell r="K1248">
            <v>43087</v>
          </cell>
          <cell r="L1248">
            <v>41640</v>
          </cell>
          <cell r="M1248">
            <v>44651</v>
          </cell>
          <cell r="N1248" t="str">
            <v>Konkursowy</v>
          </cell>
          <cell r="O1248" t="str">
            <v>Narodowy Fundusz Ochrony Środowiska i Gospodarki Wodnej</v>
          </cell>
          <cell r="P1248" t="str">
            <v>bez pomocy publicznej</v>
          </cell>
          <cell r="Q1248" t="str">
            <v>022 Oczyszczanie ścieków</v>
          </cell>
          <cell r="R1248" t="str">
            <v>11 Dostawa wody, gospodarowanie ściekami i odpadami oraz działalność związana z rekultywacją</v>
          </cell>
        </row>
        <row r="1249">
          <cell r="D1249" t="str">
            <v>POIS.02.03.00-00-0098/16</v>
          </cell>
          <cell r="E1249" t="str">
            <v>POIS.02.03.00-00-0098/16-01</v>
          </cell>
          <cell r="F1249" t="str">
            <v>Poprawa gospodarki wodno-ściekowej na terenie aglomeracji Rokietnica</v>
          </cell>
          <cell r="G1249">
            <v>13512190.83</v>
          </cell>
          <cell r="H1249">
            <v>8304521.3399999999</v>
          </cell>
          <cell r="I1249">
            <v>7058843.1299999999</v>
          </cell>
          <cell r="J1249">
            <v>7058843.1299999999</v>
          </cell>
          <cell r="K1249">
            <v>42620</v>
          </cell>
          <cell r="L1249">
            <v>41640</v>
          </cell>
          <cell r="M1249">
            <v>43646</v>
          </cell>
          <cell r="N1249" t="str">
            <v>Konkursowy</v>
          </cell>
          <cell r="O1249" t="str">
            <v>Narodowy Fundusz Ochrony Środowiska i Gospodarki Wodnej</v>
          </cell>
          <cell r="P1249" t="str">
            <v>bez pomocy publicznej</v>
          </cell>
          <cell r="Q1249" t="str">
            <v>022 Oczyszczanie ścieków</v>
          </cell>
          <cell r="R1249" t="str">
            <v>11 Dostawa wody, gospodarowanie ściekami i odpadami oraz działalność związana z rekultywacją</v>
          </cell>
        </row>
        <row r="1250">
          <cell r="D1250" t="str">
            <v>POIS.02.03.00-00-0098/17</v>
          </cell>
          <cell r="E1250" t="str">
            <v>POIS.02.03.00-00-0098/17-01</v>
          </cell>
          <cell r="F1250" t="str">
            <v>Modernizacja oczyszczalni ścieków z przetwarzaniem osadów ściekowych w Łukowie wraz z rozbudową i modernizacją sieci kanalizacyjnej i wodociągowej</v>
          </cell>
          <cell r="G1250">
            <v>92114253.689999998</v>
          </cell>
          <cell r="H1250">
            <v>55782268.689999998</v>
          </cell>
          <cell r="I1250">
            <v>47414928.380000003</v>
          </cell>
          <cell r="J1250">
            <v>47414928.380000003</v>
          </cell>
          <cell r="K1250">
            <v>43097</v>
          </cell>
          <cell r="L1250">
            <v>41640</v>
          </cell>
          <cell r="M1250">
            <v>44957</v>
          </cell>
          <cell r="N1250" t="str">
            <v>Konkursowy</v>
          </cell>
          <cell r="O1250" t="str">
            <v>Narodowy Fundusz Ochrony Środowiska i Gospodarki Wodnej</v>
          </cell>
          <cell r="P1250" t="str">
            <v>bez pomocy publicznej</v>
          </cell>
          <cell r="Q1250" t="str">
            <v>022 Oczyszczanie ścieków</v>
          </cell>
          <cell r="R1250" t="str">
            <v>22 Działalność związana ze środowiskiem naturalnym i zmianami klimatu</v>
          </cell>
        </row>
        <row r="1251">
          <cell r="D1251" t="str">
            <v>POIS.02.03.00-00-0099/16</v>
          </cell>
          <cell r="E1251" t="str">
            <v>POIS.02.03.00-00-0099/16-01</v>
          </cell>
          <cell r="F1251" t="str">
            <v>Uporządkowanie gospodarki wodno-ściekowej miasta Krosna– II etap</v>
          </cell>
          <cell r="G1251">
            <v>44202510</v>
          </cell>
          <cell r="H1251">
            <v>26928000</v>
          </cell>
          <cell r="I1251">
            <v>22888800</v>
          </cell>
          <cell r="J1251">
            <v>22888800</v>
          </cell>
          <cell r="K1251">
            <v>42608</v>
          </cell>
          <cell r="L1251">
            <v>41640</v>
          </cell>
          <cell r="M1251">
            <v>44439</v>
          </cell>
          <cell r="N1251" t="str">
            <v>Konkursowy</v>
          </cell>
          <cell r="O1251" t="str">
            <v>Narodowy Fundusz Ochrony Środowiska i Gospodarki Wodnej</v>
          </cell>
          <cell r="P1251" t="str">
            <v>bez pomocy publicznej</v>
          </cell>
          <cell r="Q1251" t="str">
            <v>022 Oczyszczanie ścieków</v>
          </cell>
          <cell r="R1251" t="str">
            <v>11 Dostawa wody, gospodarowanie ściekami i odpadami oraz działalność związana z rekultywacją</v>
          </cell>
        </row>
        <row r="1252">
          <cell r="D1252" t="str">
            <v>POIS.02.03.00-00-0099/17</v>
          </cell>
          <cell r="E1252" t="str">
            <v>POIS.02.03.00-00-0099/17-02</v>
          </cell>
          <cell r="F1252" t="str">
            <v>Rozbudowa i modernizacja gospodarki wodno-ściekowej na terenie aglomeracji Strzelin</v>
          </cell>
          <cell r="G1252">
            <v>6365633.7800000003</v>
          </cell>
          <cell r="H1252">
            <v>4260923</v>
          </cell>
          <cell r="I1252">
            <v>3621784.55</v>
          </cell>
          <cell r="J1252">
            <v>3621784.55</v>
          </cell>
          <cell r="K1252">
            <v>43224</v>
          </cell>
          <cell r="L1252">
            <v>41640</v>
          </cell>
          <cell r="M1252">
            <v>44196</v>
          </cell>
          <cell r="N1252" t="str">
            <v>Konkursowy</v>
          </cell>
          <cell r="O1252" t="str">
            <v>Narodowy Fundusz Ochrony Środowiska i Gospodarki Wodnej</v>
          </cell>
          <cell r="P1252" t="str">
            <v>bez pomocy publicznej</v>
          </cell>
          <cell r="Q1252" t="str">
            <v>022 Oczyszczanie ścieków</v>
          </cell>
          <cell r="R1252" t="str">
            <v>11 Dostawa wody, gospodarowanie ściekami i odpadami oraz działalność związana z rekultywacją</v>
          </cell>
        </row>
        <row r="1253">
          <cell r="D1253" t="str">
            <v>POIS.02.03.00-00-0100/16</v>
          </cell>
          <cell r="E1253" t="str">
            <v>POIS.02.03.00-00-0100/16-04</v>
          </cell>
          <cell r="F1253" t="str">
            <v>Budowa kanalizacji sanitarnej w m: Chobanin, Górka Wieruszowska, Pieczyska - II Etap</v>
          </cell>
          <cell r="G1253">
            <v>3029673.89</v>
          </cell>
          <cell r="H1253">
            <v>2499875.77</v>
          </cell>
          <cell r="I1253">
            <v>2124894.4</v>
          </cell>
          <cell r="J1253">
            <v>2124894.4</v>
          </cell>
          <cell r="K1253">
            <v>42626</v>
          </cell>
          <cell r="L1253">
            <v>42628</v>
          </cell>
          <cell r="M1253">
            <v>43190</v>
          </cell>
          <cell r="N1253" t="str">
            <v>Konkursowy</v>
          </cell>
          <cell r="O1253" t="str">
            <v>Narodowy Fundusz Ochrony Środowiska i Gospodarki Wodnej</v>
          </cell>
          <cell r="P1253" t="str">
            <v>bez pomocy publicznej</v>
          </cell>
          <cell r="Q1253" t="str">
            <v>022 Oczyszczanie ścieków</v>
          </cell>
          <cell r="R1253" t="str">
            <v>11 Dostawa wody, gospodarowanie ściekami i odpadami oraz działalność związana z rekultywacją</v>
          </cell>
        </row>
        <row r="1254">
          <cell r="D1254" t="str">
            <v>POIS.02.03.00-00-0100/17</v>
          </cell>
          <cell r="E1254" t="str">
            <v>POIS.02.03.00-00-0100/17-03</v>
          </cell>
          <cell r="F1254" t="str">
            <v>Uporządkowanie gospodarki ściekowej w Aglomeracji Pleszew – etap II</v>
          </cell>
          <cell r="G1254">
            <v>22683904.829999998</v>
          </cell>
          <cell r="H1254">
            <v>13846155.369999999</v>
          </cell>
          <cell r="I1254">
            <v>11769232.060000001</v>
          </cell>
          <cell r="J1254">
            <v>11769232.060000001</v>
          </cell>
          <cell r="K1254">
            <v>43194</v>
          </cell>
          <cell r="L1254">
            <v>42045</v>
          </cell>
          <cell r="M1254">
            <v>44377</v>
          </cell>
          <cell r="N1254" t="str">
            <v>Konkursowy</v>
          </cell>
          <cell r="O1254" t="str">
            <v>Narodowy Fundusz Ochrony Środowiska i Gospodarki Wodnej</v>
          </cell>
          <cell r="P1254" t="str">
            <v>bez pomocy publicznej</v>
          </cell>
          <cell r="Q1254" t="str">
            <v>022 Oczyszczanie ścieków</v>
          </cell>
          <cell r="R1254" t="str">
            <v>11 Dostawa wody, gospodarowanie ściekami i odpadami oraz działalność związana z rekultywacją</v>
          </cell>
        </row>
        <row r="1255">
          <cell r="D1255" t="str">
            <v>POIS.02.03.00-00-0101/17</v>
          </cell>
          <cell r="E1255" t="str">
            <v>POIS.02.03.00-00-0101/17-05</v>
          </cell>
          <cell r="F1255" t="str">
            <v>Budowa i modernizacja urządzeń wod-kan w Gminie Wołomin</v>
          </cell>
          <cell r="G1255">
            <v>13763099.67</v>
          </cell>
          <cell r="H1255">
            <v>7291791.7000000002</v>
          </cell>
          <cell r="I1255">
            <v>6198022.9400000004</v>
          </cell>
          <cell r="J1255">
            <v>6198022.9400000004</v>
          </cell>
          <cell r="K1255">
            <v>43133</v>
          </cell>
          <cell r="L1255">
            <v>43160</v>
          </cell>
          <cell r="M1255">
            <v>44561</v>
          </cell>
          <cell r="N1255" t="str">
            <v>Konkursowy</v>
          </cell>
          <cell r="O1255" t="str">
            <v>Narodowy Fundusz Ochrony Środowiska i Gospodarki Wodnej</v>
          </cell>
          <cell r="P1255" t="str">
            <v>bez pomocy publicznej</v>
          </cell>
          <cell r="Q1255" t="str">
            <v>022 Oczyszczanie ścieków</v>
          </cell>
          <cell r="R1255" t="str">
            <v>11 Dostawa wody, gospodarowanie ściekami i odpadami oraz działalność związana z rekultywacją</v>
          </cell>
        </row>
        <row r="1256">
          <cell r="D1256" t="str">
            <v>POIS.02.03.00-00-0102/16</v>
          </cell>
          <cell r="E1256" t="str">
            <v>POIS.02.03.00-00-0102/16-03</v>
          </cell>
          <cell r="F1256" t="str">
            <v>Poprawa ochrony środowiska i jakości życia mieszkańców poprzez uregulowanie gospodarki wodno - ściekowej w aglomeracji Izabelin</v>
          </cell>
          <cell r="G1256">
            <v>12091078.65</v>
          </cell>
          <cell r="H1256">
            <v>7439926.0099999998</v>
          </cell>
          <cell r="I1256">
            <v>6323937.0999999996</v>
          </cell>
          <cell r="J1256">
            <v>6323937.0999999996</v>
          </cell>
          <cell r="K1256">
            <v>42636</v>
          </cell>
          <cell r="L1256">
            <v>42404</v>
          </cell>
          <cell r="M1256">
            <v>44196</v>
          </cell>
          <cell r="N1256" t="str">
            <v>Konkursowy</v>
          </cell>
          <cell r="O1256" t="str">
            <v>Narodowy Fundusz Ochrony Środowiska i Gospodarki Wodnej</v>
          </cell>
          <cell r="P1256" t="str">
            <v>bez pomocy publicznej</v>
          </cell>
          <cell r="Q1256" t="str">
            <v>022 Oczyszczanie ścieków</v>
          </cell>
          <cell r="R1256" t="str">
            <v>11 Dostawa wody, gospodarowanie ściekami i odpadami oraz działalność związana z rekultywacją</v>
          </cell>
        </row>
        <row r="1257">
          <cell r="D1257" t="str">
            <v>POIS.02.03.00-00-0103/16</v>
          </cell>
          <cell r="E1257" t="str">
            <v>POIS.02.03.00-00-0103/16-05</v>
          </cell>
          <cell r="F1257" t="str">
            <v>Przebudowa i rozbudowa oczyszczalni ścieków w Wyrzysku.</v>
          </cell>
          <cell r="G1257">
            <v>15949778.6</v>
          </cell>
          <cell r="H1257">
            <v>9819609.8900000006</v>
          </cell>
          <cell r="I1257">
            <v>8346668.4000000004</v>
          </cell>
          <cell r="J1257">
            <v>8346668.4000000004</v>
          </cell>
          <cell r="K1257">
            <v>42648</v>
          </cell>
          <cell r="L1257">
            <v>41640</v>
          </cell>
          <cell r="M1257">
            <v>43921</v>
          </cell>
          <cell r="N1257" t="str">
            <v>Konkursowy</v>
          </cell>
          <cell r="O1257" t="str">
            <v>Narodowy Fundusz Ochrony Środowiska i Gospodarki Wodnej</v>
          </cell>
          <cell r="P1257" t="str">
            <v>bez pomocy publicznej</v>
          </cell>
          <cell r="Q1257" t="str">
            <v>022 Oczyszczanie ścieków</v>
          </cell>
          <cell r="R1257" t="str">
            <v>11 Dostawa wody, gospodarowanie ściekami i odpadami oraz działalność związana z rekultywacją</v>
          </cell>
        </row>
        <row r="1258">
          <cell r="D1258" t="str">
            <v>POIS.02.03.00-00-0103/17</v>
          </cell>
          <cell r="E1258" t="str">
            <v>POIS.02.03.00-00-0103/17-02</v>
          </cell>
          <cell r="F1258" t="str">
            <v>Oczyszczanie ścieków na Żywiecczyźnie - Faza IIA</v>
          </cell>
          <cell r="G1258">
            <v>267364854.09</v>
          </cell>
          <cell r="H1258">
            <v>155734403.22999999</v>
          </cell>
          <cell r="I1258">
            <v>132374242.73999999</v>
          </cell>
          <cell r="J1258">
            <v>132374242.73999999</v>
          </cell>
          <cell r="K1258">
            <v>43217</v>
          </cell>
          <cell r="L1258">
            <v>41640</v>
          </cell>
          <cell r="M1258">
            <v>44926</v>
          </cell>
          <cell r="N1258" t="str">
            <v>Konkursowy</v>
          </cell>
          <cell r="O1258" t="str">
            <v>Narodowy Fundusz Ochrony Środowiska i Gospodarki Wodnej</v>
          </cell>
          <cell r="P1258" t="str">
            <v>bez pomocy publicznej</v>
          </cell>
          <cell r="Q1258" t="str">
            <v>022 Oczyszczanie ścieków</v>
          </cell>
          <cell r="R1258" t="str">
            <v>11 Dostawa wody, gospodarowanie ściekami i odpadami oraz działalność związana z rekultywacją</v>
          </cell>
        </row>
        <row r="1259">
          <cell r="D1259" t="str">
            <v>POIS.02.03.00-00-0104/16</v>
          </cell>
          <cell r="E1259" t="str">
            <v>POIS.02.03.00-00-0104/16-03</v>
          </cell>
          <cell r="F1259" t="str">
            <v>Uporządkowanie gospodarki wodno-ściekowej na terenie aglomeracji Skórzec</v>
          </cell>
          <cell r="G1259">
            <v>12837034.789999999</v>
          </cell>
          <cell r="H1259">
            <v>6757488.6200000001</v>
          </cell>
          <cell r="I1259">
            <v>5743865.3200000003</v>
          </cell>
          <cell r="J1259">
            <v>5743865.3200000003</v>
          </cell>
          <cell r="K1259">
            <v>42599</v>
          </cell>
          <cell r="L1259">
            <v>41640</v>
          </cell>
          <cell r="M1259">
            <v>43496</v>
          </cell>
          <cell r="N1259" t="str">
            <v>Konkursowy</v>
          </cell>
          <cell r="O1259" t="str">
            <v>Narodowy Fundusz Ochrony Środowiska i Gospodarki Wodnej</v>
          </cell>
          <cell r="P1259" t="str">
            <v>bez pomocy publicznej</v>
          </cell>
          <cell r="Q1259" t="str">
            <v>022 Oczyszczanie ścieków</v>
          </cell>
          <cell r="R1259" t="str">
            <v>11 Dostawa wody, gospodarowanie ściekami i odpadami oraz działalność związana z rekultywacją</v>
          </cell>
        </row>
        <row r="1260">
          <cell r="D1260" t="str">
            <v>POIS.02.03.00-00-0104/17</v>
          </cell>
          <cell r="E1260" t="str">
            <v>POIS.02.03.00-00-0104/17-01</v>
          </cell>
          <cell r="F1260" t="str">
            <v>Poprawa gospodarki wodno-ściekowej na terenie Gminy Karczew i Gminy Celestynów - etap II</v>
          </cell>
          <cell r="G1260">
            <v>42209298.799999997</v>
          </cell>
          <cell r="H1260">
            <v>25877023.190000001</v>
          </cell>
          <cell r="I1260">
            <v>21995469.710000001</v>
          </cell>
          <cell r="J1260">
            <v>21995469.710000001</v>
          </cell>
          <cell r="K1260">
            <v>43297</v>
          </cell>
          <cell r="L1260">
            <v>41640</v>
          </cell>
          <cell r="M1260">
            <v>44926</v>
          </cell>
          <cell r="N1260" t="str">
            <v>Konkursowy</v>
          </cell>
          <cell r="O1260" t="str">
            <v>Narodowy Fundusz Ochrony Środowiska i Gospodarki Wodnej</v>
          </cell>
          <cell r="P1260" t="str">
            <v>bez pomocy publicznej</v>
          </cell>
          <cell r="Q1260" t="str">
            <v>022 Oczyszczanie ścieków</v>
          </cell>
          <cell r="R1260" t="str">
            <v>11 Dostawa wody, gospodarowanie ściekami i odpadami oraz działalność związana z rekultywacją</v>
          </cell>
        </row>
        <row r="1261">
          <cell r="D1261" t="str">
            <v>POIS.02.03.00-00-0105/16</v>
          </cell>
          <cell r="E1261" t="str">
            <v>POIS.02.03.00-00-0105/16-03</v>
          </cell>
          <cell r="F1261" t="str">
            <v>Poprawa gospodarki wodno-ściekowej w aglomeracji Gorlice dzięki realizacji inwestycji w mieście Gorlice</v>
          </cell>
          <cell r="G1261">
            <v>13022051.58</v>
          </cell>
          <cell r="H1261">
            <v>7613333.4400000004</v>
          </cell>
          <cell r="I1261">
            <v>6471333.4199999999</v>
          </cell>
          <cell r="J1261">
            <v>6471333.4199999999</v>
          </cell>
          <cell r="K1261">
            <v>42635</v>
          </cell>
          <cell r="L1261">
            <v>41640</v>
          </cell>
          <cell r="M1261">
            <v>44196</v>
          </cell>
          <cell r="N1261" t="str">
            <v>Konkursowy</v>
          </cell>
          <cell r="O1261" t="str">
            <v>Narodowy Fundusz Ochrony Środowiska i Gospodarki Wodnej</v>
          </cell>
          <cell r="P1261" t="str">
            <v>bez pomocy publicznej</v>
          </cell>
          <cell r="Q1261" t="str">
            <v>022 Oczyszczanie ścieków</v>
          </cell>
          <cell r="R1261" t="str">
            <v>11 Dostawa wody, gospodarowanie ściekami i odpadami oraz działalność związana z rekultywacją</v>
          </cell>
        </row>
        <row r="1262">
          <cell r="D1262" t="str">
            <v>POIS.02.03.00-00-0106/16</v>
          </cell>
          <cell r="E1262" t="str">
            <v>POIS.02.03.00-00-0106/16-03</v>
          </cell>
          <cell r="F1262" t="str">
            <v>POPRAWA GOSPODARKI WODNO-ŚCIEKOWEJ NA TERENIE GMINY CHEŁMIEC – ETAP II</v>
          </cell>
          <cell r="G1262">
            <v>18658221.879999999</v>
          </cell>
          <cell r="H1262">
            <v>15144662.23</v>
          </cell>
          <cell r="I1262">
            <v>12872962.890000001</v>
          </cell>
          <cell r="J1262">
            <v>12872962.890000001</v>
          </cell>
          <cell r="K1262">
            <v>42635</v>
          </cell>
          <cell r="L1262">
            <v>41640</v>
          </cell>
          <cell r="M1262">
            <v>44043</v>
          </cell>
          <cell r="N1262" t="str">
            <v>Konkursowy</v>
          </cell>
          <cell r="O1262" t="str">
            <v>Narodowy Fundusz Ochrony Środowiska i Gospodarki Wodnej</v>
          </cell>
          <cell r="P1262" t="str">
            <v>bez pomocy publicznej</v>
          </cell>
          <cell r="Q1262" t="str">
            <v>022 Oczyszczanie ścieków</v>
          </cell>
          <cell r="R1262" t="str">
            <v>11 Dostawa wody, gospodarowanie ściekami i odpadami oraz działalność związana z rekultywacją</v>
          </cell>
        </row>
        <row r="1263">
          <cell r="D1263" t="str">
            <v>POIS.02.03.00-00-0106/17</v>
          </cell>
          <cell r="E1263" t="str">
            <v>POIS.02.03.00-00-0106/17-02</v>
          </cell>
          <cell r="F1263" t="str">
            <v>Budowa sieci kanalizacji sanitarnej na terenie aglomeracji Sochocin (etap IIb i III) wraz z rozbudową oczyszczalni ścieków w miejscowości Kondrajec, gm. Sochocin.</v>
          </cell>
          <cell r="G1263">
            <v>9861708.5099999998</v>
          </cell>
          <cell r="H1263">
            <v>5917566.1699999999</v>
          </cell>
          <cell r="I1263">
            <v>5029931.24</v>
          </cell>
          <cell r="J1263">
            <v>5029931.24</v>
          </cell>
          <cell r="K1263">
            <v>43070</v>
          </cell>
          <cell r="L1263">
            <v>41640</v>
          </cell>
          <cell r="M1263">
            <v>44561</v>
          </cell>
          <cell r="N1263" t="str">
            <v>Konkursowy</v>
          </cell>
          <cell r="O1263" t="str">
            <v>Narodowy Fundusz Ochrony Środowiska i Gospodarki Wodnej</v>
          </cell>
          <cell r="P1263" t="str">
            <v>bez pomocy publicznej</v>
          </cell>
          <cell r="Q1263" t="str">
            <v>022 Oczyszczanie ścieków</v>
          </cell>
          <cell r="R1263" t="str">
            <v>11 Dostawa wody, gospodarowanie ściekami i odpadami oraz działalność związana z rekultywacją</v>
          </cell>
        </row>
        <row r="1264">
          <cell r="D1264" t="str">
            <v>POIS.02.03.00-00-0107/16</v>
          </cell>
          <cell r="E1264" t="str">
            <v>POIS.02.03.00-00-0107/16-03</v>
          </cell>
          <cell r="F1264" t="str">
            <v>Rozbudowa sieci kanalizacji sanitarnej w gminie Serock: przebudowa systemu kanalizacji w Zegrzu oraz budowa wodociągu w Serocku ul. Chrobrego.</v>
          </cell>
          <cell r="G1264">
            <v>4420111.7699999996</v>
          </cell>
          <cell r="H1264">
            <v>3252624</v>
          </cell>
          <cell r="I1264">
            <v>2764730.4</v>
          </cell>
          <cell r="J1264">
            <v>2764730.4</v>
          </cell>
          <cell r="K1264">
            <v>42619</v>
          </cell>
          <cell r="L1264">
            <v>41640</v>
          </cell>
          <cell r="M1264">
            <v>43646</v>
          </cell>
          <cell r="N1264" t="str">
            <v>Konkursowy</v>
          </cell>
          <cell r="O1264" t="str">
            <v>Narodowy Fundusz Ochrony Środowiska i Gospodarki Wodnej</v>
          </cell>
          <cell r="P1264" t="str">
            <v>bez pomocy publicznej</v>
          </cell>
          <cell r="Q1264" t="str">
            <v>022 Oczyszczanie ścieków</v>
          </cell>
          <cell r="R1264" t="str">
            <v>11 Dostawa wody, gospodarowanie ściekami i odpadami oraz działalność związana z rekultywacją</v>
          </cell>
        </row>
        <row r="1265">
          <cell r="D1265" t="str">
            <v>POIS.02.03.00-00-0107/17</v>
          </cell>
          <cell r="E1265" t="str">
            <v>POIS.02.03.00-00-0107/17-02</v>
          </cell>
          <cell r="F1265" t="str">
            <v>Poprawa gospodarki wodno-ściekowej w aglomeracji Olsztyn – etap I</v>
          </cell>
          <cell r="G1265">
            <v>80065839.25</v>
          </cell>
          <cell r="H1265">
            <v>48820633.689999998</v>
          </cell>
          <cell r="I1265">
            <v>41497538.630000003</v>
          </cell>
          <cell r="J1265">
            <v>41497538.630000003</v>
          </cell>
          <cell r="K1265">
            <v>43213</v>
          </cell>
          <cell r="L1265">
            <v>42370</v>
          </cell>
          <cell r="M1265">
            <v>44439</v>
          </cell>
          <cell r="N1265" t="str">
            <v>Konkursowy</v>
          </cell>
          <cell r="O1265" t="str">
            <v>Narodowy Fundusz Ochrony Środowiska i Gospodarki Wodnej</v>
          </cell>
          <cell r="P1265" t="str">
            <v>bez pomocy publicznej</v>
          </cell>
          <cell r="Q1265" t="str">
            <v>022 Oczyszczanie ścieków</v>
          </cell>
          <cell r="R1265" t="str">
            <v>11 Dostawa wody, gospodarowanie ściekami i odpadami oraz działalność związana z rekultywacją</v>
          </cell>
        </row>
        <row r="1266">
          <cell r="D1266" t="str">
            <v>POIS.02.03.00-00-0108/16</v>
          </cell>
          <cell r="E1266" t="str">
            <v>POIS.02.03.00-00-0108/16-03</v>
          </cell>
          <cell r="F1266" t="str">
            <v>Przebudowa i rozbudowa Miejskiej Oczyszczalni Ścieków w Chorzelach</v>
          </cell>
          <cell r="G1266">
            <v>25279900.949999999</v>
          </cell>
          <cell r="H1266">
            <v>13929637.5</v>
          </cell>
          <cell r="I1266">
            <v>11840191.859999999</v>
          </cell>
          <cell r="J1266">
            <v>11840191.859999999</v>
          </cell>
          <cell r="K1266">
            <v>42657</v>
          </cell>
          <cell r="L1266">
            <v>41640</v>
          </cell>
          <cell r="M1266">
            <v>44196</v>
          </cell>
          <cell r="N1266" t="str">
            <v>Konkursowy</v>
          </cell>
          <cell r="O1266" t="str">
            <v>Narodowy Fundusz Ochrony Środowiska i Gospodarki Wodnej</v>
          </cell>
          <cell r="P1266" t="str">
            <v>bez pomocy publicznej</v>
          </cell>
          <cell r="Q1266" t="str">
            <v>022 Oczyszczanie ścieków</v>
          </cell>
          <cell r="R1266" t="str">
            <v>11 Dostawa wody, gospodarowanie ściekami i odpadami oraz działalność związana z rekultywacją</v>
          </cell>
        </row>
        <row r="1267">
          <cell r="D1267" t="str">
            <v>POIS.02.03.00-00-0108/17</v>
          </cell>
          <cell r="E1267" t="str">
            <v>POIS.02.03.00-00-0108/17-02</v>
          </cell>
          <cell r="F1267" t="str">
            <v>Modernizacja oczyszczalni ścieków wraz z urządzeniami kanalizacji sanitarnej w aglomeracji Komorniki</v>
          </cell>
          <cell r="G1267">
            <v>9623401.9199999999</v>
          </cell>
          <cell r="H1267">
            <v>4704876.37</v>
          </cell>
          <cell r="I1267">
            <v>3999144.91</v>
          </cell>
          <cell r="J1267">
            <v>3999144.91</v>
          </cell>
          <cell r="K1267">
            <v>43236</v>
          </cell>
          <cell r="L1267">
            <v>41640</v>
          </cell>
          <cell r="M1267">
            <v>43830</v>
          </cell>
          <cell r="N1267" t="str">
            <v>Konkursowy</v>
          </cell>
          <cell r="O1267" t="str">
            <v>Narodowy Fundusz Ochrony Środowiska i Gospodarki Wodnej</v>
          </cell>
          <cell r="P1267" t="str">
            <v>bez pomocy publicznej</v>
          </cell>
          <cell r="Q1267" t="str">
            <v>022 Oczyszczanie ścieków</v>
          </cell>
          <cell r="R1267" t="str">
            <v>11 Dostawa wody, gospodarowanie ściekami i odpadami oraz działalność związana z rekultywacją</v>
          </cell>
        </row>
        <row r="1268">
          <cell r="D1268" t="str">
            <v>POIS.02.03.00-00-0109/16</v>
          </cell>
          <cell r="E1268" t="str">
            <v>POIS.02.03.00-00-0109/16-04</v>
          </cell>
          <cell r="F1268" t="str">
            <v>Uzupełnienie niedoborów systemu ściekowego w Aglomeracji Kęty poprzez budowę kanalizacji sanitarnej w Bulowicach oraz rozbudowę i modernizację oczyszczalni ścieków w Kętach</v>
          </cell>
          <cell r="G1268">
            <v>37663745.509999998</v>
          </cell>
          <cell r="H1268">
            <v>30307036.77</v>
          </cell>
          <cell r="I1268">
            <v>25760981.25</v>
          </cell>
          <cell r="J1268">
            <v>25760981.25</v>
          </cell>
          <cell r="K1268">
            <v>42671</v>
          </cell>
          <cell r="L1268">
            <v>42370</v>
          </cell>
          <cell r="M1268">
            <v>44102</v>
          </cell>
          <cell r="N1268" t="str">
            <v>Konkursowy</v>
          </cell>
          <cell r="O1268" t="str">
            <v>Narodowy Fundusz Ochrony Środowiska i Gospodarki Wodnej</v>
          </cell>
          <cell r="P1268" t="str">
            <v>bez pomocy publicznej</v>
          </cell>
          <cell r="Q1268" t="str">
            <v>022 Oczyszczanie ścieków</v>
          </cell>
          <cell r="R1268" t="str">
            <v>11 Dostawa wody, gospodarowanie ściekami i odpadami oraz działalność związana z rekultywacją</v>
          </cell>
        </row>
        <row r="1269">
          <cell r="D1269" t="str">
            <v>POIS.02.03.00-00-0109/17</v>
          </cell>
          <cell r="E1269" t="str">
            <v>POIS.02.03.00-00-0109/17-01</v>
          </cell>
          <cell r="F1269" t="str">
            <v>Rozbudowa i modernizacja sieci kanalizacyjnej i wodociągowej na terenie miasta Chełmży.</v>
          </cell>
          <cell r="G1269">
            <v>26089841.329999998</v>
          </cell>
          <cell r="H1269">
            <v>16003960.65</v>
          </cell>
          <cell r="I1269">
            <v>13603366.550000001</v>
          </cell>
          <cell r="J1269">
            <v>13603366.550000001</v>
          </cell>
          <cell r="K1269">
            <v>43280</v>
          </cell>
          <cell r="L1269">
            <v>42522</v>
          </cell>
          <cell r="M1269">
            <v>44196</v>
          </cell>
          <cell r="N1269" t="str">
            <v>Konkursowy</v>
          </cell>
          <cell r="O1269" t="str">
            <v>Narodowy Fundusz Ochrony Środowiska i Gospodarki Wodnej</v>
          </cell>
          <cell r="P1269" t="str">
            <v>bez pomocy publicznej</v>
          </cell>
          <cell r="Q1269" t="str">
            <v>022 Oczyszczanie ścieków</v>
          </cell>
          <cell r="R1269" t="str">
            <v>11 Dostawa wody, gospodarowanie ściekami i odpadami oraz działalność związana z rekultywacją</v>
          </cell>
        </row>
        <row r="1270">
          <cell r="D1270" t="str">
            <v>POIS.02.03.00-00-0110/16</v>
          </cell>
          <cell r="E1270" t="str">
            <v>POIS.02.03.00-00-0110/16-04</v>
          </cell>
          <cell r="F1270" t="str">
            <v>Oczyszczanie ścieków w Żywcu - Etap II</v>
          </cell>
          <cell r="G1270">
            <v>4177096.4</v>
          </cell>
          <cell r="H1270">
            <v>3308500</v>
          </cell>
          <cell r="I1270">
            <v>2812224.94</v>
          </cell>
          <cell r="J1270">
            <v>2812224.94</v>
          </cell>
          <cell r="K1270">
            <v>42648</v>
          </cell>
          <cell r="L1270">
            <v>42109</v>
          </cell>
          <cell r="M1270">
            <v>43738</v>
          </cell>
          <cell r="N1270" t="str">
            <v>Konkursowy</v>
          </cell>
          <cell r="O1270" t="str">
            <v>Narodowy Fundusz Ochrony Środowiska i Gospodarki Wodnej</v>
          </cell>
          <cell r="P1270" t="str">
            <v>bez pomocy publicznej</v>
          </cell>
          <cell r="Q1270" t="str">
            <v>022 Oczyszczanie ścieków</v>
          </cell>
          <cell r="R1270" t="str">
            <v>11 Dostawa wody, gospodarowanie ściekami i odpadami oraz działalność związana z rekultywacją</v>
          </cell>
        </row>
        <row r="1271">
          <cell r="D1271" t="str">
            <v>POIS.02.03.00-00-0110/17</v>
          </cell>
          <cell r="E1271" t="str">
            <v>POIS.02.03.00-00-0110/17-02</v>
          </cell>
          <cell r="F1271" t="str">
            <v>Rozbudowa gminnej oczyszczalni ścieków w miejscowości Pogorzel, gm. Osieck</v>
          </cell>
          <cell r="G1271">
            <v>4711656.67</v>
          </cell>
          <cell r="H1271">
            <v>3865080.21</v>
          </cell>
          <cell r="I1271">
            <v>3285318.17</v>
          </cell>
          <cell r="J1271">
            <v>3285318.17</v>
          </cell>
          <cell r="K1271">
            <v>43056</v>
          </cell>
          <cell r="L1271">
            <v>41640</v>
          </cell>
          <cell r="M1271">
            <v>43646</v>
          </cell>
          <cell r="N1271" t="str">
            <v>Konkursowy</v>
          </cell>
          <cell r="O1271" t="str">
            <v>Narodowy Fundusz Ochrony Środowiska i Gospodarki Wodnej</v>
          </cell>
          <cell r="P1271" t="str">
            <v>bez pomocy publicznej</v>
          </cell>
          <cell r="Q1271" t="str">
            <v>022 Oczyszczanie ścieków</v>
          </cell>
          <cell r="R1271" t="str">
            <v>11 Dostawa wody, gospodarowanie ściekami i odpadami oraz działalność związana z rekultywacją</v>
          </cell>
        </row>
        <row r="1272">
          <cell r="D1272" t="str">
            <v>POIS.02.03.00-00-0111/16</v>
          </cell>
          <cell r="E1272" t="str">
            <v>POIS.02.03.00-00-0111/16-02</v>
          </cell>
          <cell r="F1272" t="str">
            <v>Uporządkowanie gospodarki ściekowej i zwiększenie efektywności systemu wodociągowego dla miasta Kościana</v>
          </cell>
          <cell r="G1272">
            <v>50450911.68</v>
          </cell>
          <cell r="H1272">
            <v>28487597.09</v>
          </cell>
          <cell r="I1272">
            <v>24214457.52</v>
          </cell>
          <cell r="J1272">
            <v>24214457.52</v>
          </cell>
          <cell r="K1272">
            <v>42669</v>
          </cell>
          <cell r="L1272">
            <v>41789</v>
          </cell>
          <cell r="M1272">
            <v>44561</v>
          </cell>
          <cell r="N1272" t="str">
            <v>Konkursowy</v>
          </cell>
          <cell r="O1272" t="str">
            <v>Narodowy Fundusz Ochrony Środowiska i Gospodarki Wodnej</v>
          </cell>
          <cell r="P1272" t="str">
            <v>bez pomocy publicznej</v>
          </cell>
          <cell r="Q1272" t="str">
            <v>022 Oczyszczanie ścieków</v>
          </cell>
          <cell r="R1272" t="str">
            <v>11 Dostawa wody, gospodarowanie ściekami i odpadami oraz działalność związana z rekultywacją</v>
          </cell>
        </row>
        <row r="1273">
          <cell r="D1273" t="str">
            <v>POIS.02.03.00-00-0111/17</v>
          </cell>
          <cell r="E1273" t="str">
            <v>POIS.02.03.00-00-0111/17-03</v>
          </cell>
          <cell r="F1273" t="str">
            <v>Kompleksowe zagospodarowanie osadów ściekowych w aglomeracji Śmigiel wraz z budową sieci kanalizacyjnej w Bronikowie, Glińsku i Chełkowie oraz przebudową pompowni wody w Karminie.</v>
          </cell>
          <cell r="G1273">
            <v>21634784.129999999</v>
          </cell>
          <cell r="H1273">
            <v>13199039.300000001</v>
          </cell>
          <cell r="I1273">
            <v>11219183.4</v>
          </cell>
          <cell r="J1273">
            <v>11219183.4</v>
          </cell>
          <cell r="K1273">
            <v>43287</v>
          </cell>
          <cell r="L1273">
            <v>42248</v>
          </cell>
          <cell r="M1273">
            <v>44196</v>
          </cell>
          <cell r="N1273" t="str">
            <v>Konkursowy</v>
          </cell>
          <cell r="O1273" t="str">
            <v>Narodowy Fundusz Ochrony Środowiska i Gospodarki Wodnej</v>
          </cell>
          <cell r="P1273" t="str">
            <v>bez pomocy publicznej</v>
          </cell>
          <cell r="Q1273" t="str">
            <v>022 Oczyszczanie ścieków</v>
          </cell>
          <cell r="R1273" t="str">
            <v>22 Działalność związana ze środowiskiem naturalnym i zmianami klimatu</v>
          </cell>
        </row>
        <row r="1274">
          <cell r="D1274" t="str">
            <v>POIS.02.03.00-00-0111/17</v>
          </cell>
          <cell r="E1274" t="str">
            <v>POIS.02.03.00-00-0111/17-03</v>
          </cell>
          <cell r="F1274" t="str">
            <v>Kompleksowe zagospodarowanie osadów ściekowych w aglomeracji Śmigiel wraz z budową sieci kanalizacyjnej w Bronikowie, Glińsku i Chełkowie oraz przebudową pompowni wody w Karminie.</v>
          </cell>
          <cell r="G1274">
            <v>0</v>
          </cell>
          <cell r="H1274">
            <v>0</v>
          </cell>
          <cell r="I1274">
            <v>0</v>
          </cell>
          <cell r="J1274">
            <v>0</v>
          </cell>
          <cell r="K1274">
            <v>43287</v>
          </cell>
          <cell r="L1274">
            <v>42248</v>
          </cell>
          <cell r="M1274">
            <v>44196</v>
          </cell>
          <cell r="N1274" t="str">
            <v>Konkursowy</v>
          </cell>
          <cell r="O1274" t="str">
            <v>Narodowy Fundusz Ochrony Środowiska i Gospodarki Wodnej</v>
          </cell>
          <cell r="P1274" t="str">
            <v>bez pomocy publicznej</v>
          </cell>
          <cell r="Q1274" t="str">
            <v>022 Oczyszczanie ścieków</v>
          </cell>
        </row>
        <row r="1275">
          <cell r="D1275" t="str">
            <v>POIS.02.03.00-00-0112/16</v>
          </cell>
          <cell r="E1275" t="str">
            <v>POIS.02.03.00-00-0112/16-05</v>
          </cell>
          <cell r="F1275" t="str">
            <v>Uporządkowanie gospodarki wodno-ściekowej w Gminie Stare Babice - część III</v>
          </cell>
          <cell r="G1275">
            <v>59976787.149999999</v>
          </cell>
          <cell r="H1275">
            <v>33731451.130000003</v>
          </cell>
          <cell r="I1275">
            <v>28671733.460000001</v>
          </cell>
          <cell r="J1275">
            <v>28671733.460000001</v>
          </cell>
          <cell r="K1275">
            <v>42671</v>
          </cell>
          <cell r="L1275">
            <v>41640</v>
          </cell>
          <cell r="M1275">
            <v>44742</v>
          </cell>
          <cell r="N1275" t="str">
            <v>Konkursowy</v>
          </cell>
          <cell r="O1275" t="str">
            <v>Narodowy Fundusz Ochrony Środowiska i Gospodarki Wodnej</v>
          </cell>
          <cell r="P1275" t="str">
            <v>bez pomocy publicznej</v>
          </cell>
          <cell r="Q1275" t="str">
            <v>022 Oczyszczanie ścieków</v>
          </cell>
          <cell r="R1275" t="str">
            <v>11 Dostawa wody, gospodarowanie ściekami i odpadami oraz działalność związana z rekultywacją</v>
          </cell>
        </row>
        <row r="1276">
          <cell r="D1276" t="str">
            <v>POIS.02.03.00-00-0112/17</v>
          </cell>
          <cell r="E1276" t="str">
            <v>POIS.02.03.00-00-0112/17-01</v>
          </cell>
          <cell r="F1276" t="str">
            <v>Uporządkowanie gospodarki wodno – ściekowej w Gminie Zabierzów</v>
          </cell>
          <cell r="G1276">
            <v>21538533.640000001</v>
          </cell>
          <cell r="H1276">
            <v>13216438.189999999</v>
          </cell>
          <cell r="I1276">
            <v>11233972.460000001</v>
          </cell>
          <cell r="J1276">
            <v>11233972.460000001</v>
          </cell>
          <cell r="K1276">
            <v>43217</v>
          </cell>
          <cell r="L1276">
            <v>41640</v>
          </cell>
          <cell r="M1276">
            <v>44926</v>
          </cell>
          <cell r="N1276" t="str">
            <v>Konkursowy</v>
          </cell>
          <cell r="O1276" t="str">
            <v>Narodowy Fundusz Ochrony Środowiska i Gospodarki Wodnej</v>
          </cell>
          <cell r="P1276" t="str">
            <v>bez pomocy publicznej</v>
          </cell>
          <cell r="Q1276" t="str">
            <v>022 Oczyszczanie ścieków</v>
          </cell>
          <cell r="R1276" t="str">
            <v>11 Dostawa wody, gospodarowanie ściekami i odpadami oraz działalność związana z rekultywacją</v>
          </cell>
        </row>
        <row r="1277">
          <cell r="D1277" t="str">
            <v>POIS.02.03.00-00-0112/17</v>
          </cell>
          <cell r="E1277" t="str">
            <v>POIS.02.03.00-00-0112/17-01</v>
          </cell>
          <cell r="F1277" t="str">
            <v>Uporządkowanie gospodarki wodno – ściekowej w Gminie Zabierzów</v>
          </cell>
          <cell r="G1277">
            <v>0</v>
          </cell>
          <cell r="H1277">
            <v>0</v>
          </cell>
          <cell r="I1277">
            <v>0</v>
          </cell>
          <cell r="J1277">
            <v>0</v>
          </cell>
          <cell r="K1277">
            <v>43217</v>
          </cell>
          <cell r="L1277">
            <v>41640</v>
          </cell>
          <cell r="M1277">
            <v>44926</v>
          </cell>
          <cell r="N1277" t="str">
            <v>Konkursowy</v>
          </cell>
          <cell r="O1277" t="str">
            <v>Narodowy Fundusz Ochrony Środowiska i Gospodarki Wodnej</v>
          </cell>
          <cell r="P1277" t="str">
            <v>bez pomocy publicznej</v>
          </cell>
          <cell r="Q1277" t="str">
            <v>022 Oczyszczanie ścieków</v>
          </cell>
        </row>
        <row r="1278">
          <cell r="D1278" t="str">
            <v>POIS.02.03.00-00-0113/17</v>
          </cell>
          <cell r="E1278" t="str">
            <v>POIS.02.03.00-00-0113/17-01</v>
          </cell>
          <cell r="F1278" t="str">
            <v>Budowa kanalizacji sanitarnej w Gminie Bobrowniki</v>
          </cell>
          <cell r="G1278">
            <v>29631126.27</v>
          </cell>
          <cell r="H1278">
            <v>18123296.510000002</v>
          </cell>
          <cell r="I1278">
            <v>15404802.029999999</v>
          </cell>
          <cell r="J1278">
            <v>15404802.029999999</v>
          </cell>
          <cell r="K1278">
            <v>43210</v>
          </cell>
          <cell r="L1278">
            <v>41640</v>
          </cell>
          <cell r="M1278">
            <v>44196</v>
          </cell>
          <cell r="N1278" t="str">
            <v>Konkursowy</v>
          </cell>
          <cell r="O1278" t="str">
            <v>Narodowy Fundusz Ochrony Środowiska i Gospodarki Wodnej</v>
          </cell>
          <cell r="P1278" t="str">
            <v>bez pomocy publicznej</v>
          </cell>
          <cell r="Q1278" t="str">
            <v>022 Oczyszczanie ścieków</v>
          </cell>
          <cell r="R1278" t="str">
            <v>11 Dostawa wody, gospodarowanie ściekami i odpadami oraz działalność związana z rekultywacją</v>
          </cell>
        </row>
        <row r="1279">
          <cell r="D1279" t="str">
            <v>POIS.02.03.00-00-0114/16</v>
          </cell>
          <cell r="E1279" t="str">
            <v>POIS.02.03.00-00-0114/16-03</v>
          </cell>
          <cell r="F1279" t="str">
            <v>Budowa kanalizacji sanitarnej i sieci wodociągowej w Gminie Radzymin - Etap II</v>
          </cell>
          <cell r="G1279">
            <v>118382597.45</v>
          </cell>
          <cell r="H1279">
            <v>71801794.079999998</v>
          </cell>
          <cell r="I1279">
            <v>61031524.950000003</v>
          </cell>
          <cell r="J1279">
            <v>61031524.950000003</v>
          </cell>
          <cell r="K1279">
            <v>42836</v>
          </cell>
          <cell r="L1279">
            <v>41641</v>
          </cell>
          <cell r="M1279">
            <v>45291</v>
          </cell>
          <cell r="N1279" t="str">
            <v>Konkursowy</v>
          </cell>
          <cell r="O1279" t="str">
            <v>Narodowy Fundusz Ochrony Środowiska i Gospodarki Wodnej</v>
          </cell>
          <cell r="P1279" t="str">
            <v>bez pomocy publicznej</v>
          </cell>
          <cell r="Q1279" t="str">
            <v>022 Oczyszczanie ścieków</v>
          </cell>
          <cell r="R1279" t="str">
            <v>11 Dostawa wody, gospodarowanie ściekami i odpadami oraz działalność związana z rekultywacją</v>
          </cell>
        </row>
        <row r="1280">
          <cell r="D1280" t="str">
            <v>POIS.02.03.00-00-0114/17</v>
          </cell>
          <cell r="E1280" t="str">
            <v>POIS.02.03.00-00-0114/17-02</v>
          </cell>
          <cell r="F1280" t="str">
            <v>Innowacyjne technologie w uporządkowaniu gospodarki wodno-ściekowej w Tomaszowie Mazowieckim</v>
          </cell>
          <cell r="G1280">
            <v>17614675.75</v>
          </cell>
          <cell r="H1280">
            <v>10062334.58</v>
          </cell>
          <cell r="I1280">
            <v>8552984.3900000006</v>
          </cell>
          <cell r="J1280">
            <v>8552984.3900000006</v>
          </cell>
          <cell r="K1280">
            <v>43202</v>
          </cell>
          <cell r="L1280">
            <v>41640</v>
          </cell>
          <cell r="M1280">
            <v>43830</v>
          </cell>
          <cell r="N1280" t="str">
            <v>Konkursowy</v>
          </cell>
          <cell r="O1280" t="str">
            <v>Narodowy Fundusz Ochrony Środowiska i Gospodarki Wodnej</v>
          </cell>
          <cell r="P1280" t="str">
            <v>bez pomocy publicznej</v>
          </cell>
          <cell r="Q1280" t="str">
            <v>022 Oczyszczanie ścieków</v>
          </cell>
          <cell r="R1280" t="str">
            <v>11 Dostawa wody, gospodarowanie ściekami i odpadami oraz działalność związana z rekultywacją</v>
          </cell>
        </row>
        <row r="1281">
          <cell r="D1281" t="str">
            <v>POIS.02.03.00-00-0115/16</v>
          </cell>
          <cell r="E1281" t="str">
            <v>POIS.02.03.00-00-0115/16-05</v>
          </cell>
          <cell r="F1281" t="str">
            <v>Budowa, przebudowa, remont sieci kanalizacji sanitarnej w ciągu DW 255 Pakość - Strzelno oraz budowa sieci kanalizacji sanitarnej i deszczowej wraz z przebudową sieci kanalizacji sanitarnej w ul. Różanej w Pakości.</v>
          </cell>
          <cell r="G1281">
            <v>3616991.52</v>
          </cell>
          <cell r="H1281">
            <v>2445212.77</v>
          </cell>
          <cell r="I1281">
            <v>2078430.85</v>
          </cell>
          <cell r="J1281">
            <v>2078430.85</v>
          </cell>
          <cell r="K1281">
            <v>42846</v>
          </cell>
          <cell r="L1281">
            <v>41640</v>
          </cell>
          <cell r="M1281">
            <v>43251</v>
          </cell>
          <cell r="N1281" t="str">
            <v>Konkursowy</v>
          </cell>
          <cell r="O1281" t="str">
            <v>Narodowy Fundusz Ochrony Środowiska i Gospodarki Wodnej</v>
          </cell>
          <cell r="P1281" t="str">
            <v>bez pomocy publicznej</v>
          </cell>
          <cell r="Q1281" t="str">
            <v>022 Oczyszczanie ścieków</v>
          </cell>
          <cell r="R1281" t="str">
            <v>11 Dostawa wody, gospodarowanie ściekami i odpadami oraz działalność związana z rekultywacją</v>
          </cell>
        </row>
        <row r="1282">
          <cell r="D1282" t="str">
            <v>POIS.02.03.00-00-0115/17</v>
          </cell>
          <cell r="E1282" t="str">
            <v>POIS.02.03.00-00-0115/17-07</v>
          </cell>
          <cell r="F1282" t="str">
            <v>Uporządkowanie gospodarki wodno-ściekowej na terenie aglomeracji Międzyrzecz z zapewnieniem wysokiej efektywności eksploatacyjnej systemu wodno-ściekowego oraz jego adaptacji do zmian klimatu</v>
          </cell>
          <cell r="G1282">
            <v>80447849</v>
          </cell>
          <cell r="H1282">
            <v>48813662.909999996</v>
          </cell>
          <cell r="I1282">
            <v>41491613.469999999</v>
          </cell>
          <cell r="J1282">
            <v>41491613.469999999</v>
          </cell>
          <cell r="K1282">
            <v>43227</v>
          </cell>
          <cell r="L1282">
            <v>42005</v>
          </cell>
          <cell r="M1282">
            <v>44926</v>
          </cell>
          <cell r="N1282" t="str">
            <v>Konkursowy</v>
          </cell>
          <cell r="O1282" t="str">
            <v>Narodowy Fundusz Ochrony Środowiska i Gospodarki Wodnej</v>
          </cell>
          <cell r="P1282" t="str">
            <v>bez pomocy publicznej</v>
          </cell>
          <cell r="Q1282" t="str">
            <v>022 Oczyszczanie ścieków</v>
          </cell>
          <cell r="R1282" t="str">
            <v>11 Dostawa wody, gospodarowanie ściekami i odpadami oraz działalność związana z rekultywacją</v>
          </cell>
        </row>
        <row r="1283">
          <cell r="D1283" t="str">
            <v>POIS.02.03.00-00-0116/16</v>
          </cell>
          <cell r="E1283" t="str">
            <v>POIS.02.03.00-00-0116/16-03</v>
          </cell>
          <cell r="F1283" t="str">
            <v>Modernizacja systemu ściekowego na terenie Gminy Skarszewy</v>
          </cell>
          <cell r="G1283">
            <v>19072555.940000001</v>
          </cell>
          <cell r="H1283">
            <v>11655238.02</v>
          </cell>
          <cell r="I1283">
            <v>9906952.3000000007</v>
          </cell>
          <cell r="J1283">
            <v>9906952.3000000007</v>
          </cell>
          <cell r="K1283">
            <v>42860</v>
          </cell>
          <cell r="L1283">
            <v>41640</v>
          </cell>
          <cell r="M1283">
            <v>43830</v>
          </cell>
          <cell r="N1283" t="str">
            <v>Konkursowy</v>
          </cell>
          <cell r="O1283" t="str">
            <v>Narodowy Fundusz Ochrony Środowiska i Gospodarki Wodnej</v>
          </cell>
          <cell r="P1283" t="str">
            <v>bez pomocy publicznej</v>
          </cell>
          <cell r="Q1283" t="str">
            <v>022 Oczyszczanie ścieków</v>
          </cell>
          <cell r="R1283" t="str">
            <v>11 Dostawa wody, gospodarowanie ściekami i odpadami oraz działalność związana z rekultywacją</v>
          </cell>
        </row>
        <row r="1284">
          <cell r="D1284" t="str">
            <v>POIS.02.03.00-00-0117/16</v>
          </cell>
          <cell r="E1284" t="str">
            <v>POIS.02.03.00-00-0117/16-03</v>
          </cell>
          <cell r="F1284" t="str">
            <v>Budowa kanalizacji sanitarnej w ul. Dzierzgowskiej i ul. Studzieniec w Mławie</v>
          </cell>
          <cell r="G1284">
            <v>2963504.9</v>
          </cell>
          <cell r="H1284">
            <v>1809162.27</v>
          </cell>
          <cell r="I1284">
            <v>1537787.92</v>
          </cell>
          <cell r="J1284">
            <v>1537787.92</v>
          </cell>
          <cell r="K1284">
            <v>42892</v>
          </cell>
          <cell r="L1284">
            <v>41640</v>
          </cell>
          <cell r="M1284">
            <v>43100</v>
          </cell>
          <cell r="N1284" t="str">
            <v>Konkursowy</v>
          </cell>
          <cell r="O1284" t="str">
            <v>Narodowy Fundusz Ochrony Środowiska i Gospodarki Wodnej</v>
          </cell>
          <cell r="P1284" t="str">
            <v>bez pomocy publicznej</v>
          </cell>
          <cell r="Q1284" t="str">
            <v>022 Oczyszczanie ścieków</v>
          </cell>
          <cell r="R1284" t="str">
            <v>11 Dostawa wody, gospodarowanie ściekami i odpadami oraz działalność związana z rekultywacją</v>
          </cell>
        </row>
        <row r="1285">
          <cell r="D1285" t="str">
            <v>POIS.02.03.00-00-0117/17</v>
          </cell>
          <cell r="E1285" t="str">
            <v>POIS.02.03.00-00-0117/17-02</v>
          </cell>
          <cell r="F1285" t="str">
            <v>Budowa kanalizacji sanitarnej wraz z wymianą sieci wodociągowej w Mnichowicach</v>
          </cell>
          <cell r="G1285">
            <v>1275916.1399999999</v>
          </cell>
          <cell r="H1285">
            <v>1039181.42</v>
          </cell>
          <cell r="I1285">
            <v>883304.2</v>
          </cell>
          <cell r="J1285">
            <v>883304.2</v>
          </cell>
          <cell r="K1285">
            <v>43377</v>
          </cell>
          <cell r="L1285">
            <v>43377</v>
          </cell>
          <cell r="M1285">
            <v>43830</v>
          </cell>
          <cell r="N1285" t="str">
            <v>Konkursowy</v>
          </cell>
          <cell r="O1285" t="str">
            <v>Narodowy Fundusz Ochrony Środowiska i Gospodarki Wodnej</v>
          </cell>
          <cell r="P1285" t="str">
            <v>bez pomocy publicznej</v>
          </cell>
          <cell r="Q1285" t="str">
            <v>022 Oczyszczanie ścieków</v>
          </cell>
          <cell r="R1285" t="str">
            <v>11 Dostawa wody, gospodarowanie ściekami i odpadami oraz działalność związana z rekultywacją</v>
          </cell>
        </row>
        <row r="1286">
          <cell r="D1286" t="str">
            <v>POIS.02.03.00-00-0118/16</v>
          </cell>
          <cell r="E1286" t="str">
            <v>POIS.02.03.00-00-0118/16-02</v>
          </cell>
          <cell r="F1286" t="str">
            <v>Kanalizacja obszaru Parku Krajobrazowego Puszcza Zielonka i okolic - etap IV</v>
          </cell>
          <cell r="G1286">
            <v>53123002.770000003</v>
          </cell>
          <cell r="H1286">
            <v>32227979.539999999</v>
          </cell>
          <cell r="I1286">
            <v>27393782.600000001</v>
          </cell>
          <cell r="J1286">
            <v>27393782.600000001</v>
          </cell>
          <cell r="K1286">
            <v>42830</v>
          </cell>
          <cell r="L1286">
            <v>41640</v>
          </cell>
          <cell r="M1286">
            <v>44651</v>
          </cell>
          <cell r="N1286" t="str">
            <v>Konkursowy</v>
          </cell>
          <cell r="O1286" t="str">
            <v>Narodowy Fundusz Ochrony Środowiska i Gospodarki Wodnej</v>
          </cell>
          <cell r="P1286" t="str">
            <v>bez pomocy publicznej</v>
          </cell>
          <cell r="Q1286" t="str">
            <v>022 Oczyszczanie ścieków</v>
          </cell>
          <cell r="R1286" t="str">
            <v>11 Dostawa wody, gospodarowanie ściekami i odpadami oraz działalność związana z rekultywacją</v>
          </cell>
        </row>
        <row r="1287">
          <cell r="D1287" t="str">
            <v>POIS.02.03.00-00-0118/17</v>
          </cell>
          <cell r="E1287" t="str">
            <v>POIS.02.03.00-00-0118/17-02</v>
          </cell>
          <cell r="F1287" t="str">
            <v>BUDOWA I PRZEBUDOWA KANALIZACJI SANITARNEJ W MIEŚCIE PUCK W RAMACH UPORZĄDKOWANIA GOSPODARKI WODNO-ŚCIEKOWEJ W AGLOMERACJI PUCK</v>
          </cell>
          <cell r="G1287">
            <v>17226071.5</v>
          </cell>
          <cell r="H1287">
            <v>9684571.8900000006</v>
          </cell>
          <cell r="I1287">
            <v>8231886.0999999996</v>
          </cell>
          <cell r="J1287">
            <v>8231886.0999999996</v>
          </cell>
          <cell r="K1287">
            <v>43364</v>
          </cell>
          <cell r="L1287">
            <v>41640</v>
          </cell>
          <cell r="M1287">
            <v>43829</v>
          </cell>
          <cell r="N1287" t="str">
            <v>Konkursowy</v>
          </cell>
          <cell r="O1287" t="str">
            <v>Narodowy Fundusz Ochrony Środowiska i Gospodarki Wodnej</v>
          </cell>
          <cell r="P1287" t="str">
            <v>bez pomocy publicznej</v>
          </cell>
          <cell r="Q1287" t="str">
            <v>022 Oczyszczanie ścieków</v>
          </cell>
          <cell r="R1287" t="str">
            <v>11 Dostawa wody, gospodarowanie ściekami i odpadami oraz działalność związana z rekultywacją</v>
          </cell>
        </row>
        <row r="1288">
          <cell r="D1288" t="str">
            <v>POIS.02.03.00-00-0119/16</v>
          </cell>
          <cell r="E1288" t="str">
            <v>POIS.02.03.00-00-0119/16-03</v>
          </cell>
          <cell r="F1288" t="str">
            <v>Uporządkowanie gospodarki ściekowej na terenie aglomeracji Wodzisław Śląski</v>
          </cell>
          <cell r="G1288">
            <v>108299352.41</v>
          </cell>
          <cell r="H1288">
            <v>66269824.240000002</v>
          </cell>
          <cell r="I1288">
            <v>56329350.600000001</v>
          </cell>
          <cell r="J1288">
            <v>56329350.600000001</v>
          </cell>
          <cell r="K1288">
            <v>42795</v>
          </cell>
          <cell r="L1288">
            <v>42065</v>
          </cell>
          <cell r="M1288">
            <v>44926</v>
          </cell>
          <cell r="N1288" t="str">
            <v>Konkursowy</v>
          </cell>
          <cell r="O1288" t="str">
            <v>Narodowy Fundusz Ochrony Środowiska i Gospodarki Wodnej</v>
          </cell>
          <cell r="P1288" t="str">
            <v>bez pomocy publicznej</v>
          </cell>
          <cell r="Q1288" t="str">
            <v>022 Oczyszczanie ścieków</v>
          </cell>
          <cell r="R1288" t="str">
            <v>11 Dostawa wody, gospodarowanie ściekami i odpadami oraz działalność związana z rekultywacją</v>
          </cell>
        </row>
        <row r="1289">
          <cell r="D1289" t="str">
            <v>POIS.02.03.00-00-0119/16</v>
          </cell>
          <cell r="E1289" t="str">
            <v>POIS.02.03.00-00-0119/16-03</v>
          </cell>
          <cell r="F1289" t="str">
            <v>Uporządkowanie gospodarki ściekowej na terenie aglomeracji Wodzisław Śląski</v>
          </cell>
          <cell r="G1289">
            <v>0</v>
          </cell>
          <cell r="H1289">
            <v>0</v>
          </cell>
          <cell r="I1289">
            <v>0</v>
          </cell>
          <cell r="J1289">
            <v>0</v>
          </cell>
          <cell r="K1289">
            <v>42795</v>
          </cell>
          <cell r="L1289">
            <v>42065</v>
          </cell>
          <cell r="M1289">
            <v>44926</v>
          </cell>
          <cell r="N1289" t="str">
            <v>Konkursowy</v>
          </cell>
          <cell r="O1289" t="str">
            <v>Narodowy Fundusz Ochrony Środowiska i Gospodarki Wodnej</v>
          </cell>
          <cell r="P1289" t="str">
            <v>bez pomocy publicznej</v>
          </cell>
          <cell r="Q1289" t="str">
            <v>022 Oczyszczanie ścieków</v>
          </cell>
        </row>
        <row r="1290">
          <cell r="D1290" t="str">
            <v>POIS.02.03.00-00-0119/17</v>
          </cell>
          <cell r="E1290" t="str">
            <v>POIS.02.03.00-00-0119/17-01</v>
          </cell>
          <cell r="F1290" t="str">
            <v>Budowa kanalizacji sanitarnej w Gminie Kozy etap X</v>
          </cell>
          <cell r="G1290">
            <v>48950687.75</v>
          </cell>
          <cell r="H1290">
            <v>29249899.350000001</v>
          </cell>
          <cell r="I1290">
            <v>24862414.440000001</v>
          </cell>
          <cell r="J1290">
            <v>24862414.440000001</v>
          </cell>
          <cell r="K1290">
            <v>43292</v>
          </cell>
          <cell r="L1290">
            <v>41640</v>
          </cell>
          <cell r="M1290">
            <v>44742</v>
          </cell>
          <cell r="N1290" t="str">
            <v>Konkursowy</v>
          </cell>
          <cell r="O1290" t="str">
            <v>Narodowy Fundusz Ochrony Środowiska i Gospodarki Wodnej</v>
          </cell>
          <cell r="P1290" t="str">
            <v>bez pomocy publicznej</v>
          </cell>
          <cell r="Q1290" t="str">
            <v>022 Oczyszczanie ścieków</v>
          </cell>
          <cell r="R1290" t="str">
            <v>11 Dostawa wody, gospodarowanie ściekami i odpadami oraz działalność związana z rekultywacją</v>
          </cell>
        </row>
        <row r="1291">
          <cell r="D1291" t="str">
            <v>POIS.02.03.00-00-0120/16</v>
          </cell>
          <cell r="E1291" t="str">
            <v>POIS.02.03.00-00-0120/16-04</v>
          </cell>
          <cell r="F1291" t="str">
            <v>Rozbudowa oczyszczalni ścieków w Lelisie i budowa kanalizacji sanitarnej ciśnieniowej w obrębie ewidencyjnym: Lelis, Durlasy oraz budowa sieci wodociągowej rozdzielczej w obrębie ewidencyjnym Durlasy gm. Lelis</v>
          </cell>
          <cell r="G1291">
            <v>4600347.29</v>
          </cell>
          <cell r="H1291">
            <v>3724119.75</v>
          </cell>
          <cell r="I1291">
            <v>3165501.78</v>
          </cell>
          <cell r="J1291">
            <v>3165501.78</v>
          </cell>
          <cell r="K1291">
            <v>42865</v>
          </cell>
          <cell r="L1291">
            <v>41640</v>
          </cell>
          <cell r="M1291">
            <v>43465</v>
          </cell>
          <cell r="N1291" t="str">
            <v>Konkursowy</v>
          </cell>
          <cell r="O1291" t="str">
            <v>Narodowy Fundusz Ochrony Środowiska i Gospodarki Wodnej</v>
          </cell>
          <cell r="P1291" t="str">
            <v>bez pomocy publicznej</v>
          </cell>
          <cell r="Q1291" t="str">
            <v>022 Oczyszczanie ścieków</v>
          </cell>
          <cell r="R1291" t="str">
            <v>18 Administracja publiczna</v>
          </cell>
        </row>
        <row r="1292">
          <cell r="D1292" t="str">
            <v>POIS.02.03.00-00-0120/16</v>
          </cell>
          <cell r="E1292" t="str">
            <v>POIS.02.03.00-00-0120/16-04</v>
          </cell>
          <cell r="F1292" t="str">
            <v>Rozbudowa oczyszczalni ścieków w Lelisie i budowa kanalizacji sanitarnej ciśnieniowej w obrębie ewidencyjnym: Lelis, Durlasy oraz budowa sieci wodociągowej rozdzielczej w obrębie ewidencyjnym Durlasy gm. Lelis</v>
          </cell>
          <cell r="G1292">
            <v>0</v>
          </cell>
          <cell r="H1292">
            <v>0</v>
          </cell>
          <cell r="I1292">
            <v>0</v>
          </cell>
          <cell r="J1292">
            <v>0</v>
          </cell>
          <cell r="K1292">
            <v>42865</v>
          </cell>
          <cell r="L1292">
            <v>41640</v>
          </cell>
          <cell r="M1292">
            <v>43465</v>
          </cell>
          <cell r="N1292" t="str">
            <v>Konkursowy</v>
          </cell>
          <cell r="O1292" t="str">
            <v>Narodowy Fundusz Ochrony Środowiska i Gospodarki Wodnej</v>
          </cell>
          <cell r="P1292" t="str">
            <v>bez pomocy publicznej</v>
          </cell>
          <cell r="Q1292" t="str">
            <v>022 Oczyszczanie ścieków</v>
          </cell>
        </row>
        <row r="1293">
          <cell r="D1293" t="str">
            <v>POIS.02.03.00-00-0120/17</v>
          </cell>
          <cell r="E1293" t="str">
            <v>POIS.02.03.00-00-0120/17-03</v>
          </cell>
          <cell r="F1293" t="str">
            <v>Uporządkowanie gospodarki wodno-ściekowej w Aglomeracji Bodzentyn</v>
          </cell>
          <cell r="G1293">
            <v>84682988.689999998</v>
          </cell>
          <cell r="H1293">
            <v>51903045.670000002</v>
          </cell>
          <cell r="I1293">
            <v>44117588.810000002</v>
          </cell>
          <cell r="J1293">
            <v>44117588.810000002</v>
          </cell>
          <cell r="K1293">
            <v>43052</v>
          </cell>
          <cell r="L1293">
            <v>42465</v>
          </cell>
          <cell r="M1293">
            <v>45199</v>
          </cell>
          <cell r="N1293" t="str">
            <v>Konkursowy</v>
          </cell>
          <cell r="O1293" t="str">
            <v>Narodowy Fundusz Ochrony Środowiska i Gospodarki Wodnej</v>
          </cell>
          <cell r="P1293" t="str">
            <v>bez pomocy publicznej</v>
          </cell>
          <cell r="Q1293" t="str">
            <v>022 Oczyszczanie ścieków</v>
          </cell>
          <cell r="R1293" t="str">
            <v>11 Dostawa wody, gospodarowanie ściekami i odpadami oraz działalność związana z rekultywacją</v>
          </cell>
        </row>
        <row r="1294">
          <cell r="D1294" t="str">
            <v>POIS.02.03.00-00-0121/16</v>
          </cell>
          <cell r="E1294" t="str">
            <v>POIS.02.03.00-00-0121/16-03</v>
          </cell>
          <cell r="F1294" t="str">
            <v>Modernizacja i budowa sieci kanalizacyjnych i wodociągowych Miasta Świnoujście - etap II oraz modernizacja oczyszczalni ścieków</v>
          </cell>
          <cell r="G1294">
            <v>13447845</v>
          </cell>
          <cell r="H1294">
            <v>8231491.7599999998</v>
          </cell>
          <cell r="I1294">
            <v>6996767.9900000002</v>
          </cell>
          <cell r="J1294">
            <v>6996767.9900000002</v>
          </cell>
          <cell r="K1294">
            <v>42857</v>
          </cell>
          <cell r="L1294">
            <v>41640</v>
          </cell>
          <cell r="M1294">
            <v>43921</v>
          </cell>
          <cell r="N1294" t="str">
            <v>Konkursowy</v>
          </cell>
          <cell r="O1294" t="str">
            <v>Narodowy Fundusz Ochrony Środowiska i Gospodarki Wodnej</v>
          </cell>
          <cell r="P1294" t="str">
            <v>bez pomocy publicznej</v>
          </cell>
          <cell r="Q1294" t="str">
            <v>022 Oczyszczanie ścieków</v>
          </cell>
          <cell r="R1294" t="str">
            <v>11 Dostawa wody, gospodarowanie ściekami i odpadami oraz działalność związana z rekultywacją</v>
          </cell>
        </row>
        <row r="1295">
          <cell r="D1295" t="str">
            <v>POIS.02.03.00-00-0121/17</v>
          </cell>
          <cell r="E1295" t="str">
            <v>POIS.02.03.00-00-0121/17-02</v>
          </cell>
          <cell r="F1295" t="str">
            <v>Modernizacja oczyszczalni ścieków, systemu sieci wodno - kanalizacyjnych i budowa suszarni osadów ściekowych w Gminie Strzelce Opolskie</v>
          </cell>
          <cell r="G1295">
            <v>96515155.590000004</v>
          </cell>
          <cell r="H1295">
            <v>55971659.469999999</v>
          </cell>
          <cell r="I1295">
            <v>47575910.539999999</v>
          </cell>
          <cell r="J1295">
            <v>47575910.539999999</v>
          </cell>
          <cell r="K1295">
            <v>43263</v>
          </cell>
          <cell r="L1295">
            <v>42536</v>
          </cell>
          <cell r="M1295">
            <v>44742</v>
          </cell>
          <cell r="N1295" t="str">
            <v>Konkursowy</v>
          </cell>
          <cell r="O1295" t="str">
            <v>Narodowy Fundusz Ochrony Środowiska i Gospodarki Wodnej</v>
          </cell>
          <cell r="P1295" t="str">
            <v>bez pomocy publicznej</v>
          </cell>
          <cell r="Q1295" t="str">
            <v>022 Oczyszczanie ścieków</v>
          </cell>
          <cell r="R1295" t="str">
            <v>22 Działalność związana ze środowiskiem naturalnym i zmianami klimatu</v>
          </cell>
        </row>
        <row r="1296">
          <cell r="D1296" t="str">
            <v>POIS.02.03.00-00-0122/16</v>
          </cell>
          <cell r="E1296" t="str">
            <v>POIS.02.03.00-00-0122/16-05</v>
          </cell>
          <cell r="F1296" t="str">
            <v>Budowa kanalizacji sanitarnej w Lidzbarku Warmińskim na obszarach bez kanalizacji oraz infrastruktury technicznej</v>
          </cell>
          <cell r="G1296">
            <v>1921731.6</v>
          </cell>
          <cell r="H1296">
            <v>1504570.44</v>
          </cell>
          <cell r="I1296">
            <v>1278884.8700000001</v>
          </cell>
          <cell r="J1296">
            <v>1278884.8700000001</v>
          </cell>
          <cell r="K1296">
            <v>42866</v>
          </cell>
          <cell r="L1296">
            <v>42370</v>
          </cell>
          <cell r="M1296">
            <v>43465</v>
          </cell>
          <cell r="N1296" t="str">
            <v>Konkursowy</v>
          </cell>
          <cell r="O1296" t="str">
            <v>Narodowy Fundusz Ochrony Środowiska i Gospodarki Wodnej</v>
          </cell>
          <cell r="P1296" t="str">
            <v>bez pomocy publicznej</v>
          </cell>
          <cell r="Q1296" t="str">
            <v>022 Oczyszczanie ścieków</v>
          </cell>
          <cell r="R1296" t="str">
            <v>11 Dostawa wody, gospodarowanie ściekami i odpadami oraz działalność związana z rekultywacją</v>
          </cell>
        </row>
        <row r="1297">
          <cell r="D1297" t="str">
            <v>POIS.02.03.00-00-0122/17</v>
          </cell>
          <cell r="E1297" t="str">
            <v>POIS.02.03.00-00-0122/17-01</v>
          </cell>
          <cell r="F1297" t="str">
            <v>Modernizacja i rozbudowa systemu odprowadzania ścieków oraz zaopatrzenia w wodę na terenie aglomeracji Wolsztyn - Siedlec</v>
          </cell>
          <cell r="G1297">
            <v>42839568.450000003</v>
          </cell>
          <cell r="H1297">
            <v>25523331.550000001</v>
          </cell>
          <cell r="I1297">
            <v>21694831.809999999</v>
          </cell>
          <cell r="J1297">
            <v>21694831.809999999</v>
          </cell>
          <cell r="K1297">
            <v>43269</v>
          </cell>
          <cell r="L1297">
            <v>42009</v>
          </cell>
          <cell r="M1297">
            <v>44196</v>
          </cell>
          <cell r="N1297" t="str">
            <v>Konkursowy</v>
          </cell>
          <cell r="O1297" t="str">
            <v>Narodowy Fundusz Ochrony Środowiska i Gospodarki Wodnej</v>
          </cell>
          <cell r="P1297" t="str">
            <v>bez pomocy publicznej</v>
          </cell>
          <cell r="Q1297" t="str">
            <v>022 Oczyszczanie ścieków</v>
          </cell>
          <cell r="R1297" t="str">
            <v>11 Dostawa wody, gospodarowanie ściekami i odpadami oraz działalność związana z rekultywacją</v>
          </cell>
        </row>
        <row r="1298">
          <cell r="D1298" t="str">
            <v>POIS.02.03.00-00-0124/16</v>
          </cell>
          <cell r="E1298" t="str">
            <v>POIS.02.03.00-00-0124/16-02</v>
          </cell>
          <cell r="F1298" t="str">
            <v>Poprawa gospodarki ściekowej w Gminie Halinów</v>
          </cell>
          <cell r="G1298">
            <v>49062451.100000001</v>
          </cell>
          <cell r="H1298">
            <v>29916128.719999999</v>
          </cell>
          <cell r="I1298">
            <v>25428709.41</v>
          </cell>
          <cell r="J1298">
            <v>25428709.41</v>
          </cell>
          <cell r="K1298">
            <v>42814</v>
          </cell>
          <cell r="L1298">
            <v>41640</v>
          </cell>
          <cell r="M1298">
            <v>44439</v>
          </cell>
          <cell r="N1298" t="str">
            <v>Konkursowy</v>
          </cell>
          <cell r="O1298" t="str">
            <v>Narodowy Fundusz Ochrony Środowiska i Gospodarki Wodnej</v>
          </cell>
          <cell r="P1298" t="str">
            <v>bez pomocy publicznej</v>
          </cell>
          <cell r="Q1298" t="str">
            <v>022 Oczyszczanie ścieków</v>
          </cell>
          <cell r="R1298" t="str">
            <v>11 Dostawa wody, gospodarowanie ściekami i odpadami oraz działalność związana z rekultywacją</v>
          </cell>
        </row>
        <row r="1299">
          <cell r="D1299" t="str">
            <v>POIS.02.03.00-00-0124/17</v>
          </cell>
          <cell r="E1299" t="str">
            <v>POIS.02.03.00-00-0124/17-02</v>
          </cell>
          <cell r="F1299" t="str">
            <v>Budowa kanalizacji sanitarnej w miejscowości Rudnik, Pełczanka, Wiciejów i Mienia, Gmina Cegłów</v>
          </cell>
          <cell r="G1299">
            <v>8613862.4000000004</v>
          </cell>
          <cell r="H1299">
            <v>5252355.12</v>
          </cell>
          <cell r="I1299">
            <v>4464501.8499999996</v>
          </cell>
          <cell r="J1299">
            <v>4464501.8499999996</v>
          </cell>
          <cell r="K1299">
            <v>43089</v>
          </cell>
          <cell r="L1299">
            <v>42370</v>
          </cell>
          <cell r="M1299">
            <v>44196</v>
          </cell>
          <cell r="N1299" t="str">
            <v>Konkursowy</v>
          </cell>
          <cell r="O1299" t="str">
            <v>Narodowy Fundusz Ochrony Środowiska i Gospodarki Wodnej</v>
          </cell>
          <cell r="P1299" t="str">
            <v>bez pomocy publicznej</v>
          </cell>
          <cell r="Q1299" t="str">
            <v>022 Oczyszczanie ścieków</v>
          </cell>
          <cell r="R1299" t="str">
            <v>11 Dostawa wody, gospodarowanie ściekami i odpadami oraz działalność związana z rekultywacją</v>
          </cell>
        </row>
        <row r="1300">
          <cell r="D1300" t="str">
            <v>POIS.02.03.00-00-0125/16</v>
          </cell>
          <cell r="E1300" t="str">
            <v>POIS.02.03.00-00-0125/16-03</v>
          </cell>
          <cell r="F1300" t="str">
            <v>Uporządkowanie gospodarki wodno-ściekowej na terenie aglomeracji Sława</v>
          </cell>
          <cell r="G1300">
            <v>137421503.84</v>
          </cell>
          <cell r="H1300">
            <v>83132830.150000006</v>
          </cell>
          <cell r="I1300">
            <v>70662905.620000005</v>
          </cell>
          <cell r="J1300">
            <v>70662905.620000005</v>
          </cell>
          <cell r="K1300">
            <v>42845</v>
          </cell>
          <cell r="L1300">
            <v>41640</v>
          </cell>
          <cell r="M1300">
            <v>44926</v>
          </cell>
          <cell r="N1300" t="str">
            <v>Konkursowy</v>
          </cell>
          <cell r="O1300" t="str">
            <v>Narodowy Fundusz Ochrony Środowiska i Gospodarki Wodnej</v>
          </cell>
          <cell r="P1300" t="str">
            <v>bez pomocy publicznej</v>
          </cell>
          <cell r="Q1300" t="str">
            <v>022 Oczyszczanie ścieków</v>
          </cell>
          <cell r="R1300" t="str">
            <v>11 Dostawa wody, gospodarowanie ściekami i odpadami oraz działalność związana z rekultywacją</v>
          </cell>
        </row>
        <row r="1301">
          <cell r="D1301" t="str">
            <v>POIS.02.03.00-00-0126/16</v>
          </cell>
          <cell r="E1301" t="str">
            <v>POIS.02.03.00-00-0126/16-01</v>
          </cell>
          <cell r="F1301" t="str">
            <v>Budowa kanalizacji sanitarnej i deszczowej na terenie miasta Wojkowice - etap II</v>
          </cell>
          <cell r="G1301">
            <v>39846900</v>
          </cell>
          <cell r="H1301">
            <v>24360000</v>
          </cell>
          <cell r="I1301">
            <v>20706000</v>
          </cell>
          <cell r="J1301">
            <v>20706000</v>
          </cell>
          <cell r="K1301">
            <v>42863</v>
          </cell>
          <cell r="L1301">
            <v>42370</v>
          </cell>
          <cell r="M1301">
            <v>44196</v>
          </cell>
          <cell r="N1301" t="str">
            <v>Konkursowy</v>
          </cell>
          <cell r="O1301" t="str">
            <v>Narodowy Fundusz Ochrony Środowiska i Gospodarki Wodnej</v>
          </cell>
          <cell r="P1301" t="str">
            <v>bez pomocy publicznej</v>
          </cell>
          <cell r="Q1301" t="str">
            <v>022 Oczyszczanie ścieków</v>
          </cell>
          <cell r="R1301" t="str">
            <v>11 Dostawa wody, gospodarowanie ściekami i odpadami oraz działalność związana z rekultywacją</v>
          </cell>
        </row>
        <row r="1302">
          <cell r="D1302" t="str">
            <v>POIS.02.03.00-00-0126/17</v>
          </cell>
          <cell r="E1302" t="str">
            <v>POIS.02.03.00-00-0126/17-02</v>
          </cell>
          <cell r="F1302" t="str">
            <v>Uporządkowanie gospodarki wodno – ściekowej w aglomeracji Kożuchów – ETAP II</v>
          </cell>
          <cell r="G1302">
            <v>34462288.07</v>
          </cell>
          <cell r="H1302">
            <v>21013590.289999999</v>
          </cell>
          <cell r="I1302">
            <v>17861551.739999998</v>
          </cell>
          <cell r="J1302">
            <v>17861551.739999998</v>
          </cell>
          <cell r="K1302">
            <v>43250</v>
          </cell>
          <cell r="L1302">
            <v>41640</v>
          </cell>
          <cell r="M1302">
            <v>44561</v>
          </cell>
          <cell r="N1302" t="str">
            <v>Konkursowy</v>
          </cell>
          <cell r="O1302" t="str">
            <v>Narodowy Fundusz Ochrony Środowiska i Gospodarki Wodnej</v>
          </cell>
          <cell r="P1302" t="str">
            <v>bez pomocy publicznej</v>
          </cell>
          <cell r="Q1302" t="str">
            <v>022 Oczyszczanie ścieków</v>
          </cell>
          <cell r="R1302" t="str">
            <v>11 Dostawa wody, gospodarowanie ściekami i odpadami oraz działalność związana z rekultywacją</v>
          </cell>
        </row>
        <row r="1303">
          <cell r="D1303" t="str">
            <v>POIS.02.03.00-00-0127/16</v>
          </cell>
          <cell r="E1303" t="str">
            <v>POIS.02.03.00-00-0127/16-01</v>
          </cell>
          <cell r="F1303" t="str">
            <v>Budowa kanalizacji sanitarnej w miejscowościach Wola Rafałowska, Rudka, Grodzisk, Natolin, Wola Paprotnia i Kruki wraz z modernizacją oczyszczalni ścieków w miejscowości Mrozy, gmina Mrozy</v>
          </cell>
          <cell r="G1303">
            <v>48143163.43</v>
          </cell>
          <cell r="H1303">
            <v>24452286.98</v>
          </cell>
          <cell r="I1303">
            <v>20784443.93</v>
          </cell>
          <cell r="J1303">
            <v>20784443.93</v>
          </cell>
          <cell r="K1303">
            <v>42835</v>
          </cell>
          <cell r="L1303">
            <v>41640</v>
          </cell>
          <cell r="M1303">
            <v>45275</v>
          </cell>
          <cell r="N1303" t="str">
            <v>Konkursowy</v>
          </cell>
          <cell r="O1303" t="str">
            <v>Narodowy Fundusz Ochrony Środowiska i Gospodarki Wodnej</v>
          </cell>
          <cell r="P1303" t="str">
            <v>bez pomocy publicznej</v>
          </cell>
          <cell r="Q1303" t="str">
            <v>022 Oczyszczanie ścieków</v>
          </cell>
          <cell r="R1303" t="str">
            <v>11 Dostawa wody, gospodarowanie ściekami i odpadami oraz działalność związana z rekultywacją</v>
          </cell>
        </row>
        <row r="1304">
          <cell r="D1304" t="str">
            <v>POIS.02.03.00-00-0127/17</v>
          </cell>
          <cell r="E1304" t="str">
            <v>POIS.02.03.00-00-0127/17-03</v>
          </cell>
          <cell r="F1304" t="str">
            <v>Rozbudowa i modernizacja systemu wodno - ściekowego w aglomeracji Krynica Morska</v>
          </cell>
          <cell r="G1304">
            <v>13485522.48</v>
          </cell>
          <cell r="H1304">
            <v>7874898.25</v>
          </cell>
          <cell r="I1304">
            <v>6693663.5099999998</v>
          </cell>
          <cell r="J1304">
            <v>6693663.5099999998</v>
          </cell>
          <cell r="K1304">
            <v>43272</v>
          </cell>
          <cell r="L1304">
            <v>41640</v>
          </cell>
          <cell r="M1304">
            <v>44196</v>
          </cell>
          <cell r="N1304" t="str">
            <v>Konkursowy</v>
          </cell>
          <cell r="O1304" t="str">
            <v>Narodowy Fundusz Ochrony Środowiska i Gospodarki Wodnej</v>
          </cell>
          <cell r="P1304" t="str">
            <v>bez pomocy publicznej</v>
          </cell>
          <cell r="Q1304" t="str">
            <v>022 Oczyszczanie ścieków</v>
          </cell>
          <cell r="R1304" t="str">
            <v>11 Dostawa wody, gospodarowanie ściekami i odpadami oraz działalność związana z rekultywacją</v>
          </cell>
        </row>
        <row r="1305">
          <cell r="D1305" t="str">
            <v>POIS.02.03.00-00-0128/16</v>
          </cell>
          <cell r="E1305" t="str">
            <v>POIS.02.03.00-00-0128/16-02</v>
          </cell>
          <cell r="F1305" t="str">
            <v>Budowa suszarni mechanicznej osadów wraz z modernizacją obiektów Oczyszczalni Ścieków i rozbudową sieci kanalizacyjnej Miasta Rzeszowa</v>
          </cell>
          <cell r="G1305">
            <v>117195577.19</v>
          </cell>
          <cell r="H1305">
            <v>71230428.319999993</v>
          </cell>
          <cell r="I1305">
            <v>60545864.07</v>
          </cell>
          <cell r="J1305">
            <v>60545864.07</v>
          </cell>
          <cell r="K1305">
            <v>42782</v>
          </cell>
          <cell r="L1305">
            <v>41730</v>
          </cell>
          <cell r="M1305">
            <v>44865</v>
          </cell>
          <cell r="N1305" t="str">
            <v>Konkursowy</v>
          </cell>
          <cell r="O1305" t="str">
            <v>Narodowy Fundusz Ochrony Środowiska i Gospodarki Wodnej</v>
          </cell>
          <cell r="P1305" t="str">
            <v>bez pomocy publicznej</v>
          </cell>
          <cell r="Q1305" t="str">
            <v>022 Oczyszczanie ścieków</v>
          </cell>
          <cell r="R1305" t="str">
            <v>11 Dostawa wody, gospodarowanie ściekami i odpadami oraz działalność związana z rekultywacją</v>
          </cell>
        </row>
        <row r="1306">
          <cell r="D1306" t="str">
            <v>POIS.02.03.00-00-0129/16</v>
          </cell>
          <cell r="E1306" t="str">
            <v>POIS.02.03.00-00-0129/16-04</v>
          </cell>
          <cell r="F1306" t="str">
            <v>Rozbudowa kolektorów sanitarnych i deszczowych z odbudową ulic w aglomeracji Środa Wielkopolska</v>
          </cell>
          <cell r="G1306">
            <v>13152702.27</v>
          </cell>
          <cell r="H1306">
            <v>8066146.6900000004</v>
          </cell>
          <cell r="I1306">
            <v>6856224.6699999999</v>
          </cell>
          <cell r="J1306">
            <v>6856224.6699999999</v>
          </cell>
          <cell r="K1306">
            <v>42852</v>
          </cell>
          <cell r="L1306">
            <v>42736</v>
          </cell>
          <cell r="M1306">
            <v>43830</v>
          </cell>
          <cell r="N1306" t="str">
            <v>Konkursowy</v>
          </cell>
          <cell r="O1306" t="str">
            <v>Narodowy Fundusz Ochrony Środowiska i Gospodarki Wodnej</v>
          </cell>
          <cell r="P1306" t="str">
            <v>bez pomocy publicznej</v>
          </cell>
          <cell r="Q1306" t="str">
            <v>022 Oczyszczanie ścieków</v>
          </cell>
          <cell r="R1306" t="str">
            <v>11 Dostawa wody, gospodarowanie ściekami i odpadami oraz działalność związana z rekultywacją</v>
          </cell>
        </row>
        <row r="1307">
          <cell r="D1307" t="str">
            <v>POIS.02.03.00-00-0130/16</v>
          </cell>
          <cell r="E1307" t="str">
            <v>POIS.02.03.00-00-0130/16-04</v>
          </cell>
          <cell r="F1307" t="str">
            <v>Inwestycja sieci kanalizacyjnej i obróbki osadów w mieście Pułtusk</v>
          </cell>
          <cell r="G1307">
            <v>20631562.140000001</v>
          </cell>
          <cell r="H1307">
            <v>12604865.09</v>
          </cell>
          <cell r="I1307">
            <v>10714135.32</v>
          </cell>
          <cell r="J1307">
            <v>10714135.32</v>
          </cell>
          <cell r="K1307">
            <v>42863</v>
          </cell>
          <cell r="L1307">
            <v>42370</v>
          </cell>
          <cell r="M1307">
            <v>44286</v>
          </cell>
          <cell r="N1307" t="str">
            <v>Konkursowy</v>
          </cell>
          <cell r="O1307" t="str">
            <v>Narodowy Fundusz Ochrony Środowiska i Gospodarki Wodnej</v>
          </cell>
          <cell r="P1307" t="str">
            <v>bez pomocy publicznej</v>
          </cell>
          <cell r="Q1307" t="str">
            <v>022 Oczyszczanie ścieków</v>
          </cell>
          <cell r="R1307" t="str">
            <v>11 Dostawa wody, gospodarowanie ściekami i odpadami oraz działalność związana z rekultywacją</v>
          </cell>
        </row>
        <row r="1308">
          <cell r="D1308" t="str">
            <v>POIS.02.03.00-00-0130/16</v>
          </cell>
          <cell r="E1308" t="str">
            <v>POIS.02.03.00-00-0130/16-04</v>
          </cell>
          <cell r="F1308" t="str">
            <v>Inwestycja sieci kanalizacyjnej i obróbki osadów w mieście Pułtusk</v>
          </cell>
          <cell r="G1308">
            <v>0</v>
          </cell>
          <cell r="H1308">
            <v>0</v>
          </cell>
          <cell r="I1308">
            <v>0</v>
          </cell>
          <cell r="J1308">
            <v>0</v>
          </cell>
          <cell r="K1308">
            <v>42863</v>
          </cell>
          <cell r="L1308">
            <v>42370</v>
          </cell>
          <cell r="M1308">
            <v>44286</v>
          </cell>
          <cell r="N1308" t="str">
            <v>Konkursowy</v>
          </cell>
          <cell r="O1308" t="str">
            <v>Narodowy Fundusz Ochrony Środowiska i Gospodarki Wodnej</v>
          </cell>
          <cell r="P1308" t="str">
            <v>bez pomocy publicznej</v>
          </cell>
          <cell r="Q1308" t="str">
            <v>022 Oczyszczanie ścieków</v>
          </cell>
        </row>
        <row r="1309">
          <cell r="D1309" t="str">
            <v>POIS.02.03.00-00-0131/16</v>
          </cell>
          <cell r="E1309" t="str">
            <v>POIS.02.03.00-00-0131/16-03</v>
          </cell>
          <cell r="F1309" t="str">
            <v>Budowa sieci kanalizacji sanitarnej w miejscowościach Bykowce, Załuż, Wujskie i Markowce w gminie Sanok</v>
          </cell>
          <cell r="G1309">
            <v>7779670.0800000001</v>
          </cell>
          <cell r="H1309">
            <v>4628354.13</v>
          </cell>
          <cell r="I1309">
            <v>3934101.01</v>
          </cell>
          <cell r="J1309">
            <v>3934101.01</v>
          </cell>
          <cell r="K1309">
            <v>42853</v>
          </cell>
          <cell r="L1309">
            <v>41640</v>
          </cell>
          <cell r="M1309">
            <v>43190</v>
          </cell>
          <cell r="N1309" t="str">
            <v>Konkursowy</v>
          </cell>
          <cell r="O1309" t="str">
            <v>Narodowy Fundusz Ochrony Środowiska i Gospodarki Wodnej</v>
          </cell>
          <cell r="P1309" t="str">
            <v>bez pomocy publicznej</v>
          </cell>
          <cell r="Q1309" t="str">
            <v>022 Oczyszczanie ścieków</v>
          </cell>
          <cell r="R1309" t="str">
            <v>11 Dostawa wody, gospodarowanie ściekami i odpadami oraz działalność związana z rekultywacją</v>
          </cell>
        </row>
        <row r="1310">
          <cell r="D1310" t="str">
            <v>POIS.02.03.00-00-0132/16</v>
          </cell>
          <cell r="E1310" t="str">
            <v>POIS.02.03.00-00-0132/16-03</v>
          </cell>
          <cell r="F1310" t="str">
            <v>Przebudowa i remont elementów systemu wodociągowo-kanalizacyjnego na terenie gminy Busko - Zdrój</v>
          </cell>
          <cell r="G1310">
            <v>9012805.3100000005</v>
          </cell>
          <cell r="H1310">
            <v>5558720.71</v>
          </cell>
          <cell r="I1310">
            <v>4724912.5999999996</v>
          </cell>
          <cell r="J1310">
            <v>4724912.5999999996</v>
          </cell>
          <cell r="K1310">
            <v>42866</v>
          </cell>
          <cell r="L1310">
            <v>42530</v>
          </cell>
          <cell r="M1310">
            <v>43646</v>
          </cell>
          <cell r="N1310" t="str">
            <v>Konkursowy</v>
          </cell>
          <cell r="O1310" t="str">
            <v>Narodowy Fundusz Ochrony Środowiska i Gospodarki Wodnej</v>
          </cell>
          <cell r="P1310" t="str">
            <v>bez pomocy publicznej</v>
          </cell>
          <cell r="Q1310" t="str">
            <v>022 Oczyszczanie ścieków</v>
          </cell>
          <cell r="R1310" t="str">
            <v>11 Dostawa wody, gospodarowanie ściekami i odpadami oraz działalność związana z rekultywacją</v>
          </cell>
        </row>
        <row r="1311">
          <cell r="D1311" t="str">
            <v>POIS.02.03.00-00-0133/16</v>
          </cell>
          <cell r="E1311" t="str">
            <v>POIS.02.03.00-00-0133/16-05</v>
          </cell>
          <cell r="F1311" t="str">
            <v>Budowa sieci kanalizacji sanitarnej w gminie Opole Lubelskie – etap II</v>
          </cell>
          <cell r="G1311">
            <v>6414567.0499999998</v>
          </cell>
          <cell r="H1311">
            <v>3676222.05</v>
          </cell>
          <cell r="I1311">
            <v>3124788.71</v>
          </cell>
          <cell r="J1311">
            <v>3124788.71</v>
          </cell>
          <cell r="K1311">
            <v>42885</v>
          </cell>
          <cell r="L1311">
            <v>42073</v>
          </cell>
          <cell r="M1311">
            <v>43646</v>
          </cell>
          <cell r="N1311" t="str">
            <v>Konkursowy</v>
          </cell>
          <cell r="O1311" t="str">
            <v>Narodowy Fundusz Ochrony Środowiska i Gospodarki Wodnej</v>
          </cell>
          <cell r="P1311" t="str">
            <v>bez pomocy publicznej</v>
          </cell>
          <cell r="Q1311" t="str">
            <v>022 Oczyszczanie ścieków</v>
          </cell>
          <cell r="R1311" t="str">
            <v>11 Dostawa wody, gospodarowanie ściekami i odpadami oraz działalność związana z rekultywacją</v>
          </cell>
        </row>
        <row r="1312">
          <cell r="D1312" t="str">
            <v>POIS.02.03.00-00-0134/16</v>
          </cell>
          <cell r="E1312" t="str">
            <v>POIS.02.03.00-00-0134/16-02</v>
          </cell>
          <cell r="F1312" t="str">
            <v>BUDOWA SYSTEMU GOSPODARKI WODNO – ŚCIEKOWEJ NA TERENIE GMINY JABŁONNA – ETAP I</v>
          </cell>
          <cell r="G1312">
            <v>96861140.689999998</v>
          </cell>
          <cell r="H1312">
            <v>53089151.090000004</v>
          </cell>
          <cell r="I1312">
            <v>45125778.420000002</v>
          </cell>
          <cell r="J1312">
            <v>45125778.420000002</v>
          </cell>
          <cell r="K1312">
            <v>42821</v>
          </cell>
          <cell r="L1312">
            <v>42207</v>
          </cell>
          <cell r="M1312">
            <v>44651</v>
          </cell>
          <cell r="N1312" t="str">
            <v>Konkursowy</v>
          </cell>
          <cell r="O1312" t="str">
            <v>Narodowy Fundusz Ochrony Środowiska i Gospodarki Wodnej</v>
          </cell>
          <cell r="P1312" t="str">
            <v>bez pomocy publicznej</v>
          </cell>
          <cell r="Q1312" t="str">
            <v>022 Oczyszczanie ścieków</v>
          </cell>
          <cell r="R1312" t="str">
            <v>11 Dostawa wody, gospodarowanie ściekami i odpadami oraz działalność związana z rekultywacją</v>
          </cell>
        </row>
        <row r="1313">
          <cell r="D1313" t="str">
            <v>POIS.02.03.00-00-0135/16</v>
          </cell>
          <cell r="E1313" t="str">
            <v>POIS.02.03.00-00-0135/16-03</v>
          </cell>
          <cell r="F1313" t="str">
            <v>Sanitacja otuliny Puszczy Niepołomickiej na terenie gminy Drwinia</v>
          </cell>
          <cell r="G1313">
            <v>33129841</v>
          </cell>
          <cell r="H1313">
            <v>18573750</v>
          </cell>
          <cell r="I1313">
            <v>15787687.5</v>
          </cell>
          <cell r="J1313">
            <v>15787687.5</v>
          </cell>
          <cell r="K1313">
            <v>42887</v>
          </cell>
          <cell r="L1313">
            <v>42492</v>
          </cell>
          <cell r="M1313">
            <v>44561</v>
          </cell>
          <cell r="N1313" t="str">
            <v>Konkursowy</v>
          </cell>
          <cell r="O1313" t="str">
            <v>Narodowy Fundusz Ochrony Środowiska i Gospodarki Wodnej</v>
          </cell>
          <cell r="P1313" t="str">
            <v>bez pomocy publicznej</v>
          </cell>
          <cell r="Q1313" t="str">
            <v>022 Oczyszczanie ścieków</v>
          </cell>
          <cell r="R1313" t="str">
            <v>11 Dostawa wody, gospodarowanie ściekami i odpadami oraz działalność związana z rekultywacją</v>
          </cell>
        </row>
        <row r="1314">
          <cell r="D1314" t="str">
            <v>POIS.02.03.00-00-0136/16</v>
          </cell>
          <cell r="E1314" t="str">
            <v>POIS.02.03.00-00-0136/16-03</v>
          </cell>
          <cell r="F1314" t="str">
            <v>Rozwiązanie gospodarki wodno – ściekowej w Gminie Wołów</v>
          </cell>
          <cell r="G1314">
            <v>23211841.800000001</v>
          </cell>
          <cell r="H1314">
            <v>14127352.91</v>
          </cell>
          <cell r="I1314">
            <v>12008249.970000001</v>
          </cell>
          <cell r="J1314">
            <v>12008249.970000001</v>
          </cell>
          <cell r="K1314">
            <v>42837</v>
          </cell>
          <cell r="L1314">
            <v>41990</v>
          </cell>
          <cell r="M1314">
            <v>44196</v>
          </cell>
          <cell r="N1314" t="str">
            <v>Konkursowy</v>
          </cell>
          <cell r="O1314" t="str">
            <v>Narodowy Fundusz Ochrony Środowiska i Gospodarki Wodnej</v>
          </cell>
          <cell r="P1314" t="str">
            <v>bez pomocy publicznej</v>
          </cell>
          <cell r="Q1314" t="str">
            <v>022 Oczyszczanie ścieków</v>
          </cell>
          <cell r="R1314" t="str">
            <v>11 Dostawa wody, gospodarowanie ściekami i odpadami oraz działalność związana z rekultywacją</v>
          </cell>
        </row>
        <row r="1315">
          <cell r="D1315" t="str">
            <v>POIS.02.03.00-00-0137/16</v>
          </cell>
          <cell r="E1315" t="str">
            <v>POIS.02.03.00-00-0137/16-03</v>
          </cell>
          <cell r="F1315" t="str">
            <v>Budowa kanalizacji sanitarnej w Tłumaczowie</v>
          </cell>
          <cell r="G1315">
            <v>10592261.26</v>
          </cell>
          <cell r="H1315">
            <v>6500754.9400000004</v>
          </cell>
          <cell r="I1315">
            <v>5525641.6900000004</v>
          </cell>
          <cell r="J1315">
            <v>5525641.6900000004</v>
          </cell>
          <cell r="K1315">
            <v>42811</v>
          </cell>
          <cell r="L1315">
            <v>42124</v>
          </cell>
          <cell r="M1315">
            <v>43830</v>
          </cell>
          <cell r="N1315" t="str">
            <v>Konkursowy</v>
          </cell>
          <cell r="O1315" t="str">
            <v>Narodowy Fundusz Ochrony Środowiska i Gospodarki Wodnej</v>
          </cell>
          <cell r="P1315" t="str">
            <v>bez pomocy publicznej</v>
          </cell>
          <cell r="Q1315" t="str">
            <v>022 Oczyszczanie ścieków</v>
          </cell>
          <cell r="R1315" t="str">
            <v>11 Dostawa wody, gospodarowanie ściekami i odpadami oraz działalność związana z rekultywacją</v>
          </cell>
        </row>
        <row r="1316">
          <cell r="D1316" t="str">
            <v>POIS.02.03.00-00-0138/16</v>
          </cell>
          <cell r="E1316" t="str">
            <v>POIS.02.03.00-00-0138/16-04</v>
          </cell>
          <cell r="F1316" t="str">
            <v>Budowa i modernizacja sieci wodno-kanalizacyjnej w Gminie Poddębice etap II</v>
          </cell>
          <cell r="G1316">
            <v>14252581.189999999</v>
          </cell>
          <cell r="H1316">
            <v>8703430.6099999994</v>
          </cell>
          <cell r="I1316">
            <v>7397916.0099999998</v>
          </cell>
          <cell r="J1316">
            <v>7397916.0099999998</v>
          </cell>
          <cell r="K1316">
            <v>42888</v>
          </cell>
          <cell r="L1316">
            <v>42887</v>
          </cell>
          <cell r="M1316">
            <v>44196</v>
          </cell>
          <cell r="N1316" t="str">
            <v>Konkursowy</v>
          </cell>
          <cell r="O1316" t="str">
            <v>Narodowy Fundusz Ochrony Środowiska i Gospodarki Wodnej</v>
          </cell>
          <cell r="P1316" t="str">
            <v>bez pomocy publicznej</v>
          </cell>
          <cell r="Q1316" t="str">
            <v>022 Oczyszczanie ścieków</v>
          </cell>
          <cell r="R1316" t="str">
            <v>11 Dostawa wody, gospodarowanie ściekami i odpadami oraz działalność związana z rekultywacją</v>
          </cell>
        </row>
        <row r="1317">
          <cell r="D1317" t="str">
            <v>POIS.02.03.00-00-0139/16</v>
          </cell>
          <cell r="E1317" t="str">
            <v>POIS.02.03.00-00-0139/16-03</v>
          </cell>
          <cell r="F1317" t="str">
            <v>Rozbudowa i przebudowa (modernizacja) oczyszczalni ścieków w Sierpcu</v>
          </cell>
          <cell r="G1317">
            <v>28344817.620000001</v>
          </cell>
          <cell r="H1317">
            <v>17118796.039999999</v>
          </cell>
          <cell r="I1317">
            <v>14550976.630000001</v>
          </cell>
          <cell r="J1317">
            <v>14550976.630000001</v>
          </cell>
          <cell r="K1317">
            <v>42859</v>
          </cell>
          <cell r="L1317">
            <v>42695</v>
          </cell>
          <cell r="M1317">
            <v>44196</v>
          </cell>
          <cell r="N1317" t="str">
            <v>Konkursowy</v>
          </cell>
          <cell r="O1317" t="str">
            <v>Narodowy Fundusz Ochrony Środowiska i Gospodarki Wodnej</v>
          </cell>
          <cell r="P1317" t="str">
            <v>bez pomocy publicznej</v>
          </cell>
          <cell r="Q1317" t="str">
            <v>022 Oczyszczanie ścieków</v>
          </cell>
          <cell r="R1317" t="str">
            <v>11 Dostawa wody, gospodarowanie ściekami i odpadami oraz działalność związana z rekultywacją</v>
          </cell>
        </row>
        <row r="1318">
          <cell r="D1318" t="str">
            <v>POIS.02.03.00-00-0140/16</v>
          </cell>
          <cell r="E1318" t="str">
            <v>POIS.02.03.00-00-0140/16-02</v>
          </cell>
          <cell r="F1318" t="str">
            <v>Rozbudowa kanalizacji w aglomeracji Lublin Gmina Głusk etap II</v>
          </cell>
          <cell r="G1318">
            <v>18330773.469999999</v>
          </cell>
          <cell r="H1318">
            <v>11197769.880000001</v>
          </cell>
          <cell r="I1318">
            <v>9518104.3900000006</v>
          </cell>
          <cell r="J1318">
            <v>9518104.3900000006</v>
          </cell>
          <cell r="K1318">
            <v>42853</v>
          </cell>
          <cell r="L1318">
            <v>42370</v>
          </cell>
          <cell r="M1318">
            <v>44196</v>
          </cell>
          <cell r="N1318" t="str">
            <v>Konkursowy</v>
          </cell>
          <cell r="O1318" t="str">
            <v>Narodowy Fundusz Ochrony Środowiska i Gospodarki Wodnej</v>
          </cell>
          <cell r="P1318" t="str">
            <v>bez pomocy publicznej</v>
          </cell>
          <cell r="Q1318" t="str">
            <v>022 Oczyszczanie ścieków</v>
          </cell>
          <cell r="R1318" t="str">
            <v>11 Dostawa wody, gospodarowanie ściekami i odpadami oraz działalność związana z rekultywacją</v>
          </cell>
        </row>
        <row r="1319">
          <cell r="D1319" t="str">
            <v>POIS.02.03.00-00-0141/16</v>
          </cell>
          <cell r="E1319" t="str">
            <v>POIS.02.03.00-00-0141/16-03</v>
          </cell>
          <cell r="F1319" t="str">
            <v>Budowa kanalizacji sanitarnej w osiedlu Dąbrowa w Pabianicach w aglomeracji Łódź</v>
          </cell>
          <cell r="G1319">
            <v>6493018.9699999997</v>
          </cell>
          <cell r="H1319">
            <v>4007475.91</v>
          </cell>
          <cell r="I1319">
            <v>3406354.52</v>
          </cell>
          <cell r="J1319">
            <v>3406354.52</v>
          </cell>
          <cell r="K1319">
            <v>42851</v>
          </cell>
          <cell r="L1319">
            <v>41640</v>
          </cell>
          <cell r="M1319">
            <v>43830</v>
          </cell>
          <cell r="N1319" t="str">
            <v>Konkursowy</v>
          </cell>
          <cell r="O1319" t="str">
            <v>Narodowy Fundusz Ochrony Środowiska i Gospodarki Wodnej</v>
          </cell>
          <cell r="P1319" t="str">
            <v>bez pomocy publicznej</v>
          </cell>
          <cell r="Q1319" t="str">
            <v>022 Oczyszczanie ścieków</v>
          </cell>
          <cell r="R1319" t="str">
            <v>11 Dostawa wody, gospodarowanie ściekami i odpadami oraz działalność związana z rekultywacją</v>
          </cell>
        </row>
        <row r="1320">
          <cell r="D1320" t="str">
            <v>POIS.02.03.00-00-0142/16</v>
          </cell>
          <cell r="E1320" t="str">
            <v>POIS.02.03.00-00-0142/16-01</v>
          </cell>
          <cell r="F1320" t="str">
            <v>Gospodarka wodno-ściekowa w aglomeracji Włocławek III etap</v>
          </cell>
          <cell r="G1320">
            <v>75730241.400000006</v>
          </cell>
          <cell r="H1320">
            <v>46220201.25</v>
          </cell>
          <cell r="I1320">
            <v>39287171.060000002</v>
          </cell>
          <cell r="J1320">
            <v>39287171.060000002</v>
          </cell>
          <cell r="K1320">
            <v>42797</v>
          </cell>
          <cell r="L1320">
            <v>41640</v>
          </cell>
          <cell r="M1320">
            <v>44742</v>
          </cell>
          <cell r="N1320" t="str">
            <v>Konkursowy</v>
          </cell>
          <cell r="O1320" t="str">
            <v>Narodowy Fundusz Ochrony Środowiska i Gospodarki Wodnej</v>
          </cell>
          <cell r="P1320" t="str">
            <v>bez pomocy publicznej</v>
          </cell>
          <cell r="Q1320" t="str">
            <v>022 Oczyszczanie ścieków</v>
          </cell>
          <cell r="R1320" t="str">
            <v>11 Dostawa wody, gospodarowanie ściekami i odpadami oraz działalność związana z rekultywacją</v>
          </cell>
        </row>
        <row r="1321">
          <cell r="D1321" t="str">
            <v>POIS.02.03.00-00-0143/16</v>
          </cell>
          <cell r="E1321" t="str">
            <v>POIS.02.03.00-00-0143/16-03</v>
          </cell>
          <cell r="F1321" t="str">
            <v>Rozbudowa i przebudowa oczyszczalni ścieków w Dobrzeniu Wielkim</v>
          </cell>
          <cell r="G1321">
            <v>20882986.98</v>
          </cell>
          <cell r="H1321">
            <v>11828255.470000001</v>
          </cell>
          <cell r="I1321">
            <v>10054017.08</v>
          </cell>
          <cell r="J1321">
            <v>10054017.08</v>
          </cell>
          <cell r="K1321">
            <v>42844</v>
          </cell>
          <cell r="L1321">
            <v>41640</v>
          </cell>
          <cell r="M1321">
            <v>43861</v>
          </cell>
          <cell r="N1321" t="str">
            <v>Konkursowy</v>
          </cell>
          <cell r="O1321" t="str">
            <v>Narodowy Fundusz Ochrony Środowiska i Gospodarki Wodnej</v>
          </cell>
          <cell r="P1321" t="str">
            <v>bez pomocy publicznej</v>
          </cell>
          <cell r="Q1321" t="str">
            <v>022 Oczyszczanie ścieków</v>
          </cell>
          <cell r="R1321" t="str">
            <v>11 Dostawa wody, gospodarowanie ściekami i odpadami oraz działalność związana z rekultywacją</v>
          </cell>
        </row>
        <row r="1322">
          <cell r="D1322" t="str">
            <v>POIS.02.03.00-00-0143/16</v>
          </cell>
          <cell r="E1322" t="str">
            <v>POIS.02.03.00-00-0143/16-03</v>
          </cell>
          <cell r="F1322" t="str">
            <v>Rozbudowa i przebudowa oczyszczalni ścieków w Dobrzeniu Wielkim</v>
          </cell>
          <cell r="G1322">
            <v>0</v>
          </cell>
          <cell r="H1322">
            <v>0</v>
          </cell>
          <cell r="I1322">
            <v>0</v>
          </cell>
          <cell r="J1322">
            <v>0</v>
          </cell>
          <cell r="K1322">
            <v>42844</v>
          </cell>
          <cell r="L1322">
            <v>41640</v>
          </cell>
          <cell r="M1322">
            <v>43861</v>
          </cell>
          <cell r="N1322" t="str">
            <v>Konkursowy</v>
          </cell>
          <cell r="O1322" t="str">
            <v>Narodowy Fundusz Ochrony Środowiska i Gospodarki Wodnej</v>
          </cell>
          <cell r="P1322" t="str">
            <v>bez pomocy publicznej</v>
          </cell>
          <cell r="Q1322" t="str">
            <v>022 Oczyszczanie ścieków</v>
          </cell>
        </row>
        <row r="1323">
          <cell r="D1323" t="str">
            <v>POIS.02.03.00-00-0144/16</v>
          </cell>
          <cell r="E1323" t="str">
            <v>POIS.02.03.00-00-0144/16-04</v>
          </cell>
          <cell r="F1323" t="str">
            <v>Poprawa gospodarki wodno-ściekowej Miasta Sochaczew - etap II (część II)</v>
          </cell>
          <cell r="G1323">
            <v>1302845.6599999999</v>
          </cell>
          <cell r="H1323">
            <v>903572.17</v>
          </cell>
          <cell r="I1323">
            <v>768036.34</v>
          </cell>
          <cell r="J1323">
            <v>768036.34</v>
          </cell>
          <cell r="K1323">
            <v>42874</v>
          </cell>
          <cell r="L1323">
            <v>42362</v>
          </cell>
          <cell r="M1323">
            <v>43281</v>
          </cell>
          <cell r="N1323" t="str">
            <v>Konkursowy</v>
          </cell>
          <cell r="O1323" t="str">
            <v>Narodowy Fundusz Ochrony Środowiska i Gospodarki Wodnej</v>
          </cell>
          <cell r="P1323" t="str">
            <v>bez pomocy publicznej</v>
          </cell>
          <cell r="Q1323" t="str">
            <v>022 Oczyszczanie ścieków</v>
          </cell>
          <cell r="R1323" t="str">
            <v>11 Dostawa wody, gospodarowanie ściekami i odpadami oraz działalność związana z rekultywacją</v>
          </cell>
        </row>
        <row r="1324">
          <cell r="D1324" t="str">
            <v>POIS.02.03.00-00-0145/16</v>
          </cell>
          <cell r="E1324" t="str">
            <v>POIS.02.03.00-00-0145/16-07</v>
          </cell>
          <cell r="F1324" t="str">
            <v>Przebudowa oczyszczalni ścieków Mikulczyce w Zabrzu</v>
          </cell>
          <cell r="G1324">
            <v>29025730.969999999</v>
          </cell>
          <cell r="H1324">
            <v>16213101.24</v>
          </cell>
          <cell r="I1324">
            <v>13781136.050000001</v>
          </cell>
          <cell r="J1324">
            <v>13781136.050000001</v>
          </cell>
          <cell r="K1324">
            <v>42838</v>
          </cell>
          <cell r="L1324">
            <v>41794</v>
          </cell>
          <cell r="M1324">
            <v>44012</v>
          </cell>
          <cell r="N1324" t="str">
            <v>Konkursowy</v>
          </cell>
          <cell r="O1324" t="str">
            <v>Narodowy Fundusz Ochrony Środowiska i Gospodarki Wodnej</v>
          </cell>
          <cell r="P1324" t="str">
            <v>bez pomocy publicznej</v>
          </cell>
          <cell r="Q1324" t="str">
            <v>022 Oczyszczanie ścieków</v>
          </cell>
          <cell r="R1324" t="str">
            <v>11 Dostawa wody, gospodarowanie ściekami i odpadami oraz działalność związana z rekultywacją</v>
          </cell>
        </row>
        <row r="1325">
          <cell r="D1325" t="str">
            <v>POIS.02.03.00-00-0146/16</v>
          </cell>
          <cell r="E1325" t="str">
            <v>POIS.02.03.00-00-0146/16-02</v>
          </cell>
          <cell r="F1325" t="str">
            <v>Uporządkowanie gospodarki wodnokanalizacyjnej na terenie Gminy Zawoja - Etap II</v>
          </cell>
          <cell r="G1325">
            <v>5328113.42</v>
          </cell>
          <cell r="H1325">
            <v>4322554</v>
          </cell>
          <cell r="I1325">
            <v>3674170.9</v>
          </cell>
          <cell r="J1325">
            <v>3674170.9</v>
          </cell>
          <cell r="K1325">
            <v>42887</v>
          </cell>
          <cell r="L1325">
            <v>42522</v>
          </cell>
          <cell r="M1325">
            <v>44196</v>
          </cell>
          <cell r="N1325" t="str">
            <v>Konkursowy</v>
          </cell>
          <cell r="O1325" t="str">
            <v>Narodowy Fundusz Ochrony Środowiska i Gospodarki Wodnej</v>
          </cell>
          <cell r="P1325" t="str">
            <v>bez pomocy publicznej</v>
          </cell>
          <cell r="Q1325" t="str">
            <v>022 Oczyszczanie ścieków</v>
          </cell>
          <cell r="R1325" t="str">
            <v>11 Dostawa wody, gospodarowanie ściekami i odpadami oraz działalność związana z rekultywacją</v>
          </cell>
        </row>
        <row r="1326">
          <cell r="D1326" t="str">
            <v>POIS.02.03.00-00-0148/16</v>
          </cell>
          <cell r="E1326" t="str">
            <v>POIS.02.03.00-00-0148/16-02</v>
          </cell>
          <cell r="F1326" t="str">
            <v>Rozbudowa oczyszczalni ścieków w miejscowości Dobre gmina Dobre dz. Nr 107, obręb Zdrojówki wraz z budową kanalizacji sanitarnej w miejscowości Dobre</v>
          </cell>
          <cell r="G1326">
            <v>4630295.09</v>
          </cell>
          <cell r="H1326">
            <v>3483182.35</v>
          </cell>
          <cell r="I1326">
            <v>2960705</v>
          </cell>
          <cell r="J1326">
            <v>2960705</v>
          </cell>
          <cell r="K1326">
            <v>42867</v>
          </cell>
          <cell r="L1326">
            <v>41640</v>
          </cell>
          <cell r="M1326">
            <v>43281</v>
          </cell>
          <cell r="N1326" t="str">
            <v>Konkursowy</v>
          </cell>
          <cell r="O1326" t="str">
            <v>Narodowy Fundusz Ochrony Środowiska i Gospodarki Wodnej</v>
          </cell>
          <cell r="P1326" t="str">
            <v>bez pomocy publicznej</v>
          </cell>
          <cell r="Q1326" t="str">
            <v>022 Oczyszczanie ścieków</v>
          </cell>
          <cell r="R1326" t="str">
            <v>11 Dostawa wody, gospodarowanie ściekami i odpadami oraz działalność związana z rekultywacją</v>
          </cell>
        </row>
        <row r="1327">
          <cell r="D1327" t="str">
            <v>POIS.02.03.00-00-0149/16</v>
          </cell>
          <cell r="E1327" t="str">
            <v>POIS.02.03.00-00-0149/16-03</v>
          </cell>
          <cell r="F1327" t="str">
            <v>Przebudowa i rozbudowa komunalnej oczyszczalni ścieków w Przeworsku</v>
          </cell>
          <cell r="G1327">
            <v>26632550.739999998</v>
          </cell>
          <cell r="H1327">
            <v>16265542.310000001</v>
          </cell>
          <cell r="I1327">
            <v>13825710.960000001</v>
          </cell>
          <cell r="J1327">
            <v>13825710.960000001</v>
          </cell>
          <cell r="K1327">
            <v>42845</v>
          </cell>
          <cell r="L1327">
            <v>42461</v>
          </cell>
          <cell r="M1327">
            <v>44865</v>
          </cell>
          <cell r="N1327" t="str">
            <v>Konkursowy</v>
          </cell>
          <cell r="O1327" t="str">
            <v>Narodowy Fundusz Ochrony Środowiska i Gospodarki Wodnej</v>
          </cell>
          <cell r="P1327" t="str">
            <v>bez pomocy publicznej</v>
          </cell>
          <cell r="Q1327" t="str">
            <v>022 Oczyszczanie ścieków</v>
          </cell>
          <cell r="R1327" t="str">
            <v>11 Dostawa wody, gospodarowanie ściekami i odpadami oraz działalność związana z rekultywacją</v>
          </cell>
        </row>
        <row r="1328">
          <cell r="D1328" t="str">
            <v>POIS.02.03.00-00-0150/16</v>
          </cell>
          <cell r="E1328" t="str">
            <v>POIS.02.03.00-00-0150/16-02</v>
          </cell>
          <cell r="F1328" t="str">
            <v>Modernizacja części osadowo-biogazowej oczyszczalni ścieków w Starachowicach</v>
          </cell>
          <cell r="G1328">
            <v>33919006.479999997</v>
          </cell>
          <cell r="H1328">
            <v>20682321.02</v>
          </cell>
          <cell r="I1328">
            <v>17579972.859999999</v>
          </cell>
          <cell r="J1328">
            <v>17579972.859999999</v>
          </cell>
          <cell r="K1328">
            <v>42639</v>
          </cell>
          <cell r="L1328">
            <v>41640</v>
          </cell>
          <cell r="M1328">
            <v>44135</v>
          </cell>
          <cell r="N1328" t="str">
            <v>Konkursowy</v>
          </cell>
          <cell r="O1328" t="str">
            <v>Narodowy Fundusz Ochrony Środowiska i Gospodarki Wodnej</v>
          </cell>
          <cell r="P1328" t="str">
            <v>bez pomocy publicznej</v>
          </cell>
          <cell r="Q1328" t="str">
            <v>022 Oczyszczanie ścieków</v>
          </cell>
          <cell r="R1328" t="str">
            <v>11 Dostawa wody, gospodarowanie ściekami i odpadami oraz działalność związana z rekultywacją</v>
          </cell>
        </row>
        <row r="1329">
          <cell r="D1329" t="str">
            <v>POIS.02.03.00-00-0151/16</v>
          </cell>
          <cell r="E1329" t="str">
            <v>POIS.02.03.00-00-0151/16-03</v>
          </cell>
          <cell r="F1329" t="str">
            <v>Rozbudowa sieci kanalizacji sanitarnej i sieci wodociągowej w aglomeracji Międzyrzec Podlaski</v>
          </cell>
          <cell r="G1329">
            <v>5166100.33</v>
          </cell>
          <cell r="H1329">
            <v>4142898.13</v>
          </cell>
          <cell r="I1329">
            <v>3521463.41</v>
          </cell>
          <cell r="J1329">
            <v>3521463.41</v>
          </cell>
          <cell r="K1329">
            <v>42870</v>
          </cell>
          <cell r="L1329">
            <v>41640</v>
          </cell>
          <cell r="M1329">
            <v>43555</v>
          </cell>
          <cell r="N1329" t="str">
            <v>Konkursowy</v>
          </cell>
          <cell r="O1329" t="str">
            <v>Narodowy Fundusz Ochrony Środowiska i Gospodarki Wodnej</v>
          </cell>
          <cell r="P1329" t="str">
            <v>bez pomocy publicznej</v>
          </cell>
          <cell r="Q1329" t="str">
            <v>022 Oczyszczanie ścieków</v>
          </cell>
          <cell r="R1329" t="str">
            <v>11 Dostawa wody, gospodarowanie ściekami i odpadami oraz działalność związana z rekultywacją</v>
          </cell>
        </row>
        <row r="1330">
          <cell r="D1330" t="str">
            <v>POIS.02.03.00-00-0152/16</v>
          </cell>
          <cell r="E1330" t="str">
            <v>POIS.02.03.00-00-0152/16-02</v>
          </cell>
          <cell r="F1330" t="str">
            <v>Kompleksowe uporządkowanie gospodarki wodno-ściekowej na terenie Gminy Bodzanów</v>
          </cell>
          <cell r="G1330">
            <v>15633168.859999999</v>
          </cell>
          <cell r="H1330">
            <v>9518756.0199999996</v>
          </cell>
          <cell r="I1330">
            <v>8090942.6100000003</v>
          </cell>
          <cell r="J1330">
            <v>8090942.6100000003</v>
          </cell>
          <cell r="K1330">
            <v>42870</v>
          </cell>
          <cell r="L1330">
            <v>42474</v>
          </cell>
          <cell r="M1330">
            <v>44165</v>
          </cell>
          <cell r="N1330" t="str">
            <v>Konkursowy</v>
          </cell>
          <cell r="O1330" t="str">
            <v>Narodowy Fundusz Ochrony Środowiska i Gospodarki Wodnej</v>
          </cell>
          <cell r="P1330" t="str">
            <v>bez pomocy publicznej</v>
          </cell>
          <cell r="Q1330" t="str">
            <v>022 Oczyszczanie ścieków</v>
          </cell>
          <cell r="R1330" t="str">
            <v>11 Dostawa wody, gospodarowanie ściekami i odpadami oraz działalność związana z rekultywacją</v>
          </cell>
        </row>
        <row r="1331">
          <cell r="D1331" t="str">
            <v>POIS.02.03.00-00-0153/16</v>
          </cell>
          <cell r="E1331" t="str">
            <v>POIS.02.03.00-00-0153/16-03</v>
          </cell>
          <cell r="F1331" t="str">
            <v>Gospodarka wodno-ściekowa w Tarnobrzegu - Etap II</v>
          </cell>
          <cell r="G1331">
            <v>75322554.680000007</v>
          </cell>
          <cell r="H1331">
            <v>45928387.049999997</v>
          </cell>
          <cell r="I1331">
            <v>39039128.990000002</v>
          </cell>
          <cell r="J1331">
            <v>39039128.990000002</v>
          </cell>
          <cell r="K1331">
            <v>42802</v>
          </cell>
          <cell r="L1331">
            <v>42736</v>
          </cell>
          <cell r="M1331">
            <v>44196</v>
          </cell>
          <cell r="N1331" t="str">
            <v>Konkursowy</v>
          </cell>
          <cell r="O1331" t="str">
            <v>Narodowy Fundusz Ochrony Środowiska i Gospodarki Wodnej</v>
          </cell>
          <cell r="P1331" t="str">
            <v>bez pomocy publicznej</v>
          </cell>
          <cell r="Q1331" t="str">
            <v>022 Oczyszczanie ścieków</v>
          </cell>
          <cell r="R1331" t="str">
            <v>11 Dostawa wody, gospodarowanie ściekami i odpadami oraz działalność związana z rekultywacją</v>
          </cell>
        </row>
        <row r="1332">
          <cell r="D1332" t="str">
            <v>POIS.02.03.00-00-0155/16</v>
          </cell>
          <cell r="E1332" t="str">
            <v>POIS.02.03.00-00-0155/16-01</v>
          </cell>
          <cell r="F1332" t="str">
            <v>Rozbudowa oczyszczalni ścieków w Leżajsku wraz z rozbudową i przebudową infrastruktury towarzyszącej oraz usprawnieniem zarządzania majątkiem sieciowym</v>
          </cell>
          <cell r="G1332">
            <v>39631000</v>
          </cell>
          <cell r="H1332">
            <v>24255000</v>
          </cell>
          <cell r="I1332">
            <v>20616750</v>
          </cell>
          <cell r="J1332">
            <v>20616750</v>
          </cell>
          <cell r="K1332">
            <v>42867</v>
          </cell>
          <cell r="L1332">
            <v>42370</v>
          </cell>
          <cell r="M1332">
            <v>44742</v>
          </cell>
          <cell r="N1332" t="str">
            <v>Konkursowy</v>
          </cell>
          <cell r="O1332" t="str">
            <v>Narodowy Fundusz Ochrony Środowiska i Gospodarki Wodnej</v>
          </cell>
          <cell r="P1332" t="str">
            <v>bez pomocy publicznej</v>
          </cell>
          <cell r="Q1332" t="str">
            <v>022 Oczyszczanie ścieków</v>
          </cell>
          <cell r="R1332" t="str">
            <v>11 Dostawa wody, gospodarowanie ściekami i odpadami oraz działalność związana z rekultywacją</v>
          </cell>
        </row>
        <row r="1333">
          <cell r="D1333" t="str">
            <v>POIS.02.03.00-00-0156/16</v>
          </cell>
          <cell r="E1333" t="str">
            <v>POIS.02.03.00-00-0156/16-02</v>
          </cell>
          <cell r="F1333" t="str">
            <v>"Rozbudowa sieci wodociągowej i kanalizacyjnej na terenie miasta Przemyśla"</v>
          </cell>
          <cell r="G1333">
            <v>11566000</v>
          </cell>
          <cell r="H1333">
            <v>7087500</v>
          </cell>
          <cell r="I1333">
            <v>6024375</v>
          </cell>
          <cell r="J1333">
            <v>6024375</v>
          </cell>
          <cell r="K1333">
            <v>42828</v>
          </cell>
          <cell r="L1333">
            <v>42736</v>
          </cell>
          <cell r="M1333">
            <v>44196</v>
          </cell>
          <cell r="N1333" t="str">
            <v>Konkursowy</v>
          </cell>
          <cell r="O1333" t="str">
            <v>Narodowy Fundusz Ochrony Środowiska i Gospodarki Wodnej</v>
          </cell>
          <cell r="P1333" t="str">
            <v>bez pomocy publicznej</v>
          </cell>
          <cell r="Q1333" t="str">
            <v>022 Oczyszczanie ścieków</v>
          </cell>
          <cell r="R1333" t="str">
            <v>11 Dostawa wody, gospodarowanie ściekami i odpadami oraz działalność związana z rekultywacją</v>
          </cell>
        </row>
        <row r="1334">
          <cell r="D1334" t="str">
            <v>POIS.02.03.00-00-0157/16</v>
          </cell>
          <cell r="E1334" t="str">
            <v>POIS.02.03.00-00-0157/16-02</v>
          </cell>
          <cell r="F1334" t="str">
            <v>Czysta Odra w Szczecinie -etap 2</v>
          </cell>
          <cell r="G1334">
            <v>62812049.609999999</v>
          </cell>
          <cell r="H1334">
            <v>31101196.219999999</v>
          </cell>
          <cell r="I1334">
            <v>26436016.780000001</v>
          </cell>
          <cell r="J1334">
            <v>26436016.780000001</v>
          </cell>
          <cell r="K1334">
            <v>42811</v>
          </cell>
          <cell r="L1334">
            <v>41640</v>
          </cell>
          <cell r="M1334">
            <v>44926</v>
          </cell>
          <cell r="N1334" t="str">
            <v>Konkursowy</v>
          </cell>
          <cell r="O1334" t="str">
            <v>Narodowy Fundusz Ochrony Środowiska i Gospodarki Wodnej</v>
          </cell>
          <cell r="P1334" t="str">
            <v>bez pomocy publicznej</v>
          </cell>
          <cell r="Q1334" t="str">
            <v>022 Oczyszczanie ścieków</v>
          </cell>
          <cell r="R1334" t="str">
            <v>11 Dostawa wody, gospodarowanie ściekami i odpadami oraz działalność związana z rekultywacją</v>
          </cell>
        </row>
        <row r="1335">
          <cell r="D1335" t="str">
            <v>POIS.02.03.00-00-0158/16</v>
          </cell>
          <cell r="E1335" t="str">
            <v>POIS.02.03.00-00-0158/16-02</v>
          </cell>
          <cell r="F1335" t="str">
            <v>Budowa sieci kanalizacyjnej i przyłączy w miejscowości Podnieśno oraz rozbudowa oczyszczalni ścieków w miejscowości Przygody, Gmina Suchożebry</v>
          </cell>
          <cell r="G1335">
            <v>3638012.78</v>
          </cell>
          <cell r="H1335">
            <v>2785434.89</v>
          </cell>
          <cell r="I1335">
            <v>2367619.65</v>
          </cell>
          <cell r="J1335">
            <v>2367619.65</v>
          </cell>
          <cell r="K1335">
            <v>42885</v>
          </cell>
          <cell r="L1335">
            <v>41640</v>
          </cell>
          <cell r="M1335">
            <v>43646</v>
          </cell>
          <cell r="N1335" t="str">
            <v>Konkursowy</v>
          </cell>
          <cell r="O1335" t="str">
            <v>Narodowy Fundusz Ochrony Środowiska i Gospodarki Wodnej</v>
          </cell>
          <cell r="P1335" t="str">
            <v>bez pomocy publicznej</v>
          </cell>
          <cell r="Q1335" t="str">
            <v>022 Oczyszczanie ścieków</v>
          </cell>
          <cell r="R1335" t="str">
            <v>11 Dostawa wody, gospodarowanie ściekami i odpadami oraz działalność związana z rekultywacją</v>
          </cell>
        </row>
        <row r="1336">
          <cell r="D1336" t="str">
            <v>POIS.02.03.00-00-0159/16</v>
          </cell>
          <cell r="E1336" t="str">
            <v>POIS.02.03.00-00-0159/16-01</v>
          </cell>
          <cell r="F1336" t="str">
            <v>Budowa sieci kanalizacji sanitarnej i sieci wodociągowej w Gminie Ksawerów w latach 2016-2018</v>
          </cell>
          <cell r="G1336">
            <v>2409846.04</v>
          </cell>
          <cell r="H1336">
            <v>1959224.43</v>
          </cell>
          <cell r="I1336">
            <v>1665340.76</v>
          </cell>
          <cell r="J1336">
            <v>1665340.76</v>
          </cell>
          <cell r="K1336">
            <v>42853</v>
          </cell>
          <cell r="L1336">
            <v>42727</v>
          </cell>
          <cell r="M1336">
            <v>43008</v>
          </cell>
          <cell r="N1336" t="str">
            <v>Konkursowy</v>
          </cell>
          <cell r="O1336" t="str">
            <v>Narodowy Fundusz Ochrony Środowiska i Gospodarki Wodnej</v>
          </cell>
          <cell r="P1336" t="str">
            <v>bez pomocy publicznej</v>
          </cell>
          <cell r="Q1336" t="str">
            <v>022 Oczyszczanie ścieków</v>
          </cell>
          <cell r="R1336" t="str">
            <v>11 Dostawa wody, gospodarowanie ściekami i odpadami oraz działalność związana z rekultywacją</v>
          </cell>
        </row>
        <row r="1337">
          <cell r="D1337" t="str">
            <v>POIS.02.03.00-00-0160/16</v>
          </cell>
          <cell r="E1337" t="str">
            <v>POIS.02.03.00-00-0160/16-02</v>
          </cell>
          <cell r="F1337" t="str">
            <v>Uporządkowanie gospodarki wodno-ściekowej na terenie aglomeracji Nisko</v>
          </cell>
          <cell r="G1337">
            <v>19018902.949999999</v>
          </cell>
          <cell r="H1337">
            <v>11613848.98</v>
          </cell>
          <cell r="I1337">
            <v>9871771.6300000008</v>
          </cell>
          <cell r="J1337">
            <v>9871771.6300000008</v>
          </cell>
          <cell r="K1337">
            <v>42846</v>
          </cell>
          <cell r="L1337">
            <v>41640</v>
          </cell>
          <cell r="M1337">
            <v>43555</v>
          </cell>
          <cell r="N1337" t="str">
            <v>Konkursowy</v>
          </cell>
          <cell r="O1337" t="str">
            <v>Narodowy Fundusz Ochrony Środowiska i Gospodarki Wodnej</v>
          </cell>
          <cell r="P1337" t="str">
            <v>bez pomocy publicznej</v>
          </cell>
          <cell r="Q1337" t="str">
            <v>022 Oczyszczanie ścieków</v>
          </cell>
          <cell r="R1337" t="str">
            <v>11 Dostawa wody, gospodarowanie ściekami i odpadami oraz działalność związana z rekultywacją</v>
          </cell>
        </row>
        <row r="1338">
          <cell r="D1338" t="str">
            <v>POIS.02.03.00-00-0162/16</v>
          </cell>
          <cell r="E1338" t="str">
            <v>POIS.02.03.00-00-0162/16-03</v>
          </cell>
          <cell r="F1338" t="str">
            <v>Budowa kanalizacji sanitarnej na osiedlu Pod Żarnowską Górą w Strzyżowie.</v>
          </cell>
          <cell r="G1338">
            <v>2106275.23</v>
          </cell>
          <cell r="H1338">
            <v>1712469.09</v>
          </cell>
          <cell r="I1338">
            <v>1455598.73</v>
          </cell>
          <cell r="J1338">
            <v>1455598.73</v>
          </cell>
          <cell r="K1338">
            <v>42865</v>
          </cell>
          <cell r="L1338">
            <v>41640</v>
          </cell>
          <cell r="M1338">
            <v>43830</v>
          </cell>
          <cell r="N1338" t="str">
            <v>Konkursowy</v>
          </cell>
          <cell r="O1338" t="str">
            <v>Narodowy Fundusz Ochrony Środowiska i Gospodarki Wodnej</v>
          </cell>
          <cell r="P1338" t="str">
            <v>bez pomocy publicznej</v>
          </cell>
          <cell r="Q1338" t="str">
            <v>022 Oczyszczanie ścieków</v>
          </cell>
          <cell r="R1338" t="str">
            <v>11 Dostawa wody, gospodarowanie ściekami i odpadami oraz działalność związana z rekultywacją</v>
          </cell>
        </row>
        <row r="1339">
          <cell r="D1339" t="str">
            <v>POIS.02.03.00-00-0163/16</v>
          </cell>
          <cell r="E1339" t="str">
            <v>POIS.02.03.00-00-0163/16-01</v>
          </cell>
          <cell r="F1339" t="str">
            <v>Kanalizacja sanitarna wraz z oczyszczalnią ścieków w gminie Staszów - Etap II</v>
          </cell>
          <cell r="G1339">
            <v>44148955.630000003</v>
          </cell>
          <cell r="H1339">
            <v>25103515.149999999</v>
          </cell>
          <cell r="I1339">
            <v>21337987.870000001</v>
          </cell>
          <cell r="J1339">
            <v>21337987.870000001</v>
          </cell>
          <cell r="K1339">
            <v>42873</v>
          </cell>
          <cell r="L1339">
            <v>41640</v>
          </cell>
          <cell r="M1339">
            <v>43830</v>
          </cell>
          <cell r="N1339" t="str">
            <v>Konkursowy</v>
          </cell>
          <cell r="O1339" t="str">
            <v>Narodowy Fundusz Ochrony Środowiska i Gospodarki Wodnej</v>
          </cell>
          <cell r="P1339" t="str">
            <v>bez pomocy publicznej</v>
          </cell>
          <cell r="Q1339" t="str">
            <v>022 Oczyszczanie ścieków</v>
          </cell>
          <cell r="R1339" t="str">
            <v>11 Dostawa wody, gospodarowanie ściekami i odpadami oraz działalność związana z rekultywacją</v>
          </cell>
        </row>
        <row r="1340">
          <cell r="D1340" t="str">
            <v>POIS.02.03.00-00-0163/16</v>
          </cell>
          <cell r="E1340" t="str">
            <v>POIS.02.03.00-00-0163/16-01</v>
          </cell>
          <cell r="F1340" t="str">
            <v>Kanalizacja sanitarna wraz z oczyszczalnią ścieków w gminie Staszów - Etap II</v>
          </cell>
          <cell r="G1340">
            <v>0</v>
          </cell>
          <cell r="H1340">
            <v>0</v>
          </cell>
          <cell r="I1340">
            <v>0</v>
          </cell>
          <cell r="J1340">
            <v>0</v>
          </cell>
          <cell r="K1340">
            <v>42873</v>
          </cell>
          <cell r="L1340">
            <v>41640</v>
          </cell>
          <cell r="M1340">
            <v>43830</v>
          </cell>
          <cell r="N1340" t="str">
            <v>Konkursowy</v>
          </cell>
          <cell r="O1340" t="str">
            <v>Narodowy Fundusz Ochrony Środowiska i Gospodarki Wodnej</v>
          </cell>
          <cell r="P1340" t="str">
            <v>bez pomocy publicznej</v>
          </cell>
          <cell r="Q1340" t="str">
            <v>022 Oczyszczanie ścieków</v>
          </cell>
        </row>
        <row r="1341">
          <cell r="D1341" t="str">
            <v>POIS.02.03.00-00-0164/16</v>
          </cell>
          <cell r="E1341" t="str">
            <v>POIS.02.03.00-00-0164/16-04</v>
          </cell>
          <cell r="F1341" t="str">
            <v>„Poprawa gospodarki wodno-ściekowej w Gminie Łyse – etap II"</v>
          </cell>
          <cell r="G1341">
            <v>7041178.2000000002</v>
          </cell>
          <cell r="H1341">
            <v>3971259.38</v>
          </cell>
          <cell r="I1341">
            <v>3375570.46</v>
          </cell>
          <cell r="J1341">
            <v>3375570.46</v>
          </cell>
          <cell r="K1341">
            <v>42853</v>
          </cell>
          <cell r="L1341">
            <v>42370</v>
          </cell>
          <cell r="M1341">
            <v>43555</v>
          </cell>
          <cell r="N1341" t="str">
            <v>Konkursowy</v>
          </cell>
          <cell r="O1341" t="str">
            <v>Narodowy Fundusz Ochrony Środowiska i Gospodarki Wodnej</v>
          </cell>
          <cell r="P1341" t="str">
            <v>bez pomocy publicznej</v>
          </cell>
          <cell r="Q1341" t="str">
            <v>022 Oczyszczanie ścieków</v>
          </cell>
          <cell r="R1341" t="str">
            <v>11 Dostawa wody, gospodarowanie ściekami i odpadami oraz działalność związana z rekultywacją</v>
          </cell>
        </row>
        <row r="1342">
          <cell r="D1342" t="str">
            <v>POIS.02.03.00-00-0166/16</v>
          </cell>
          <cell r="E1342" t="str">
            <v>POIS.02.03.00-00-0166/16-03</v>
          </cell>
          <cell r="F1342" t="str">
            <v>Modernizacja i rozbudowa oczyszczalni ścieków w Sułkowicach wraz z zagospodarowaniem komunalnych osadów ściekowych</v>
          </cell>
          <cell r="G1342">
            <v>7219269.75</v>
          </cell>
          <cell r="H1342">
            <v>4320900</v>
          </cell>
          <cell r="I1342">
            <v>3672765</v>
          </cell>
          <cell r="J1342">
            <v>3672765</v>
          </cell>
          <cell r="K1342">
            <v>42887</v>
          </cell>
          <cell r="L1342">
            <v>42350</v>
          </cell>
          <cell r="M1342">
            <v>43830</v>
          </cell>
          <cell r="N1342" t="str">
            <v>Konkursowy</v>
          </cell>
          <cell r="O1342" t="str">
            <v>Narodowy Fundusz Ochrony Środowiska i Gospodarki Wodnej</v>
          </cell>
          <cell r="P1342" t="str">
            <v>bez pomocy publicznej</v>
          </cell>
          <cell r="Q1342" t="str">
            <v>022 Oczyszczanie ścieków</v>
          </cell>
          <cell r="R1342" t="str">
            <v>11 Dostawa wody, gospodarowanie ściekami i odpadami oraz działalność związana z rekultywacją</v>
          </cell>
        </row>
        <row r="1343">
          <cell r="D1343" t="str">
            <v>POIS.02.03.00-00-0168/16</v>
          </cell>
          <cell r="E1343" t="str">
            <v>POIS.02.03.00-00-0168/16-04</v>
          </cell>
          <cell r="F1343" t="str">
            <v>Budowa sieci kanalizacji sanitarnej w Gminie Chełmek sołectwie Bobrek i Gorzów w zlewni oczyszczalni Oświęcim</v>
          </cell>
          <cell r="G1343">
            <v>11503924.67</v>
          </cell>
          <cell r="H1343">
            <v>7039475.4100000001</v>
          </cell>
          <cell r="I1343">
            <v>5983554.0899999999</v>
          </cell>
          <cell r="J1343">
            <v>5983554.0899999999</v>
          </cell>
          <cell r="K1343">
            <v>42906</v>
          </cell>
          <cell r="L1343">
            <v>42424</v>
          </cell>
          <cell r="M1343">
            <v>44134</v>
          </cell>
          <cell r="N1343" t="str">
            <v>Konkursowy</v>
          </cell>
          <cell r="O1343" t="str">
            <v>Narodowy Fundusz Ochrony Środowiska i Gospodarki Wodnej</v>
          </cell>
          <cell r="P1343" t="str">
            <v>bez pomocy publicznej</v>
          </cell>
          <cell r="Q1343" t="str">
            <v>022 Oczyszczanie ścieków</v>
          </cell>
          <cell r="R1343" t="str">
            <v>11 Dostawa wody, gospodarowanie ściekami i odpadami oraz działalność związana z rekultywacją</v>
          </cell>
        </row>
        <row r="1344">
          <cell r="D1344" t="str">
            <v>POIS.02.03.00-00-0169/16</v>
          </cell>
          <cell r="E1344" t="str">
            <v>POIS.02.03.00-00-0169/16-02</v>
          </cell>
          <cell r="F1344" t="str">
            <v>Rozbudowa sieci kanalizacji sanitarnej i systemu wodociągowego w miejscowościach Dobrzewino, Karczemki, Koleczkowo, Bojano na terenie gminy Szemud</v>
          </cell>
          <cell r="G1344">
            <v>16844073.780000001</v>
          </cell>
          <cell r="H1344">
            <v>10061351.25</v>
          </cell>
          <cell r="I1344">
            <v>8552148.5600000005</v>
          </cell>
          <cell r="J1344">
            <v>8552148.5600000005</v>
          </cell>
          <cell r="K1344">
            <v>42825</v>
          </cell>
          <cell r="L1344">
            <v>42608</v>
          </cell>
          <cell r="M1344">
            <v>43921</v>
          </cell>
          <cell r="N1344" t="str">
            <v>Konkursowy</v>
          </cell>
          <cell r="O1344" t="str">
            <v>Narodowy Fundusz Ochrony Środowiska i Gospodarki Wodnej</v>
          </cell>
          <cell r="P1344" t="str">
            <v>bez pomocy publicznej</v>
          </cell>
          <cell r="Q1344" t="str">
            <v>022 Oczyszczanie ścieków</v>
          </cell>
          <cell r="R1344" t="str">
            <v>11 Dostawa wody, gospodarowanie ściekami i odpadami oraz działalność związana z rekultywacją</v>
          </cell>
        </row>
        <row r="1345">
          <cell r="D1345" t="str">
            <v>POIS.02.03.00-00-0170/16</v>
          </cell>
          <cell r="E1345" t="str">
            <v>POIS.02.03.00-00-0170/16-03</v>
          </cell>
          <cell r="F1345" t="str">
            <v>Budowa i przebudowa układu kanalizacji sanitarnej w Gminie Słupsk</v>
          </cell>
          <cell r="G1345">
            <v>3215428.31</v>
          </cell>
          <cell r="H1345">
            <v>2492151.59</v>
          </cell>
          <cell r="I1345">
            <v>2118328.84</v>
          </cell>
          <cell r="J1345">
            <v>2118328.84</v>
          </cell>
          <cell r="K1345">
            <v>42865</v>
          </cell>
          <cell r="L1345">
            <v>41640</v>
          </cell>
          <cell r="M1345">
            <v>43281</v>
          </cell>
          <cell r="N1345" t="str">
            <v>Konkursowy</v>
          </cell>
          <cell r="O1345" t="str">
            <v>Narodowy Fundusz Ochrony Środowiska i Gospodarki Wodnej</v>
          </cell>
          <cell r="P1345" t="str">
            <v>bez pomocy publicznej</v>
          </cell>
          <cell r="Q1345" t="str">
            <v>022 Oczyszczanie ścieków</v>
          </cell>
          <cell r="R1345" t="str">
            <v>11 Dostawa wody, gospodarowanie ściekami i odpadami oraz działalność związana z rekultywacją</v>
          </cell>
        </row>
        <row r="1346">
          <cell r="D1346" t="str">
            <v>POIS.02.03.00-00-0172/16</v>
          </cell>
          <cell r="E1346" t="str">
            <v>POIS.02.03.00-00-0172/16-01</v>
          </cell>
          <cell r="F1346" t="str">
            <v>Budowa sieci kanalizacji sanitarnej w m. Mystków</v>
          </cell>
          <cell r="G1346">
            <v>7627647.1299999999</v>
          </cell>
          <cell r="H1346">
            <v>4693414.08</v>
          </cell>
          <cell r="I1346">
            <v>3989401.96</v>
          </cell>
          <cell r="J1346">
            <v>3989401.96</v>
          </cell>
          <cell r="K1346">
            <v>42832</v>
          </cell>
          <cell r="L1346">
            <v>41640</v>
          </cell>
          <cell r="M1346">
            <v>44196</v>
          </cell>
          <cell r="N1346" t="str">
            <v>Konkursowy</v>
          </cell>
          <cell r="O1346" t="str">
            <v>Narodowy Fundusz Ochrony Środowiska i Gospodarki Wodnej</v>
          </cell>
          <cell r="P1346" t="str">
            <v>bez pomocy publicznej</v>
          </cell>
          <cell r="Q1346" t="str">
            <v>022 Oczyszczanie ścieków</v>
          </cell>
          <cell r="R1346" t="str">
            <v>11 Dostawa wody, gospodarowanie ściekami i odpadami oraz działalność związana z rekultywacją</v>
          </cell>
        </row>
        <row r="1347">
          <cell r="D1347" t="str">
            <v>POIS.02.03.00-00-0173/16</v>
          </cell>
          <cell r="E1347" t="str">
            <v>POIS.02.03.00-00-0173/16-01</v>
          </cell>
          <cell r="F1347" t="str">
            <v>Uporządkowanie gospodarki wodno-ściekowej na terenie aglomeracji Zakopane - etap I</v>
          </cell>
          <cell r="G1347">
            <v>12240841.949999999</v>
          </cell>
          <cell r="H1347">
            <v>7536176.5300000003</v>
          </cell>
          <cell r="I1347">
            <v>6405750.0499999998</v>
          </cell>
          <cell r="J1347">
            <v>6405750.0499999998</v>
          </cell>
          <cell r="K1347">
            <v>42846</v>
          </cell>
          <cell r="L1347">
            <v>41640</v>
          </cell>
          <cell r="M1347">
            <v>43738</v>
          </cell>
          <cell r="N1347" t="str">
            <v>Konkursowy</v>
          </cell>
          <cell r="O1347" t="str">
            <v>Narodowy Fundusz Ochrony Środowiska i Gospodarki Wodnej</v>
          </cell>
          <cell r="P1347" t="str">
            <v>bez pomocy publicznej</v>
          </cell>
          <cell r="Q1347" t="str">
            <v>022 Oczyszczanie ścieków</v>
          </cell>
          <cell r="R1347" t="str">
            <v>11 Dostawa wody, gospodarowanie ściekami i odpadami oraz działalność związana z rekultywacją</v>
          </cell>
        </row>
        <row r="1348">
          <cell r="D1348" t="str">
            <v>POIS.02.03.00-00-0174/16</v>
          </cell>
          <cell r="E1348" t="str">
            <v>POIS.02.03.00-00-0174/16-03</v>
          </cell>
          <cell r="F1348" t="str">
            <v>Gospodarka wodno-ściekowa w Gminie Jarocin</v>
          </cell>
          <cell r="G1348">
            <v>273173785.99000001</v>
          </cell>
          <cell r="H1348">
            <v>159596446.40000001</v>
          </cell>
          <cell r="I1348">
            <v>135656979.44</v>
          </cell>
          <cell r="J1348">
            <v>135656979.44</v>
          </cell>
          <cell r="K1348">
            <v>42836</v>
          </cell>
          <cell r="L1348">
            <v>41640</v>
          </cell>
          <cell r="M1348">
            <v>44834</v>
          </cell>
          <cell r="N1348" t="str">
            <v>Konkursowy</v>
          </cell>
          <cell r="O1348" t="str">
            <v>Narodowy Fundusz Ochrony Środowiska i Gospodarki Wodnej</v>
          </cell>
          <cell r="P1348" t="str">
            <v>bez pomocy publicznej</v>
          </cell>
          <cell r="Q1348" t="str">
            <v>022 Oczyszczanie ścieków</v>
          </cell>
          <cell r="R1348" t="str">
            <v>11 Dostawa wody, gospodarowanie ściekami i odpadami oraz działalność związana z rekultywacją</v>
          </cell>
        </row>
        <row r="1349">
          <cell r="D1349" t="str">
            <v>POIS.02.03.00-00-0176/16</v>
          </cell>
          <cell r="E1349" t="str">
            <v>POIS.02.03.00-00-0176/16-04</v>
          </cell>
          <cell r="F1349" t="str">
            <v>Poprawa gospodarki wodno-ściekowej na terenie aglomeracji Włoszczowa</v>
          </cell>
          <cell r="G1349">
            <v>3317647.52</v>
          </cell>
          <cell r="H1349">
            <v>2534003.4700000002</v>
          </cell>
          <cell r="I1349">
            <v>2153902.94</v>
          </cell>
          <cell r="J1349">
            <v>2153902.94</v>
          </cell>
          <cell r="K1349">
            <v>42888</v>
          </cell>
          <cell r="L1349">
            <v>42489</v>
          </cell>
          <cell r="M1349">
            <v>43555</v>
          </cell>
          <cell r="N1349" t="str">
            <v>Konkursowy</v>
          </cell>
          <cell r="O1349" t="str">
            <v>Narodowy Fundusz Ochrony Środowiska i Gospodarki Wodnej</v>
          </cell>
          <cell r="P1349" t="str">
            <v>bez pomocy publicznej</v>
          </cell>
          <cell r="Q1349" t="str">
            <v>022 Oczyszczanie ścieków</v>
          </cell>
          <cell r="R1349" t="str">
            <v>11 Dostawa wody, gospodarowanie ściekami i odpadami oraz działalność związana z rekultywacją</v>
          </cell>
        </row>
        <row r="1350">
          <cell r="D1350" t="str">
            <v>POIS.02.03.00-00-0177/16</v>
          </cell>
          <cell r="E1350" t="str">
            <v>POIS.02.03.00-00-0177/16-02</v>
          </cell>
          <cell r="F1350" t="str">
            <v>Uporządkowanie gospodarki wodno-ściekowej w gminie Białobrzegi-etap II</v>
          </cell>
          <cell r="G1350">
            <v>28761524.010000002</v>
          </cell>
          <cell r="H1350">
            <v>17653447.260000002</v>
          </cell>
          <cell r="I1350">
            <v>15005430.17</v>
          </cell>
          <cell r="J1350">
            <v>15005430.17</v>
          </cell>
          <cell r="K1350">
            <v>42846</v>
          </cell>
          <cell r="L1350">
            <v>41640</v>
          </cell>
          <cell r="M1350">
            <v>43982</v>
          </cell>
          <cell r="N1350" t="str">
            <v>Konkursowy</v>
          </cell>
          <cell r="O1350" t="str">
            <v>Narodowy Fundusz Ochrony Środowiska i Gospodarki Wodnej</v>
          </cell>
          <cell r="P1350" t="str">
            <v>bez pomocy publicznej</v>
          </cell>
          <cell r="Q1350" t="str">
            <v>022 Oczyszczanie ścieków</v>
          </cell>
          <cell r="R1350" t="str">
            <v>11 Dostawa wody, gospodarowanie ściekami i odpadami oraz działalność związana z rekultywacją</v>
          </cell>
        </row>
        <row r="1351">
          <cell r="D1351" t="str">
            <v>POIS.02.03.00-00-0177/16</v>
          </cell>
          <cell r="E1351" t="str">
            <v>POIS.02.03.00-00-0177/16-02</v>
          </cell>
          <cell r="F1351" t="str">
            <v>Uporządkowanie gospodarki wodno-ściekowej w gminie Białobrzegi-etap II</v>
          </cell>
          <cell r="G1351">
            <v>0</v>
          </cell>
          <cell r="H1351">
            <v>0</v>
          </cell>
          <cell r="I1351">
            <v>0</v>
          </cell>
          <cell r="J1351">
            <v>0</v>
          </cell>
          <cell r="K1351">
            <v>42846</v>
          </cell>
          <cell r="L1351">
            <v>41640</v>
          </cell>
          <cell r="M1351">
            <v>43982</v>
          </cell>
          <cell r="N1351" t="str">
            <v>Konkursowy</v>
          </cell>
          <cell r="O1351" t="str">
            <v>Narodowy Fundusz Ochrony Środowiska i Gospodarki Wodnej</v>
          </cell>
          <cell r="P1351" t="str">
            <v>bez pomocy publicznej</v>
          </cell>
          <cell r="Q1351" t="str">
            <v>022 Oczyszczanie ścieków</v>
          </cell>
        </row>
        <row r="1352">
          <cell r="D1352" t="str">
            <v>POIS.02.03.00-00-0178/16</v>
          </cell>
          <cell r="E1352" t="str">
            <v>POIS.02.03.00-00-0178/16-03</v>
          </cell>
          <cell r="F1352" t="str">
            <v>Uzupełnienie systemu zaopatrzenia w wodę i odprowadzania ścieków oraz poprawa efektywności energetycznej Przedsiębiorstwa Wodociągów i Kanalizacji Sp. z o.o. w Gorzowie Wlkp.</v>
          </cell>
          <cell r="G1352">
            <v>60068945.969999999</v>
          </cell>
          <cell r="H1352">
            <v>36652646.140000001</v>
          </cell>
          <cell r="I1352">
            <v>31154749.210000001</v>
          </cell>
          <cell r="J1352">
            <v>31154749.210000001</v>
          </cell>
          <cell r="K1352">
            <v>42804</v>
          </cell>
          <cell r="L1352">
            <v>41640</v>
          </cell>
          <cell r="M1352">
            <v>43921</v>
          </cell>
          <cell r="N1352" t="str">
            <v>Konkursowy</v>
          </cell>
          <cell r="O1352" t="str">
            <v>Narodowy Fundusz Ochrony Środowiska i Gospodarki Wodnej</v>
          </cell>
          <cell r="P1352" t="str">
            <v>bez pomocy publicznej</v>
          </cell>
          <cell r="Q1352" t="str">
            <v>022 Oczyszczanie ścieków</v>
          </cell>
          <cell r="R1352" t="str">
            <v>11 Dostawa wody, gospodarowanie ściekami i odpadami oraz działalność związana z rekultywacją</v>
          </cell>
        </row>
        <row r="1353">
          <cell r="D1353" t="str">
            <v>POIS.02.03.00-00-0179/16</v>
          </cell>
          <cell r="E1353" t="str">
            <v>POIS.02.03.00-00-0179/16-02</v>
          </cell>
          <cell r="F1353" t="str">
            <v>Goleniów - innowacyjne technologie w ochronie środowiska</v>
          </cell>
          <cell r="G1353">
            <v>19698997.420000002</v>
          </cell>
          <cell r="H1353">
            <v>11912695.99</v>
          </cell>
          <cell r="I1353">
            <v>10125791.59</v>
          </cell>
          <cell r="J1353">
            <v>10125791.59</v>
          </cell>
          <cell r="K1353">
            <v>42871</v>
          </cell>
          <cell r="L1353">
            <v>41640</v>
          </cell>
          <cell r="M1353">
            <v>44196</v>
          </cell>
          <cell r="N1353" t="str">
            <v>Konkursowy</v>
          </cell>
          <cell r="O1353" t="str">
            <v>Narodowy Fundusz Ochrony Środowiska i Gospodarki Wodnej</v>
          </cell>
          <cell r="P1353" t="str">
            <v>bez pomocy publicznej</v>
          </cell>
          <cell r="Q1353" t="str">
            <v>022 Oczyszczanie ścieków</v>
          </cell>
          <cell r="R1353" t="str">
            <v>11 Dostawa wody, gospodarowanie ściekami i odpadami oraz działalność związana z rekultywacją</v>
          </cell>
        </row>
        <row r="1354">
          <cell r="D1354" t="str">
            <v>POIS.02.03.00-00-0180/16</v>
          </cell>
          <cell r="E1354" t="str">
            <v>POIS.02.03.00-00-0180/16-01</v>
          </cell>
          <cell r="F1354" t="str">
            <v>BUDOWA I MODERNIZACJA SIECI KANALIZACJI SANITARNEJ W BIŁGORAJU</v>
          </cell>
          <cell r="G1354">
            <v>5351202.45</v>
          </cell>
          <cell r="H1354">
            <v>4049183.05</v>
          </cell>
          <cell r="I1354">
            <v>3441805.59</v>
          </cell>
          <cell r="J1354">
            <v>3441805.59</v>
          </cell>
          <cell r="K1354">
            <v>42880</v>
          </cell>
          <cell r="L1354">
            <v>42550</v>
          </cell>
          <cell r="M1354">
            <v>43496</v>
          </cell>
          <cell r="N1354" t="str">
            <v>Konkursowy</v>
          </cell>
          <cell r="O1354" t="str">
            <v>Narodowy Fundusz Ochrony Środowiska i Gospodarki Wodnej</v>
          </cell>
          <cell r="P1354" t="str">
            <v>bez pomocy publicznej</v>
          </cell>
          <cell r="Q1354" t="str">
            <v>022 Oczyszczanie ścieków</v>
          </cell>
          <cell r="R1354" t="str">
            <v>11 Dostawa wody, gospodarowanie ściekami i odpadami oraz działalność związana z rekultywacją</v>
          </cell>
        </row>
        <row r="1355">
          <cell r="D1355" t="str">
            <v>POIS.02.03.00-00-0181/16</v>
          </cell>
          <cell r="E1355" t="str">
            <v>POIS.02.03.00-00-0181/16-01</v>
          </cell>
          <cell r="F1355" t="str">
            <v>Gospodarka wodno-ściekowa w Krakowie – Etap V</v>
          </cell>
          <cell r="G1355">
            <v>170120941.18000001</v>
          </cell>
          <cell r="H1355">
            <v>99386170.909999996</v>
          </cell>
          <cell r="I1355">
            <v>84478245.269999996</v>
          </cell>
          <cell r="J1355">
            <v>84478245.269999996</v>
          </cell>
          <cell r="K1355">
            <v>42822</v>
          </cell>
          <cell r="L1355">
            <v>41640</v>
          </cell>
          <cell r="M1355">
            <v>44196</v>
          </cell>
          <cell r="N1355" t="str">
            <v>Konkursowy</v>
          </cell>
          <cell r="O1355" t="str">
            <v>Narodowy Fundusz Ochrony Środowiska i Gospodarki Wodnej</v>
          </cell>
          <cell r="P1355" t="str">
            <v>bez pomocy publicznej</v>
          </cell>
          <cell r="Q1355" t="str">
            <v>022 Oczyszczanie ścieków</v>
          </cell>
          <cell r="R1355" t="str">
            <v>11 Dostawa wody, gospodarowanie ściekami i odpadami oraz działalność związana z rekultywacją</v>
          </cell>
        </row>
        <row r="1356">
          <cell r="D1356" t="str">
            <v>POIS.02.03.00-00-0182/16</v>
          </cell>
          <cell r="E1356" t="str">
            <v>POIS.02.03.00-00-0182/16-01</v>
          </cell>
          <cell r="F1356" t="str">
            <v>Uporządkowanie gospodarki ściekowej w mieście Katowice - Etap III"</v>
          </cell>
          <cell r="G1356">
            <v>345235154.06</v>
          </cell>
          <cell r="H1356">
            <v>206425312.5</v>
          </cell>
          <cell r="I1356">
            <v>175461515.62</v>
          </cell>
          <cell r="J1356">
            <v>175461515.62</v>
          </cell>
          <cell r="K1356">
            <v>42824</v>
          </cell>
          <cell r="L1356">
            <v>41640</v>
          </cell>
          <cell r="M1356">
            <v>45291</v>
          </cell>
          <cell r="N1356" t="str">
            <v>Konkursowy</v>
          </cell>
          <cell r="O1356" t="str">
            <v>Narodowy Fundusz Ochrony Środowiska i Gospodarki Wodnej</v>
          </cell>
          <cell r="P1356" t="str">
            <v>bez pomocy publicznej</v>
          </cell>
          <cell r="Q1356" t="str">
            <v>022 Oczyszczanie ścieków</v>
          </cell>
          <cell r="R1356" t="str">
            <v>11 Dostawa wody, gospodarowanie ściekami i odpadami oraz działalność związana z rekultywacją</v>
          </cell>
        </row>
        <row r="1357">
          <cell r="D1357" t="str">
            <v>POIS.02.03.00-00-0183/16</v>
          </cell>
          <cell r="E1357" t="str">
            <v>POIS.02.03.00-00-0183/16-03</v>
          </cell>
          <cell r="F1357" t="str">
            <v>Rozbudowa i przebudowa oczyszczalni ścieków w Sulęcinie wraz z modernizacją sieci kanalizacji sanitarnej i wodociągowej w aglomeracji Sulęcin</v>
          </cell>
          <cell r="G1357">
            <v>43900474.890000001</v>
          </cell>
          <cell r="H1357">
            <v>26768582.25</v>
          </cell>
          <cell r="I1357">
            <v>22753294.91</v>
          </cell>
          <cell r="J1357">
            <v>22753294.91</v>
          </cell>
          <cell r="K1357">
            <v>42832</v>
          </cell>
          <cell r="L1357">
            <v>42036</v>
          </cell>
          <cell r="M1357">
            <v>44469</v>
          </cell>
          <cell r="N1357" t="str">
            <v>Konkursowy</v>
          </cell>
          <cell r="O1357" t="str">
            <v>Narodowy Fundusz Ochrony Środowiska i Gospodarki Wodnej</v>
          </cell>
          <cell r="P1357" t="str">
            <v>bez pomocy publicznej</v>
          </cell>
          <cell r="Q1357" t="str">
            <v>022 Oczyszczanie ścieków</v>
          </cell>
          <cell r="R1357" t="str">
            <v>11 Dostawa wody, gospodarowanie ściekami i odpadami oraz działalność związana z rekultywacją</v>
          </cell>
        </row>
        <row r="1358">
          <cell r="D1358" t="str">
            <v>POIS.02.03.00-00-0184/16</v>
          </cell>
          <cell r="E1358" t="str">
            <v>POIS.02.03.00-00-0184/16-02</v>
          </cell>
          <cell r="F1358" t="str">
            <v>Budowa kanalizacji sanitarnej w Aglomeracji Ozimek wraz z usprawnieniem zarządzania majątkiem sieciowym i wykorzystaniem OZE</v>
          </cell>
          <cell r="G1358">
            <v>42522293.420000002</v>
          </cell>
          <cell r="H1358">
            <v>26058274.800000001</v>
          </cell>
          <cell r="I1358">
            <v>22149533.579999998</v>
          </cell>
          <cell r="J1358">
            <v>22149533.579999998</v>
          </cell>
          <cell r="K1358">
            <v>42881</v>
          </cell>
          <cell r="L1358">
            <v>41640</v>
          </cell>
          <cell r="M1358">
            <v>44926</v>
          </cell>
          <cell r="N1358" t="str">
            <v>Konkursowy</v>
          </cell>
          <cell r="O1358" t="str">
            <v>Narodowy Fundusz Ochrony Środowiska i Gospodarki Wodnej</v>
          </cell>
          <cell r="P1358" t="str">
            <v>bez pomocy publicznej</v>
          </cell>
          <cell r="Q1358" t="str">
            <v>022 Oczyszczanie ścieków</v>
          </cell>
          <cell r="R1358" t="str">
            <v>11 Dostawa wody, gospodarowanie ściekami i odpadami oraz działalność związana z rekultywacją</v>
          </cell>
        </row>
        <row r="1359">
          <cell r="D1359" t="str">
            <v>POIS.02.03.00-00-0185/16</v>
          </cell>
          <cell r="E1359" t="str">
            <v>POIS.02.03.00-00-0185/16-03</v>
          </cell>
          <cell r="F1359" t="str">
            <v>Uregulowanie gospodarki ściekowej na terenie aglomeracji Stanowice w Gminie Oława</v>
          </cell>
          <cell r="G1359">
            <v>24510938.199999999</v>
          </cell>
          <cell r="H1359">
            <v>14708659.43</v>
          </cell>
          <cell r="I1359">
            <v>12502360.51</v>
          </cell>
          <cell r="J1359">
            <v>12502360.51</v>
          </cell>
          <cell r="K1359">
            <v>42802</v>
          </cell>
          <cell r="L1359">
            <v>42370</v>
          </cell>
          <cell r="M1359">
            <v>44196</v>
          </cell>
          <cell r="N1359" t="str">
            <v>Konkursowy</v>
          </cell>
          <cell r="O1359" t="str">
            <v>Narodowy Fundusz Ochrony Środowiska i Gospodarki Wodnej</v>
          </cell>
          <cell r="P1359" t="str">
            <v>bez pomocy publicznej</v>
          </cell>
          <cell r="Q1359" t="str">
            <v>022 Oczyszczanie ścieków</v>
          </cell>
          <cell r="R1359" t="str">
            <v>11 Dostawa wody, gospodarowanie ściekami i odpadami oraz działalność związana z rekultywacją</v>
          </cell>
        </row>
        <row r="1360">
          <cell r="D1360" t="str">
            <v>POIS.02.03.00-00-0186/16</v>
          </cell>
          <cell r="E1360" t="str">
            <v>POIS.02.03.00-00-0186/16-03</v>
          </cell>
          <cell r="F1360" t="str">
            <v>Uporządkowanie gospodarki wodno-ściekowej w mieście Skierniewice – etap II</v>
          </cell>
          <cell r="G1360">
            <v>169309797.13</v>
          </cell>
          <cell r="H1360">
            <v>103719260.7</v>
          </cell>
          <cell r="I1360">
            <v>88161371.590000004</v>
          </cell>
          <cell r="J1360">
            <v>88161371.590000004</v>
          </cell>
          <cell r="K1360">
            <v>42804</v>
          </cell>
          <cell r="L1360">
            <v>41640</v>
          </cell>
          <cell r="M1360">
            <v>44926</v>
          </cell>
          <cell r="N1360" t="str">
            <v>Konkursowy</v>
          </cell>
          <cell r="O1360" t="str">
            <v>Narodowy Fundusz Ochrony Środowiska i Gospodarki Wodnej</v>
          </cell>
          <cell r="P1360" t="str">
            <v>bez pomocy publicznej</v>
          </cell>
          <cell r="Q1360" t="str">
            <v>022 Oczyszczanie ścieków</v>
          </cell>
          <cell r="R1360" t="str">
            <v>11 Dostawa wody, gospodarowanie ściekami i odpadami oraz działalność związana z rekultywacją</v>
          </cell>
        </row>
        <row r="1361">
          <cell r="D1361" t="str">
            <v>POIS.02.03.00-00-0187/16</v>
          </cell>
          <cell r="E1361" t="str">
            <v>POIS.02.03.00-00-0187/16-03</v>
          </cell>
          <cell r="F1361" t="str">
            <v>Budowa sieci kanalizacji sanitarnej w Otmuchowie – etap III i IV</v>
          </cell>
          <cell r="G1361">
            <v>4846678.88</v>
          </cell>
          <cell r="H1361">
            <v>3939389.37</v>
          </cell>
          <cell r="I1361">
            <v>3348480.96</v>
          </cell>
          <cell r="J1361">
            <v>3348480.96</v>
          </cell>
          <cell r="K1361">
            <v>42852</v>
          </cell>
          <cell r="L1361">
            <v>42370</v>
          </cell>
          <cell r="M1361">
            <v>43281</v>
          </cell>
          <cell r="N1361" t="str">
            <v>Konkursowy</v>
          </cell>
          <cell r="O1361" t="str">
            <v>Narodowy Fundusz Ochrony Środowiska i Gospodarki Wodnej</v>
          </cell>
          <cell r="P1361" t="str">
            <v>bez pomocy publicznej</v>
          </cell>
          <cell r="Q1361" t="str">
            <v>022 Oczyszczanie ścieków</v>
          </cell>
          <cell r="R1361" t="str">
            <v>11 Dostawa wody, gospodarowanie ściekami i odpadami oraz działalność związana z rekultywacją</v>
          </cell>
        </row>
        <row r="1362">
          <cell r="D1362" t="str">
            <v>POIS.02.03.00-00-0188/16</v>
          </cell>
          <cell r="E1362" t="str">
            <v>POIS.02.03.00-00-0188/16-03</v>
          </cell>
          <cell r="F1362" t="str">
            <v>Poprawa gospodarki wodno - ściekowej aglomeracji Kolbuszowa</v>
          </cell>
          <cell r="G1362">
            <v>15787355.08</v>
          </cell>
          <cell r="H1362">
            <v>9263627.1500000004</v>
          </cell>
          <cell r="I1362">
            <v>7874083.0700000003</v>
          </cell>
          <cell r="J1362">
            <v>7874083.0700000003</v>
          </cell>
          <cell r="K1362">
            <v>42865</v>
          </cell>
          <cell r="L1362">
            <v>42736</v>
          </cell>
          <cell r="M1362">
            <v>44102</v>
          </cell>
          <cell r="N1362" t="str">
            <v>Konkursowy</v>
          </cell>
          <cell r="O1362" t="str">
            <v>Narodowy Fundusz Ochrony Środowiska i Gospodarki Wodnej</v>
          </cell>
          <cell r="P1362" t="str">
            <v>bez pomocy publicznej</v>
          </cell>
          <cell r="Q1362" t="str">
            <v>022 Oczyszczanie ścieków</v>
          </cell>
          <cell r="R1362" t="str">
            <v>11 Dostawa wody, gospodarowanie ściekami i odpadami oraz działalność związana z rekultywacją</v>
          </cell>
        </row>
        <row r="1363">
          <cell r="D1363" t="str">
            <v>POIS.02.03.00-00-0189/16</v>
          </cell>
          <cell r="E1363" t="str">
            <v>POIS.02.03.00-00-0189/16-04</v>
          </cell>
          <cell r="F1363" t="str">
            <v>Przebudowa i modernizacja oczyszczalni ścieków dla aglomeracji Koło</v>
          </cell>
          <cell r="G1363">
            <v>56721726</v>
          </cell>
          <cell r="H1363">
            <v>34277325</v>
          </cell>
          <cell r="I1363">
            <v>29135726</v>
          </cell>
          <cell r="J1363">
            <v>29135726</v>
          </cell>
          <cell r="K1363">
            <v>42825</v>
          </cell>
          <cell r="L1363">
            <v>42370</v>
          </cell>
          <cell r="M1363">
            <v>44227</v>
          </cell>
          <cell r="N1363" t="str">
            <v>Konkursowy</v>
          </cell>
          <cell r="O1363" t="str">
            <v>Narodowy Fundusz Ochrony Środowiska i Gospodarki Wodnej</v>
          </cell>
          <cell r="P1363" t="str">
            <v>bez pomocy publicznej</v>
          </cell>
          <cell r="Q1363" t="str">
            <v>022 Oczyszczanie ścieków</v>
          </cell>
          <cell r="R1363" t="str">
            <v>11 Dostawa wody, gospodarowanie ściekami i odpadami oraz działalność związana z rekultywacją</v>
          </cell>
        </row>
        <row r="1364">
          <cell r="D1364" t="str">
            <v>POIS.02.03.00-00-0190/16</v>
          </cell>
          <cell r="E1364" t="str">
            <v>POIS.02.03.00-00-0190/16-03</v>
          </cell>
          <cell r="F1364" t="str">
            <v>Uporządkowanie gospodarki wodno-ściekowej w aglomeracji Kępno – etap II</v>
          </cell>
          <cell r="G1364">
            <v>6710338.4699999997</v>
          </cell>
          <cell r="H1364">
            <v>4140728.15</v>
          </cell>
          <cell r="I1364">
            <v>3519618.92</v>
          </cell>
          <cell r="J1364">
            <v>3519618.92</v>
          </cell>
          <cell r="K1364">
            <v>42851</v>
          </cell>
          <cell r="L1364">
            <v>41730</v>
          </cell>
          <cell r="M1364">
            <v>43769</v>
          </cell>
          <cell r="N1364" t="str">
            <v>Konkursowy</v>
          </cell>
          <cell r="O1364" t="str">
            <v>Narodowy Fundusz Ochrony Środowiska i Gospodarki Wodnej</v>
          </cell>
          <cell r="P1364" t="str">
            <v>bez pomocy publicznej</v>
          </cell>
          <cell r="Q1364" t="str">
            <v>022 Oczyszczanie ścieków</v>
          </cell>
          <cell r="R1364" t="str">
            <v>11 Dostawa wody, gospodarowanie ściekami i odpadami oraz działalność związana z rekultywacją</v>
          </cell>
        </row>
        <row r="1365">
          <cell r="D1365" t="str">
            <v>POIS.02.03.00-00-0191/16</v>
          </cell>
          <cell r="E1365" t="str">
            <v>POIS.02.03.00-00-0191/16-02</v>
          </cell>
          <cell r="F1365" t="str">
            <v>Modernizacja gospodarki wodno-ściekowej na terenie aglomeracji jaworskiej</v>
          </cell>
          <cell r="G1365">
            <v>93810895.739999995</v>
          </cell>
          <cell r="H1365">
            <v>57271887.640000001</v>
          </cell>
          <cell r="I1365">
            <v>48681104.490000002</v>
          </cell>
          <cell r="J1365">
            <v>48681104.490000002</v>
          </cell>
          <cell r="K1365">
            <v>42849</v>
          </cell>
          <cell r="L1365">
            <v>42244</v>
          </cell>
          <cell r="M1365">
            <v>45291</v>
          </cell>
          <cell r="N1365" t="str">
            <v>Konkursowy</v>
          </cell>
          <cell r="O1365" t="str">
            <v>Narodowy Fundusz Ochrony Środowiska i Gospodarki Wodnej</v>
          </cell>
          <cell r="P1365" t="str">
            <v>bez pomocy publicznej</v>
          </cell>
          <cell r="Q1365" t="str">
            <v>022 Oczyszczanie ścieków</v>
          </cell>
          <cell r="R1365" t="str">
            <v>11 Dostawa wody, gospodarowanie ściekami i odpadami oraz działalność związana z rekultywacją</v>
          </cell>
        </row>
        <row r="1366">
          <cell r="D1366" t="str">
            <v>POIS.02.03.00-00-0192/16</v>
          </cell>
          <cell r="E1366" t="str">
            <v>POIS.02.03.00-00-0192/16-02</v>
          </cell>
          <cell r="F1366" t="str">
            <v>Przebudowa i rozbudowa istniejącej oczyszczalni mechaniczno-biologicznej w Dębnie wraz z modernizacją stacji uzdatniania wody</v>
          </cell>
          <cell r="G1366">
            <v>69420888.810000002</v>
          </cell>
          <cell r="H1366">
            <v>42150935.25</v>
          </cell>
          <cell r="I1366">
            <v>35828294.960000001</v>
          </cell>
          <cell r="J1366">
            <v>35828294.960000001</v>
          </cell>
          <cell r="K1366">
            <v>42817</v>
          </cell>
          <cell r="L1366">
            <v>42460</v>
          </cell>
          <cell r="M1366">
            <v>44561</v>
          </cell>
          <cell r="N1366" t="str">
            <v>Konkursowy</v>
          </cell>
          <cell r="O1366" t="str">
            <v>Narodowy Fundusz Ochrony Środowiska i Gospodarki Wodnej</v>
          </cell>
          <cell r="P1366" t="str">
            <v>bez pomocy publicznej</v>
          </cell>
          <cell r="Q1366" t="str">
            <v>022 Oczyszczanie ścieków</v>
          </cell>
          <cell r="R1366" t="str">
            <v>11 Dostawa wody, gospodarowanie ściekami i odpadami oraz działalność związana z rekultywacją</v>
          </cell>
        </row>
        <row r="1367">
          <cell r="D1367" t="str">
            <v>POIS.02.03.00-00-0193/16</v>
          </cell>
          <cell r="E1367" t="str">
            <v>POIS.02.03.00-00-0193/16-04</v>
          </cell>
          <cell r="F1367" t="str">
            <v>Uporządkowanie gospodarki wodno-ściekowej na terenie gminy Grodzisk Mazowiecki</v>
          </cell>
          <cell r="G1367">
            <v>104591896.78</v>
          </cell>
          <cell r="H1367">
            <v>64077364.329999998</v>
          </cell>
          <cell r="I1367">
            <v>54465759.68</v>
          </cell>
          <cell r="J1367">
            <v>54465759.68</v>
          </cell>
          <cell r="K1367">
            <v>42844</v>
          </cell>
          <cell r="L1367">
            <v>41640</v>
          </cell>
          <cell r="M1367">
            <v>44926</v>
          </cell>
          <cell r="N1367" t="str">
            <v>Konkursowy</v>
          </cell>
          <cell r="O1367" t="str">
            <v>Narodowy Fundusz Ochrony Środowiska i Gospodarki Wodnej</v>
          </cell>
          <cell r="P1367" t="str">
            <v>bez pomocy publicznej</v>
          </cell>
          <cell r="Q1367" t="str">
            <v>022 Oczyszczanie ścieków</v>
          </cell>
          <cell r="R1367" t="str">
            <v>11 Dostawa wody, gospodarowanie ściekami i odpadami oraz działalność związana z rekultywacją</v>
          </cell>
        </row>
        <row r="1368">
          <cell r="D1368" t="str">
            <v>POIS.02.03.00-00-0193/16</v>
          </cell>
          <cell r="E1368" t="str">
            <v>POIS.02.03.00-00-0193/16-04</v>
          </cell>
          <cell r="F1368" t="str">
            <v>Uporządkowanie gospodarki wodno-ściekowej na terenie gminy Grodzisk Mazowiecki</v>
          </cell>
          <cell r="G1368">
            <v>0</v>
          </cell>
          <cell r="H1368">
            <v>0</v>
          </cell>
          <cell r="I1368">
            <v>0</v>
          </cell>
          <cell r="J1368">
            <v>0</v>
          </cell>
          <cell r="K1368">
            <v>42844</v>
          </cell>
          <cell r="L1368">
            <v>41640</v>
          </cell>
          <cell r="M1368">
            <v>44926</v>
          </cell>
          <cell r="N1368" t="str">
            <v>Konkursowy</v>
          </cell>
          <cell r="O1368" t="str">
            <v>Narodowy Fundusz Ochrony Środowiska i Gospodarki Wodnej</v>
          </cell>
          <cell r="P1368" t="str">
            <v>bez pomocy publicznej</v>
          </cell>
          <cell r="Q1368" t="str">
            <v>022 Oczyszczanie ścieków</v>
          </cell>
        </row>
        <row r="1369">
          <cell r="D1369" t="str">
            <v>POIS.02.03.00-00-0194/16</v>
          </cell>
          <cell r="E1369" t="str">
            <v>POIS.02.03.00-00-0194/16-02</v>
          </cell>
          <cell r="F1369" t="str">
            <v>"Budowa kanalizacji w aglomeracji Gniewino dla miejscowości Kostkowo, Tadzino i Jęczewo”</v>
          </cell>
          <cell r="G1369">
            <v>4773034.21</v>
          </cell>
          <cell r="H1369">
            <v>2865722.68</v>
          </cell>
          <cell r="I1369">
            <v>2435864.27</v>
          </cell>
          <cell r="J1369">
            <v>2435864.27</v>
          </cell>
          <cell r="K1369">
            <v>42874</v>
          </cell>
          <cell r="L1369">
            <v>42736</v>
          </cell>
          <cell r="M1369">
            <v>43434</v>
          </cell>
          <cell r="N1369" t="str">
            <v>Konkursowy</v>
          </cell>
          <cell r="O1369" t="str">
            <v>Narodowy Fundusz Ochrony Środowiska i Gospodarki Wodnej</v>
          </cell>
          <cell r="P1369" t="str">
            <v>bez pomocy publicznej</v>
          </cell>
          <cell r="Q1369" t="str">
            <v>022 Oczyszczanie ścieków</v>
          </cell>
          <cell r="R1369" t="str">
            <v>11 Dostawa wody, gospodarowanie ściekami i odpadami oraz działalność związana z rekultywacją</v>
          </cell>
        </row>
        <row r="1370">
          <cell r="D1370" t="str">
            <v>POIS.02.03.00-00-0195/16</v>
          </cell>
          <cell r="E1370" t="str">
            <v>POIS.02.03.00-00-0195/16-01</v>
          </cell>
          <cell r="F1370" t="str">
            <v>Budowa oczyszczalni ścieków i kanalizacji sanitarnej w Nowym Mieście.</v>
          </cell>
          <cell r="G1370">
            <v>21839999.989999998</v>
          </cell>
          <cell r="H1370">
            <v>13317073.17</v>
          </cell>
          <cell r="I1370">
            <v>11319512.189999999</v>
          </cell>
          <cell r="J1370">
            <v>11319512.189999999</v>
          </cell>
          <cell r="K1370">
            <v>42830</v>
          </cell>
          <cell r="L1370">
            <v>42217</v>
          </cell>
          <cell r="M1370">
            <v>44104</v>
          </cell>
          <cell r="N1370" t="str">
            <v>Konkursowy</v>
          </cell>
          <cell r="O1370" t="str">
            <v>Narodowy Fundusz Ochrony Środowiska i Gospodarki Wodnej</v>
          </cell>
          <cell r="P1370" t="str">
            <v>bez pomocy publicznej</v>
          </cell>
          <cell r="Q1370" t="str">
            <v>022 Oczyszczanie ścieków</v>
          </cell>
          <cell r="R1370" t="str">
            <v>11 Dostawa wody, gospodarowanie ściekami i odpadami oraz działalność związana z rekultywacją</v>
          </cell>
        </row>
        <row r="1371">
          <cell r="D1371" t="str">
            <v>POIS.02.03.00-00-0196/16</v>
          </cell>
          <cell r="E1371" t="str">
            <v>POIS.02.03.00-00-0196/16-04</v>
          </cell>
          <cell r="F1371" t="str">
            <v>Modernizacja oczyszczalni ścieków i stacji uzdatniania wody w aglomeracji Sokołów Małopolski</v>
          </cell>
          <cell r="G1371">
            <v>30835548.059999999</v>
          </cell>
          <cell r="H1371">
            <v>18538635.059999999</v>
          </cell>
          <cell r="I1371">
            <v>15757839.800000001</v>
          </cell>
          <cell r="J1371">
            <v>15757839.800000001</v>
          </cell>
          <cell r="K1371">
            <v>42831</v>
          </cell>
          <cell r="L1371">
            <v>41640</v>
          </cell>
          <cell r="M1371">
            <v>44012</v>
          </cell>
          <cell r="N1371" t="str">
            <v>Konkursowy</v>
          </cell>
          <cell r="O1371" t="str">
            <v>Narodowy Fundusz Ochrony Środowiska i Gospodarki Wodnej</v>
          </cell>
          <cell r="P1371" t="str">
            <v>bez pomocy publicznej</v>
          </cell>
          <cell r="Q1371" t="str">
            <v>022 Oczyszczanie ścieków</v>
          </cell>
          <cell r="R1371" t="str">
            <v>11 Dostawa wody, gospodarowanie ściekami i odpadami oraz działalność związana z rekultywacją</v>
          </cell>
        </row>
        <row r="1372">
          <cell r="D1372" t="str">
            <v>POIS.02.03.00-00-0197/16</v>
          </cell>
          <cell r="E1372" t="str">
            <v>POIS.02.03.00-00-0197/16-01</v>
          </cell>
          <cell r="F1372" t="str">
            <v>Budowa sieci kanalizacji sanitarnej w sołectwie Lubomia wraz z kolektorem przesyłowym do miasta Racibórz</v>
          </cell>
          <cell r="G1372">
            <v>35009761.189999998</v>
          </cell>
          <cell r="H1372">
            <v>21345165.359999999</v>
          </cell>
          <cell r="I1372">
            <v>18143390.550000001</v>
          </cell>
          <cell r="J1372">
            <v>18143390.550000001</v>
          </cell>
          <cell r="K1372">
            <v>42822</v>
          </cell>
          <cell r="L1372">
            <v>42346</v>
          </cell>
          <cell r="M1372">
            <v>44196</v>
          </cell>
          <cell r="N1372" t="str">
            <v>Konkursowy</v>
          </cell>
          <cell r="O1372" t="str">
            <v>Narodowy Fundusz Ochrony Środowiska i Gospodarki Wodnej</v>
          </cell>
          <cell r="P1372" t="str">
            <v>bez pomocy publicznej</v>
          </cell>
          <cell r="Q1372" t="str">
            <v>022 Oczyszczanie ścieków</v>
          </cell>
          <cell r="R1372" t="str">
            <v>11 Dostawa wody, gospodarowanie ściekami i odpadami oraz działalność związana z rekultywacją</v>
          </cell>
        </row>
        <row r="1373">
          <cell r="D1373" t="str">
            <v>POIS.02.03.00-00-0198/16</v>
          </cell>
          <cell r="E1373" t="str">
            <v>POIS.02.03.00-00-0198/16-02</v>
          </cell>
          <cell r="F1373" t="str">
            <v>Budowa kanalizacji sanitarnej w miejscowości Wolica, Borek, Żydów - II etap</v>
          </cell>
          <cell r="G1373">
            <v>3692558.83</v>
          </cell>
          <cell r="H1373">
            <v>2801042.8</v>
          </cell>
          <cell r="I1373">
            <v>2380886.38</v>
          </cell>
          <cell r="J1373">
            <v>2380886.38</v>
          </cell>
          <cell r="K1373">
            <v>42880</v>
          </cell>
          <cell r="L1373">
            <v>42472</v>
          </cell>
          <cell r="M1373">
            <v>43100</v>
          </cell>
          <cell r="N1373" t="str">
            <v>Konkursowy</v>
          </cell>
          <cell r="O1373" t="str">
            <v>Narodowy Fundusz Ochrony Środowiska i Gospodarki Wodnej</v>
          </cell>
          <cell r="P1373" t="str">
            <v>bez pomocy publicznej</v>
          </cell>
          <cell r="Q1373" t="str">
            <v>022 Oczyszczanie ścieków</v>
          </cell>
          <cell r="R1373" t="str">
            <v>11 Dostawa wody, gospodarowanie ściekami i odpadami oraz działalność związana z rekultywacją</v>
          </cell>
        </row>
        <row r="1374">
          <cell r="D1374" t="str">
            <v>POIS.02.03.00-00-0199/16</v>
          </cell>
          <cell r="E1374" t="str">
            <v>POIS.02.03.00-00-0199/16-02</v>
          </cell>
          <cell r="F1374" t="str">
            <v>Budowa sieci kanalizacji sanitarnej w miejscowości Kościelec</v>
          </cell>
          <cell r="G1374">
            <v>5772465.7199999997</v>
          </cell>
          <cell r="H1374">
            <v>3520024.63</v>
          </cell>
          <cell r="I1374">
            <v>2992020.93</v>
          </cell>
          <cell r="J1374">
            <v>2992020.93</v>
          </cell>
          <cell r="K1374">
            <v>42887</v>
          </cell>
          <cell r="L1374">
            <v>41640</v>
          </cell>
          <cell r="M1374">
            <v>43798</v>
          </cell>
          <cell r="N1374" t="str">
            <v>Konkursowy</v>
          </cell>
          <cell r="O1374" t="str">
            <v>Narodowy Fundusz Ochrony Środowiska i Gospodarki Wodnej</v>
          </cell>
          <cell r="P1374" t="str">
            <v>bez pomocy publicznej</v>
          </cell>
          <cell r="Q1374" t="str">
            <v>022 Oczyszczanie ścieków</v>
          </cell>
          <cell r="R1374" t="str">
            <v>11 Dostawa wody, gospodarowanie ściekami i odpadami oraz działalność związana z rekultywacją</v>
          </cell>
        </row>
        <row r="1375">
          <cell r="D1375" t="str">
            <v>POIS.02.03.00-00-0200/16</v>
          </cell>
          <cell r="E1375" t="str">
            <v>POIS.02.03.00-00-0200/16-02</v>
          </cell>
          <cell r="F1375" t="str">
            <v>Uporządkowanie gospodarki wodno-ściekowej w aglomeracji Pelplin</v>
          </cell>
          <cell r="G1375">
            <v>19916530</v>
          </cell>
          <cell r="H1375">
            <v>11104327.5</v>
          </cell>
          <cell r="I1375">
            <v>9438678.3699999992</v>
          </cell>
          <cell r="J1375">
            <v>9438678.3699999992</v>
          </cell>
          <cell r="K1375">
            <v>42853</v>
          </cell>
          <cell r="L1375">
            <v>42005</v>
          </cell>
          <cell r="M1375">
            <v>44196</v>
          </cell>
          <cell r="N1375" t="str">
            <v>Konkursowy</v>
          </cell>
          <cell r="O1375" t="str">
            <v>Narodowy Fundusz Ochrony Środowiska i Gospodarki Wodnej</v>
          </cell>
          <cell r="P1375" t="str">
            <v>bez pomocy publicznej</v>
          </cell>
          <cell r="Q1375" t="str">
            <v>022 Oczyszczanie ścieków</v>
          </cell>
          <cell r="R1375" t="str">
            <v>22 Działalność związana ze środowiskiem naturalnym i zmianami klimatu</v>
          </cell>
        </row>
        <row r="1376">
          <cell r="D1376" t="str">
            <v>POIS.02.03.00-00-0201/16</v>
          </cell>
          <cell r="E1376" t="str">
            <v>POIS.02.03.00-00-0201/16-02</v>
          </cell>
          <cell r="F1376" t="str">
            <v>Kompleksowa modernizacja oczyszczalni ścieków w Opolu wraz z poprawą gospodarki wodno-ściekowej</v>
          </cell>
          <cell r="G1376">
            <v>207888162.36000001</v>
          </cell>
          <cell r="H1376">
            <v>121951990.23</v>
          </cell>
          <cell r="I1376">
            <v>103659191.69</v>
          </cell>
          <cell r="J1376">
            <v>103659191.69</v>
          </cell>
          <cell r="K1376">
            <v>42824</v>
          </cell>
          <cell r="L1376">
            <v>41640</v>
          </cell>
          <cell r="M1376">
            <v>44926</v>
          </cell>
          <cell r="N1376" t="str">
            <v>Konkursowy</v>
          </cell>
          <cell r="O1376" t="str">
            <v>Narodowy Fundusz Ochrony Środowiska i Gospodarki Wodnej</v>
          </cell>
          <cell r="P1376" t="str">
            <v>bez pomocy publicznej</v>
          </cell>
          <cell r="Q1376" t="str">
            <v>022 Oczyszczanie ścieków</v>
          </cell>
          <cell r="R1376" t="str">
            <v>11 Dostawa wody, gospodarowanie ściekami i odpadami oraz działalność związana z rekultywacją</v>
          </cell>
        </row>
        <row r="1377">
          <cell r="D1377" t="str">
            <v>POIS.02.03.00-00-0202/16</v>
          </cell>
          <cell r="E1377" t="str">
            <v>POIS.02.03.00-00-0202/16-02</v>
          </cell>
          <cell r="F1377" t="str">
            <v>Budowa kanalizacji sanitarnej na terenie miejscowości Sieroczyn</v>
          </cell>
          <cell r="G1377">
            <v>3358664.12</v>
          </cell>
          <cell r="H1377">
            <v>2647722.8199999998</v>
          </cell>
          <cell r="I1377">
            <v>2250564.36</v>
          </cell>
          <cell r="J1377">
            <v>2250564.36</v>
          </cell>
          <cell r="K1377">
            <v>42870</v>
          </cell>
          <cell r="L1377">
            <v>41640</v>
          </cell>
          <cell r="M1377">
            <v>43465</v>
          </cell>
          <cell r="N1377" t="str">
            <v>Konkursowy</v>
          </cell>
          <cell r="O1377" t="str">
            <v>Narodowy Fundusz Ochrony Środowiska i Gospodarki Wodnej</v>
          </cell>
          <cell r="P1377" t="str">
            <v>bez pomocy publicznej</v>
          </cell>
          <cell r="Q1377" t="str">
            <v>022 Oczyszczanie ścieków</v>
          </cell>
          <cell r="R1377" t="str">
            <v>11 Dostawa wody, gospodarowanie ściekami i odpadami oraz działalność związana z rekultywacją</v>
          </cell>
        </row>
        <row r="1378">
          <cell r="D1378" t="str">
            <v>POIS.02.03.00-00-0203/16</v>
          </cell>
          <cell r="E1378" t="str">
            <v>POIS.02.03.00-00-0203/16-03</v>
          </cell>
          <cell r="F1378" t="str">
            <v>Modernizacja sieci wodno – kanalizacyjnej wraz z modernizacją oczyszczalni ścieków w gminie Morawica</v>
          </cell>
          <cell r="G1378">
            <v>5344292.7</v>
          </cell>
          <cell r="H1378">
            <v>4361819.09</v>
          </cell>
          <cell r="I1378">
            <v>3707546.06</v>
          </cell>
          <cell r="J1378">
            <v>3707546.06</v>
          </cell>
          <cell r="K1378">
            <v>42884</v>
          </cell>
          <cell r="L1378">
            <v>42887</v>
          </cell>
          <cell r="M1378">
            <v>43830</v>
          </cell>
          <cell r="N1378" t="str">
            <v>Konkursowy</v>
          </cell>
          <cell r="O1378" t="str">
            <v>Narodowy Fundusz Ochrony Środowiska i Gospodarki Wodnej</v>
          </cell>
          <cell r="P1378" t="str">
            <v>bez pomocy publicznej</v>
          </cell>
          <cell r="Q1378" t="str">
            <v>022 Oczyszczanie ścieków</v>
          </cell>
          <cell r="R1378" t="str">
            <v>11 Dostawa wody, gospodarowanie ściekami i odpadami oraz działalność związana z rekultywacją</v>
          </cell>
        </row>
        <row r="1379">
          <cell r="D1379" t="str">
            <v>POIS.02.03.00-00-0205/16</v>
          </cell>
          <cell r="E1379" t="str">
            <v>POIS.02.03.00-00-0205/16-04</v>
          </cell>
          <cell r="F1379" t="str">
            <v>Budowa kanalizacji sanitarnej w Gminie Przeciszów - etap IV i V</v>
          </cell>
          <cell r="G1379">
            <v>30962173.09</v>
          </cell>
          <cell r="H1379">
            <v>18887576.899999999</v>
          </cell>
          <cell r="I1379">
            <v>16054440.359999999</v>
          </cell>
          <cell r="J1379">
            <v>16054440.359999999</v>
          </cell>
          <cell r="K1379">
            <v>42881</v>
          </cell>
          <cell r="L1379">
            <v>42509</v>
          </cell>
          <cell r="M1379">
            <v>44376</v>
          </cell>
          <cell r="N1379" t="str">
            <v>Konkursowy</v>
          </cell>
          <cell r="O1379" t="str">
            <v>Narodowy Fundusz Ochrony Środowiska i Gospodarki Wodnej</v>
          </cell>
          <cell r="P1379" t="str">
            <v>bez pomocy publicznej</v>
          </cell>
          <cell r="Q1379" t="str">
            <v>022 Oczyszczanie ścieków</v>
          </cell>
          <cell r="R1379" t="str">
            <v>11 Dostawa wody, gospodarowanie ściekami i odpadami oraz działalność związana z rekultywacją</v>
          </cell>
        </row>
        <row r="1380">
          <cell r="D1380" t="str">
            <v>POIS.02.03.00-00-0206/16</v>
          </cell>
          <cell r="E1380" t="str">
            <v>POIS.02.03.00-00-0206/16-05</v>
          </cell>
          <cell r="F1380" t="str">
            <v>Modernizacja i budowa kanalizacji sanitarnej z wdrożeniem inteligentnego systemu zarządzania sieciami wodno-kanalizacyjnymi w rejonie działalności Przedsiębiorstwa Wodociągów i Kanalizacji Sp. z o.o. w Oświęcimiu</v>
          </cell>
          <cell r="G1380">
            <v>5307265.5199999996</v>
          </cell>
          <cell r="H1380">
            <v>4314650</v>
          </cell>
          <cell r="I1380">
            <v>3667452.44</v>
          </cell>
          <cell r="J1380">
            <v>3667452.44</v>
          </cell>
          <cell r="K1380">
            <v>42853</v>
          </cell>
          <cell r="L1380">
            <v>41640</v>
          </cell>
          <cell r="M1380">
            <v>43616</v>
          </cell>
          <cell r="N1380" t="str">
            <v>Konkursowy</v>
          </cell>
          <cell r="O1380" t="str">
            <v>Narodowy Fundusz Ochrony Środowiska i Gospodarki Wodnej</v>
          </cell>
          <cell r="P1380" t="str">
            <v>bez pomocy publicznej</v>
          </cell>
          <cell r="Q1380" t="str">
            <v>022 Oczyszczanie ścieków</v>
          </cell>
          <cell r="R1380" t="str">
            <v>11 Dostawa wody, gospodarowanie ściekami i odpadami oraz działalność związana z rekultywacją</v>
          </cell>
        </row>
        <row r="1381">
          <cell r="D1381" t="str">
            <v>POIS.02.03.00-00-0210/16</v>
          </cell>
          <cell r="E1381" t="str">
            <v>POIS.02.03.00-00-0210/16-01</v>
          </cell>
          <cell r="F1381" t="str">
            <v>Rozbudowa części biologicznej oczyszczalni ścieków w Kucharach k. Kalisza</v>
          </cell>
          <cell r="G1381">
            <v>21875748.25</v>
          </cell>
          <cell r="H1381">
            <v>13242000</v>
          </cell>
          <cell r="I1381">
            <v>11255700</v>
          </cell>
          <cell r="J1381">
            <v>11255700</v>
          </cell>
          <cell r="K1381">
            <v>42852</v>
          </cell>
          <cell r="L1381">
            <v>42607</v>
          </cell>
          <cell r="M1381">
            <v>43465</v>
          </cell>
          <cell r="N1381" t="str">
            <v>Konkursowy</v>
          </cell>
          <cell r="O1381" t="str">
            <v>Narodowy Fundusz Ochrony Środowiska i Gospodarki Wodnej</v>
          </cell>
          <cell r="P1381" t="str">
            <v>bez pomocy publicznej</v>
          </cell>
          <cell r="Q1381" t="str">
            <v>022 Oczyszczanie ścieków</v>
          </cell>
          <cell r="R1381" t="str">
            <v>11 Dostawa wody, gospodarowanie ściekami i odpadami oraz działalność związana z rekultywacją</v>
          </cell>
        </row>
        <row r="1382">
          <cell r="D1382" t="str">
            <v>POIS.02.03.00-00-0211/16</v>
          </cell>
          <cell r="E1382" t="str">
            <v>POIS.02.03.00-00-0211/16-03</v>
          </cell>
          <cell r="F1382" t="str">
            <v>Modernizacja oczyszczalni i budowa kanalizacji w aglomeracji Nowy Dwór Gdański</v>
          </cell>
          <cell r="G1382">
            <v>8109135.2400000002</v>
          </cell>
          <cell r="H1382">
            <v>4799860.3099999996</v>
          </cell>
          <cell r="I1382">
            <v>4079881.25</v>
          </cell>
          <cell r="J1382">
            <v>4079881.25</v>
          </cell>
          <cell r="K1382">
            <v>42863</v>
          </cell>
          <cell r="L1382">
            <v>41925</v>
          </cell>
          <cell r="M1382">
            <v>43555</v>
          </cell>
          <cell r="N1382" t="str">
            <v>Konkursowy</v>
          </cell>
          <cell r="O1382" t="str">
            <v>Narodowy Fundusz Ochrony Środowiska i Gospodarki Wodnej</v>
          </cell>
          <cell r="P1382" t="str">
            <v>bez pomocy publicznej</v>
          </cell>
          <cell r="Q1382" t="str">
            <v>022 Oczyszczanie ścieków</v>
          </cell>
          <cell r="R1382" t="str">
            <v>11 Dostawa wody, gospodarowanie ściekami i odpadami oraz działalność związana z rekultywacją</v>
          </cell>
        </row>
        <row r="1383">
          <cell r="D1383" t="str">
            <v>POIS.02.03.00-00-0212/16</v>
          </cell>
          <cell r="E1383" t="str">
            <v>POIS.02.03.00-00-0212/16-04</v>
          </cell>
          <cell r="F1383" t="str">
            <v>Budowa kanalizacji sanitarnej w miejscowości Szałe etap II, gmina Opatówek.</v>
          </cell>
          <cell r="G1383">
            <v>2528565.64</v>
          </cell>
          <cell r="H1383">
            <v>2055744.42</v>
          </cell>
          <cell r="I1383">
            <v>1747382.75</v>
          </cell>
          <cell r="J1383">
            <v>1747382.75</v>
          </cell>
          <cell r="K1383">
            <v>42888</v>
          </cell>
          <cell r="L1383">
            <v>42535</v>
          </cell>
          <cell r="M1383">
            <v>43100</v>
          </cell>
          <cell r="N1383" t="str">
            <v>Konkursowy</v>
          </cell>
          <cell r="O1383" t="str">
            <v>Narodowy Fundusz Ochrony Środowiska i Gospodarki Wodnej</v>
          </cell>
          <cell r="P1383" t="str">
            <v>bez pomocy publicznej</v>
          </cell>
          <cell r="Q1383" t="str">
            <v>022 Oczyszczanie ścieków</v>
          </cell>
          <cell r="R1383" t="str">
            <v>11 Dostawa wody, gospodarowanie ściekami i odpadami oraz działalność związana z rekultywacją</v>
          </cell>
        </row>
        <row r="1384">
          <cell r="D1384" t="str">
            <v>POIS.02.03.00-00-0212/16</v>
          </cell>
          <cell r="E1384" t="str">
            <v>POIS.02.03.00-00-0212/16-04</v>
          </cell>
          <cell r="F1384" t="str">
            <v>Budowa kanalizacji sanitarnej w miejscowości Szałe etap II, gmina Opatówek.</v>
          </cell>
          <cell r="G1384">
            <v>0</v>
          </cell>
          <cell r="H1384">
            <v>0</v>
          </cell>
          <cell r="I1384">
            <v>0</v>
          </cell>
          <cell r="J1384">
            <v>0</v>
          </cell>
          <cell r="K1384">
            <v>42888</v>
          </cell>
          <cell r="L1384">
            <v>42535</v>
          </cell>
          <cell r="M1384">
            <v>43100</v>
          </cell>
          <cell r="N1384" t="str">
            <v>Konkursowy</v>
          </cell>
          <cell r="O1384" t="str">
            <v>Narodowy Fundusz Ochrony Środowiska i Gospodarki Wodnej</v>
          </cell>
          <cell r="P1384" t="str">
            <v>bez pomocy publicznej</v>
          </cell>
          <cell r="Q1384" t="str">
            <v>022 Oczyszczanie ścieków</v>
          </cell>
        </row>
        <row r="1385">
          <cell r="D1385" t="str">
            <v>POIS.02.03.00-00-0213/16</v>
          </cell>
          <cell r="E1385" t="str">
            <v>POIS.02.03.00-00-0213/16-03</v>
          </cell>
          <cell r="F1385" t="str">
            <v>Uporządkowanie gospodarki ściekowej na terenie aglomeracji Paczków</v>
          </cell>
          <cell r="G1385">
            <v>11728229.710000001</v>
          </cell>
          <cell r="H1385">
            <v>6543142.3499999996</v>
          </cell>
          <cell r="I1385">
            <v>5561670.9900000002</v>
          </cell>
          <cell r="J1385">
            <v>5561670.9900000002</v>
          </cell>
          <cell r="K1385">
            <v>42880</v>
          </cell>
          <cell r="L1385">
            <v>41640</v>
          </cell>
          <cell r="M1385">
            <v>43830</v>
          </cell>
          <cell r="N1385" t="str">
            <v>Konkursowy</v>
          </cell>
          <cell r="O1385" t="str">
            <v>Narodowy Fundusz Ochrony Środowiska i Gospodarki Wodnej</v>
          </cell>
          <cell r="P1385" t="str">
            <v>bez pomocy publicznej</v>
          </cell>
          <cell r="Q1385" t="str">
            <v>022 Oczyszczanie ścieków</v>
          </cell>
          <cell r="R1385" t="str">
            <v>11 Dostawa wody, gospodarowanie ściekami i odpadami oraz działalność związana z rekultywacją</v>
          </cell>
        </row>
        <row r="1386">
          <cell r="D1386" t="str">
            <v>POIS.02.03.00-00-0214/16</v>
          </cell>
          <cell r="E1386" t="str">
            <v>POIS.02.03.00-00-0214/16-02</v>
          </cell>
          <cell r="F1386" t="str">
            <v>Kompleksowe rozwiązanie gospodarki osadowej wraz z modernizacją części technologicznej i przebudową systemu doprowadzenia ścieków do oczyszczalni w Tczewie</v>
          </cell>
          <cell r="G1386">
            <v>25366624.640000001</v>
          </cell>
          <cell r="H1386">
            <v>15117000</v>
          </cell>
          <cell r="I1386">
            <v>12849450</v>
          </cell>
          <cell r="J1386">
            <v>12849450</v>
          </cell>
          <cell r="K1386">
            <v>42845</v>
          </cell>
          <cell r="L1386">
            <v>41640</v>
          </cell>
          <cell r="M1386">
            <v>43830</v>
          </cell>
          <cell r="N1386" t="str">
            <v>Konkursowy</v>
          </cell>
          <cell r="O1386" t="str">
            <v>Narodowy Fundusz Ochrony Środowiska i Gospodarki Wodnej</v>
          </cell>
          <cell r="P1386" t="str">
            <v>bez pomocy publicznej</v>
          </cell>
          <cell r="Q1386" t="str">
            <v>022 Oczyszczanie ścieków</v>
          </cell>
          <cell r="R1386" t="str">
            <v>11 Dostawa wody, gospodarowanie ściekami i odpadami oraz działalność związana z rekultywacją</v>
          </cell>
        </row>
        <row r="1387">
          <cell r="D1387" t="str">
            <v>POIS.02.03.00-00-0215/16</v>
          </cell>
          <cell r="E1387" t="str">
            <v>POIS.02.03.00-00-0215/16-03</v>
          </cell>
          <cell r="F1387" t="str">
            <v>Gospodarka ściekowa na terenie aglomeracji Zielona Góra – Etap IV</v>
          </cell>
          <cell r="G1387">
            <v>76521719.150000006</v>
          </cell>
          <cell r="H1387">
            <v>46659584.850000001</v>
          </cell>
          <cell r="I1387">
            <v>39660647.119999997</v>
          </cell>
          <cell r="J1387">
            <v>39660647.119999997</v>
          </cell>
          <cell r="K1387">
            <v>42814</v>
          </cell>
          <cell r="L1387">
            <v>41730</v>
          </cell>
          <cell r="M1387">
            <v>44561</v>
          </cell>
          <cell r="N1387" t="str">
            <v>Konkursowy</v>
          </cell>
          <cell r="O1387" t="str">
            <v>Narodowy Fundusz Ochrony Środowiska i Gospodarki Wodnej</v>
          </cell>
          <cell r="P1387" t="str">
            <v>bez pomocy publicznej</v>
          </cell>
          <cell r="Q1387" t="str">
            <v>022 Oczyszczanie ścieków</v>
          </cell>
          <cell r="R1387" t="str">
            <v>11 Dostawa wody, gospodarowanie ściekami i odpadami oraz działalność związana z rekultywacją</v>
          </cell>
        </row>
        <row r="1388">
          <cell r="D1388" t="str">
            <v>POIS.02.03.00-00-0216/16</v>
          </cell>
          <cell r="E1388" t="str">
            <v>POIS.02.03.00-00-0216/16-04</v>
          </cell>
          <cell r="F1388" t="str">
            <v>Budowa systemu gospodarki wodno- ściekowej w aglomeracji Wrocław- Psary, Szymanów, Krzyżanowice</v>
          </cell>
          <cell r="G1388">
            <v>93574216.140000001</v>
          </cell>
          <cell r="H1388">
            <v>57237914.710000001</v>
          </cell>
          <cell r="I1388">
            <v>48652227.5</v>
          </cell>
          <cell r="J1388">
            <v>48652227.5</v>
          </cell>
          <cell r="K1388">
            <v>42822</v>
          </cell>
          <cell r="L1388">
            <v>42552</v>
          </cell>
          <cell r="M1388">
            <v>44651</v>
          </cell>
          <cell r="N1388" t="str">
            <v>Konkursowy</v>
          </cell>
          <cell r="O1388" t="str">
            <v>Narodowy Fundusz Ochrony Środowiska i Gospodarki Wodnej</v>
          </cell>
          <cell r="P1388" t="str">
            <v>bez pomocy publicznej</v>
          </cell>
          <cell r="Q1388" t="str">
            <v>022 Oczyszczanie ścieków</v>
          </cell>
          <cell r="R1388" t="str">
            <v>11 Dostawa wody, gospodarowanie ściekami i odpadami oraz działalność związana z rekultywacją</v>
          </cell>
        </row>
        <row r="1389">
          <cell r="D1389" t="str">
            <v>POIS.02.03.00-00-0216/16</v>
          </cell>
          <cell r="E1389" t="str">
            <v>POIS.02.03.00-00-0216/16-04</v>
          </cell>
          <cell r="F1389" t="str">
            <v>Budowa systemu gospodarki wodno- ściekowej w aglomeracji Wrocław- Psary, Szymanów, Krzyżanowice</v>
          </cell>
          <cell r="G1389">
            <v>0</v>
          </cell>
          <cell r="H1389">
            <v>0</v>
          </cell>
          <cell r="I1389">
            <v>0</v>
          </cell>
          <cell r="J1389">
            <v>0</v>
          </cell>
          <cell r="K1389">
            <v>42822</v>
          </cell>
          <cell r="L1389">
            <v>42552</v>
          </cell>
          <cell r="M1389">
            <v>44651</v>
          </cell>
          <cell r="N1389" t="str">
            <v>Konkursowy</v>
          </cell>
          <cell r="O1389" t="str">
            <v>Narodowy Fundusz Ochrony Środowiska i Gospodarki Wodnej</v>
          </cell>
          <cell r="P1389" t="str">
            <v>bez pomocy publicznej</v>
          </cell>
          <cell r="Q1389" t="str">
            <v>022 Oczyszczanie ścieków</v>
          </cell>
        </row>
        <row r="1390">
          <cell r="D1390" t="str">
            <v>POIS.02.03.00-00-0217/16</v>
          </cell>
          <cell r="E1390" t="str">
            <v>POIS.02.03.00-00-0217/16-02</v>
          </cell>
          <cell r="F1390" t="str">
            <v>Gospodarka wodno-ściekowa w Gminie Zielonki – IV etap</v>
          </cell>
          <cell r="G1390">
            <v>35013114.259999998</v>
          </cell>
          <cell r="H1390">
            <v>20642480.48</v>
          </cell>
          <cell r="I1390">
            <v>17546108.399999999</v>
          </cell>
          <cell r="J1390">
            <v>17546108.399999999</v>
          </cell>
          <cell r="K1390">
            <v>42846</v>
          </cell>
          <cell r="L1390">
            <v>42551</v>
          </cell>
          <cell r="M1390">
            <v>44926</v>
          </cell>
          <cell r="N1390" t="str">
            <v>Konkursowy</v>
          </cell>
          <cell r="O1390" t="str">
            <v>Narodowy Fundusz Ochrony Środowiska i Gospodarki Wodnej</v>
          </cell>
          <cell r="P1390" t="str">
            <v>bez pomocy publicznej</v>
          </cell>
          <cell r="Q1390" t="str">
            <v>022 Oczyszczanie ścieków</v>
          </cell>
          <cell r="R1390" t="str">
            <v>11 Dostawa wody, gospodarowanie ściekami i odpadami oraz działalność związana z rekultywacją</v>
          </cell>
        </row>
        <row r="1391">
          <cell r="D1391" t="str">
            <v>POIS.02.03.00-00-0218/16</v>
          </cell>
          <cell r="E1391" t="str">
            <v>POIS.02.03.00-00-0218/16-02</v>
          </cell>
          <cell r="F1391" t="str">
            <v>Rozwiązanie problemów gospodarki wodno-ściekowej na terenie gminy Łabunie</v>
          </cell>
          <cell r="G1391">
            <v>6506970.1699999999</v>
          </cell>
          <cell r="H1391">
            <v>3970817.4</v>
          </cell>
          <cell r="I1391">
            <v>3375194.79</v>
          </cell>
          <cell r="J1391">
            <v>3375194.79</v>
          </cell>
          <cell r="K1391">
            <v>42878</v>
          </cell>
          <cell r="L1391">
            <v>41640</v>
          </cell>
          <cell r="M1391">
            <v>43465</v>
          </cell>
          <cell r="N1391" t="str">
            <v>Konkursowy</v>
          </cell>
          <cell r="O1391" t="str">
            <v>Narodowy Fundusz Ochrony Środowiska i Gospodarki Wodnej</v>
          </cell>
          <cell r="P1391" t="str">
            <v>bez pomocy publicznej</v>
          </cell>
          <cell r="Q1391" t="str">
            <v>022 Oczyszczanie ścieków</v>
          </cell>
          <cell r="R1391" t="str">
            <v>11 Dostawa wody, gospodarowanie ściekami i odpadami oraz działalność związana z rekultywacją</v>
          </cell>
        </row>
        <row r="1392">
          <cell r="D1392" t="str">
            <v>POIS.02.03.00-00-0219/16</v>
          </cell>
          <cell r="E1392" t="str">
            <v>POIS.02.03.00-00-0219/16-03</v>
          </cell>
          <cell r="F1392" t="str">
            <v>Budowa sieci kanalizacji sanitarnej w miejscowości Tanowo i Witorza</v>
          </cell>
          <cell r="G1392">
            <v>18729751.27</v>
          </cell>
          <cell r="H1392">
            <v>11420580.050000001</v>
          </cell>
          <cell r="I1392">
            <v>9707493.0399999991</v>
          </cell>
          <cell r="J1392">
            <v>9707493.0399999991</v>
          </cell>
          <cell r="K1392">
            <v>42853</v>
          </cell>
          <cell r="L1392">
            <v>42005</v>
          </cell>
          <cell r="M1392">
            <v>44926</v>
          </cell>
          <cell r="N1392" t="str">
            <v>Konkursowy</v>
          </cell>
          <cell r="O1392" t="str">
            <v>Narodowy Fundusz Ochrony Środowiska i Gospodarki Wodnej</v>
          </cell>
          <cell r="P1392" t="str">
            <v>bez pomocy publicznej</v>
          </cell>
          <cell r="Q1392" t="str">
            <v>022 Oczyszczanie ścieków</v>
          </cell>
          <cell r="R1392" t="str">
            <v>11 Dostawa wody, gospodarowanie ściekami i odpadami oraz działalność związana z rekultywacją</v>
          </cell>
        </row>
        <row r="1393">
          <cell r="D1393" t="str">
            <v>POIS.02.03.00-00-0220/16</v>
          </cell>
          <cell r="E1393" t="str">
            <v>POIS.02.03.00-00-0220/16-02</v>
          </cell>
          <cell r="F1393" t="str">
            <v>MODERNIZACJA I ROZBUDOWA SYSTEMU ODPROWADZANIA ŚCIEKÓW ORAZ ZAOPATRZENIA W WODĘ NA TERENIE AGLOMERACJI DĘBLIN - ETAP II</v>
          </cell>
          <cell r="G1393">
            <v>59926691.539999999</v>
          </cell>
          <cell r="H1393">
            <v>33719342.020000003</v>
          </cell>
          <cell r="I1393">
            <v>28661440.710000001</v>
          </cell>
          <cell r="J1393">
            <v>28661440.710000001</v>
          </cell>
          <cell r="K1393">
            <v>42836</v>
          </cell>
          <cell r="L1393">
            <v>42583</v>
          </cell>
          <cell r="M1393">
            <v>44561</v>
          </cell>
          <cell r="N1393" t="str">
            <v>Konkursowy</v>
          </cell>
          <cell r="O1393" t="str">
            <v>Narodowy Fundusz Ochrony Środowiska i Gospodarki Wodnej</v>
          </cell>
          <cell r="P1393" t="str">
            <v>bez pomocy publicznej</v>
          </cell>
          <cell r="Q1393" t="str">
            <v>022 Oczyszczanie ścieków</v>
          </cell>
          <cell r="R1393" t="str">
            <v>11 Dostawa wody, gospodarowanie ściekami i odpadami oraz działalność związana z rekultywacją</v>
          </cell>
        </row>
        <row r="1394">
          <cell r="D1394" t="str">
            <v>POIS.02.03.00-00-0221/16</v>
          </cell>
          <cell r="E1394" t="str">
            <v>POIS.02.03.00-00-0221/16-01</v>
          </cell>
          <cell r="F1394" t="str">
            <v>Rozbudowa istniejącej sieci kanalizacyjnej w aglomeracji Nadarzyn</v>
          </cell>
          <cell r="G1394">
            <v>3328084.66</v>
          </cell>
          <cell r="H1394">
            <v>1096863.8500000001</v>
          </cell>
          <cell r="I1394">
            <v>932334.27</v>
          </cell>
          <cell r="J1394">
            <v>932334.27</v>
          </cell>
          <cell r="K1394">
            <v>42886</v>
          </cell>
          <cell r="L1394">
            <v>41640</v>
          </cell>
          <cell r="M1394">
            <v>43465</v>
          </cell>
          <cell r="N1394" t="str">
            <v>Konkursowy</v>
          </cell>
          <cell r="O1394" t="str">
            <v>Narodowy Fundusz Ochrony Środowiska i Gospodarki Wodnej</v>
          </cell>
          <cell r="P1394" t="str">
            <v>bez pomocy publicznej</v>
          </cell>
          <cell r="Q1394" t="str">
            <v>022 Oczyszczanie ścieków</v>
          </cell>
          <cell r="R1394" t="str">
            <v>11 Dostawa wody, gospodarowanie ściekami i odpadami oraz działalność związana z rekultywacją</v>
          </cell>
        </row>
        <row r="1395">
          <cell r="D1395" t="str">
            <v>POIS.02.03.00-00-0222/16</v>
          </cell>
          <cell r="E1395" t="str">
            <v>POIS.02.03.00-00-0222/16-01</v>
          </cell>
          <cell r="F1395" t="str">
            <v>Porządkowanie gospodarki wodno-ściekowej na terenie aglomeracji Lubaczów</v>
          </cell>
          <cell r="G1395">
            <v>3516146.91</v>
          </cell>
          <cell r="H1395">
            <v>2764624.3</v>
          </cell>
          <cell r="I1395">
            <v>2349930.66</v>
          </cell>
          <cell r="J1395">
            <v>2349930.66</v>
          </cell>
          <cell r="K1395">
            <v>42884</v>
          </cell>
          <cell r="L1395">
            <v>42177</v>
          </cell>
          <cell r="M1395">
            <v>43496</v>
          </cell>
          <cell r="N1395" t="str">
            <v>Konkursowy</v>
          </cell>
          <cell r="O1395" t="str">
            <v>Narodowy Fundusz Ochrony Środowiska i Gospodarki Wodnej</v>
          </cell>
          <cell r="P1395" t="str">
            <v>bez pomocy publicznej</v>
          </cell>
          <cell r="Q1395" t="str">
            <v>022 Oczyszczanie ścieków</v>
          </cell>
          <cell r="R1395" t="str">
            <v>11 Dostawa wody, gospodarowanie ściekami i odpadami oraz działalność związana z rekultywacją</v>
          </cell>
        </row>
        <row r="1396">
          <cell r="D1396" t="str">
            <v>POIS.02.03.00-00-0223/16</v>
          </cell>
          <cell r="E1396" t="str">
            <v>POIS.02.03.00-00-0223/16-03</v>
          </cell>
          <cell r="F1396" t="str">
            <v>UPORZĄDKOWANIE GOSPODARKI WODNO–KANALIZACYJNEJ W AGLOMERACJI TOMASZÓW MAZOWIECKI, OBEJMUJĄCEJ WSIE SMARDZEWICE, WĄWAŁ, KOMORÓW, ZABORÓW II, TWARDA, TRESTA SWOLSZEWICE MAŁE I WIADERNO, GMINA TOMASZÓW MAZOWIECKI</v>
          </cell>
          <cell r="G1396">
            <v>28808420.84</v>
          </cell>
          <cell r="H1396">
            <v>15593767.039999999</v>
          </cell>
          <cell r="I1396">
            <v>13254701.98</v>
          </cell>
          <cell r="J1396">
            <v>13254701.98</v>
          </cell>
          <cell r="K1396">
            <v>42881</v>
          </cell>
          <cell r="L1396">
            <v>42355</v>
          </cell>
          <cell r="M1396">
            <v>44196</v>
          </cell>
          <cell r="N1396" t="str">
            <v>Konkursowy</v>
          </cell>
          <cell r="O1396" t="str">
            <v>Narodowy Fundusz Ochrony Środowiska i Gospodarki Wodnej</v>
          </cell>
          <cell r="P1396" t="str">
            <v>bez pomocy publicznej</v>
          </cell>
          <cell r="Q1396" t="str">
            <v>022 Oczyszczanie ścieków</v>
          </cell>
          <cell r="R1396" t="str">
            <v>11 Dostawa wody, gospodarowanie ściekami i odpadami oraz działalność związana z rekultywacją</v>
          </cell>
        </row>
        <row r="1397">
          <cell r="D1397" t="str">
            <v>POIS.02.03.00-00-0225/16</v>
          </cell>
          <cell r="E1397" t="str">
            <v>POIS.02.03.00-00-0225/16-05</v>
          </cell>
          <cell r="F1397" t="str">
            <v>Gospodarka wodno-ściekowa na terenie Gmin Złocieniec, Czaplinek i Drawsko Pomorskie - Natura</v>
          </cell>
          <cell r="G1397">
            <v>8002998.2400000002</v>
          </cell>
          <cell r="H1397">
            <v>4491694.58</v>
          </cell>
          <cell r="I1397">
            <v>3817940.27</v>
          </cell>
          <cell r="J1397">
            <v>3817940.27</v>
          </cell>
          <cell r="K1397">
            <v>42881</v>
          </cell>
          <cell r="L1397">
            <v>41640</v>
          </cell>
          <cell r="M1397">
            <v>43830</v>
          </cell>
          <cell r="N1397" t="str">
            <v>Konkursowy</v>
          </cell>
          <cell r="O1397" t="str">
            <v>Narodowy Fundusz Ochrony Środowiska i Gospodarki Wodnej</v>
          </cell>
          <cell r="P1397" t="str">
            <v>bez pomocy publicznej</v>
          </cell>
          <cell r="Q1397" t="str">
            <v>022 Oczyszczanie ścieków</v>
          </cell>
          <cell r="R1397" t="str">
            <v>11 Dostawa wody, gospodarowanie ściekami i odpadami oraz działalność związana z rekultywacją</v>
          </cell>
        </row>
        <row r="1398">
          <cell r="D1398" t="str">
            <v>POIS.02.03.00-00-0225/16</v>
          </cell>
          <cell r="E1398" t="str">
            <v>POIS.02.03.00-00-0225/16-05</v>
          </cell>
          <cell r="F1398" t="str">
            <v>Gospodarka wodno-ściekowa na terenie Gmin Złocieniec, Czaplinek i Drawsko Pomorskie - Natura</v>
          </cell>
          <cell r="G1398">
            <v>0</v>
          </cell>
          <cell r="H1398">
            <v>0</v>
          </cell>
          <cell r="I1398">
            <v>0</v>
          </cell>
          <cell r="J1398">
            <v>0</v>
          </cell>
          <cell r="K1398">
            <v>42881</v>
          </cell>
          <cell r="L1398">
            <v>41640</v>
          </cell>
          <cell r="M1398">
            <v>43830</v>
          </cell>
          <cell r="N1398" t="str">
            <v>Konkursowy</v>
          </cell>
          <cell r="O1398" t="str">
            <v>Narodowy Fundusz Ochrony Środowiska i Gospodarki Wodnej</v>
          </cell>
          <cell r="P1398" t="str">
            <v>bez pomocy publicznej</v>
          </cell>
          <cell r="Q1398" t="str">
            <v>022 Oczyszczanie ścieków</v>
          </cell>
        </row>
        <row r="1399">
          <cell r="D1399" t="str">
            <v>POIS.02.03.00-00-0227/16</v>
          </cell>
          <cell r="E1399" t="str">
            <v>POIS.02.03.00-00-0227/16-03</v>
          </cell>
          <cell r="F1399" t="str">
            <v>Uporządkowanie gospodarki wodno-ściekowej w aglomeracji Pińczów</v>
          </cell>
          <cell r="G1399">
            <v>25143494.41</v>
          </cell>
          <cell r="H1399">
            <v>15164926.98</v>
          </cell>
          <cell r="I1399">
            <v>12890187.93</v>
          </cell>
          <cell r="J1399">
            <v>12890187.93</v>
          </cell>
          <cell r="K1399">
            <v>42845</v>
          </cell>
          <cell r="L1399">
            <v>41640</v>
          </cell>
          <cell r="M1399">
            <v>44012</v>
          </cell>
          <cell r="N1399" t="str">
            <v>Konkursowy</v>
          </cell>
          <cell r="O1399" t="str">
            <v>Narodowy Fundusz Ochrony Środowiska i Gospodarki Wodnej</v>
          </cell>
          <cell r="P1399" t="str">
            <v>bez pomocy publicznej</v>
          </cell>
          <cell r="Q1399" t="str">
            <v>022 Oczyszczanie ścieków</v>
          </cell>
          <cell r="R1399" t="str">
            <v>11 Dostawa wody, gospodarowanie ściekami i odpadami oraz działalność związana z rekultywacją</v>
          </cell>
        </row>
        <row r="1400">
          <cell r="D1400" t="str">
            <v>POIS.02.03.00-00-0228/16</v>
          </cell>
          <cell r="E1400" t="str">
            <v>POIS.02.03.00-00-0228/16-02</v>
          </cell>
          <cell r="F1400" t="str">
            <v>Budowa kanalizacji sanitarnej w Piotrowicach Świdnickich i modernizacja SUW w Jaworzynie Śląskiej</v>
          </cell>
          <cell r="G1400">
            <v>8970602.8300000001</v>
          </cell>
          <cell r="H1400">
            <v>7292173.0099999998</v>
          </cell>
          <cell r="I1400">
            <v>6198346.9500000002</v>
          </cell>
          <cell r="J1400">
            <v>6198346.9500000002</v>
          </cell>
          <cell r="K1400">
            <v>42849</v>
          </cell>
          <cell r="L1400">
            <v>42261</v>
          </cell>
          <cell r="M1400">
            <v>43646</v>
          </cell>
          <cell r="N1400" t="str">
            <v>Konkursowy</v>
          </cell>
          <cell r="O1400" t="str">
            <v>Narodowy Fundusz Ochrony Środowiska i Gospodarki Wodnej</v>
          </cell>
          <cell r="P1400" t="str">
            <v>bez pomocy publicznej</v>
          </cell>
          <cell r="Q1400" t="str">
            <v>022 Oczyszczanie ścieków</v>
          </cell>
          <cell r="R1400" t="str">
            <v>11 Dostawa wody, gospodarowanie ściekami i odpadami oraz działalność związana z rekultywacją</v>
          </cell>
        </row>
        <row r="1401">
          <cell r="D1401" t="str">
            <v>POIS.02.03.00-00-0229/17</v>
          </cell>
          <cell r="E1401" t="str">
            <v>POIS.02.03.00-00-0229/17-03</v>
          </cell>
          <cell r="F1401" t="str">
            <v>Budowa kanalizacji sanitarnej w Pastuchowie</v>
          </cell>
          <cell r="G1401">
            <v>11388966.99</v>
          </cell>
          <cell r="H1401">
            <v>9258522.7599999998</v>
          </cell>
          <cell r="I1401">
            <v>7869744.3399999999</v>
          </cell>
          <cell r="J1401">
            <v>7869744.3399999999</v>
          </cell>
          <cell r="K1401">
            <v>43245</v>
          </cell>
          <cell r="L1401">
            <v>42405</v>
          </cell>
          <cell r="M1401">
            <v>44377</v>
          </cell>
          <cell r="N1401" t="str">
            <v>Konkursowy</v>
          </cell>
          <cell r="O1401" t="str">
            <v>Narodowy Fundusz Ochrony Środowiska i Gospodarki Wodnej</v>
          </cell>
          <cell r="P1401" t="str">
            <v>bez pomocy publicznej</v>
          </cell>
          <cell r="Q1401" t="str">
            <v>022 Oczyszczanie ścieków</v>
          </cell>
          <cell r="R1401" t="str">
            <v>11 Dostawa wody, gospodarowanie ściekami i odpadami oraz działalność związana z rekultywacją</v>
          </cell>
        </row>
        <row r="1402">
          <cell r="D1402" t="str">
            <v>POIS.02.03.00-00-0230/17</v>
          </cell>
          <cell r="E1402" t="str">
            <v>POIS.02.03.00-00-0230/17-01</v>
          </cell>
          <cell r="F1402" t="str">
            <v>Optymalizacja gospodarki wodno-ściekowej na terenie Miasta Białegostoku i Gminy Wasilków - I etap</v>
          </cell>
          <cell r="G1402">
            <v>209008482.94999999</v>
          </cell>
          <cell r="H1402">
            <v>127881458.01000001</v>
          </cell>
          <cell r="I1402">
            <v>108699239.31</v>
          </cell>
          <cell r="J1402">
            <v>108699239.31</v>
          </cell>
          <cell r="K1402">
            <v>43090</v>
          </cell>
          <cell r="L1402">
            <v>41640</v>
          </cell>
          <cell r="M1402">
            <v>44651</v>
          </cell>
          <cell r="N1402" t="str">
            <v>Konkursowy</v>
          </cell>
          <cell r="O1402" t="str">
            <v>Narodowy Fundusz Ochrony Środowiska i Gospodarki Wodnej</v>
          </cell>
          <cell r="P1402" t="str">
            <v>bez pomocy publicznej</v>
          </cell>
          <cell r="Q1402" t="str">
            <v>022 Oczyszczanie ścieków</v>
          </cell>
          <cell r="R1402" t="str">
            <v>11 Dostawa wody, gospodarowanie ściekami i odpadami oraz działalność związana z rekultywacją</v>
          </cell>
        </row>
        <row r="1403">
          <cell r="D1403" t="str">
            <v>POIS.02.03.00-00-0231/17</v>
          </cell>
          <cell r="E1403" t="str">
            <v>POIS.02.03.00-00-0231/17-05</v>
          </cell>
          <cell r="F1403" t="str">
            <v>Modernizacja i przebudowa oczyszczalni ścieków wraz z budową i modernizacją sieci kanalizacyjnej i wodociągowej w Aglomeracji Żnin</v>
          </cell>
          <cell r="G1403">
            <v>54693494.979999997</v>
          </cell>
          <cell r="H1403">
            <v>32918892.059999999</v>
          </cell>
          <cell r="I1403">
            <v>27981058.25</v>
          </cell>
          <cell r="J1403">
            <v>27981058.25</v>
          </cell>
          <cell r="K1403">
            <v>43054</v>
          </cell>
          <cell r="L1403">
            <v>42309</v>
          </cell>
          <cell r="M1403">
            <v>44926</v>
          </cell>
          <cell r="N1403" t="str">
            <v>Konkursowy</v>
          </cell>
          <cell r="O1403" t="str">
            <v>Narodowy Fundusz Ochrony Środowiska i Gospodarki Wodnej</v>
          </cell>
          <cell r="P1403" t="str">
            <v>bez pomocy publicznej</v>
          </cell>
          <cell r="Q1403" t="str">
            <v>022 Oczyszczanie ścieków</v>
          </cell>
          <cell r="R1403" t="str">
            <v>11 Dostawa wody, gospodarowanie ściekami i odpadami oraz działalność związana z rekultywacją</v>
          </cell>
        </row>
        <row r="1404">
          <cell r="D1404" t="str">
            <v>POIS.02.03.00-00-0232/17</v>
          </cell>
          <cell r="E1404" t="str">
            <v>POIS.02.03.00-00-0232/17-02</v>
          </cell>
          <cell r="F1404" t="str">
            <v>Modernizacja i rozbudowa oczyszczalni ścieków w Tarnowie Podgórnym</v>
          </cell>
          <cell r="G1404">
            <v>36420603.399999999</v>
          </cell>
          <cell r="H1404">
            <v>18135607.390000001</v>
          </cell>
          <cell r="I1404">
            <v>15415266.279999999</v>
          </cell>
          <cell r="J1404">
            <v>15415266.279999999</v>
          </cell>
          <cell r="K1404">
            <v>43286</v>
          </cell>
          <cell r="L1404">
            <v>42370</v>
          </cell>
          <cell r="M1404">
            <v>44561</v>
          </cell>
          <cell r="N1404" t="str">
            <v>Konkursowy</v>
          </cell>
          <cell r="O1404" t="str">
            <v>Narodowy Fundusz Ochrony Środowiska i Gospodarki Wodnej</v>
          </cell>
          <cell r="P1404" t="str">
            <v>bez pomocy publicznej</v>
          </cell>
          <cell r="Q1404" t="str">
            <v>022 Oczyszczanie ścieków</v>
          </cell>
          <cell r="R1404" t="str">
            <v>11 Dostawa wody, gospodarowanie ściekami i odpadami oraz działalność związana z rekultywacją</v>
          </cell>
        </row>
        <row r="1405">
          <cell r="D1405" t="str">
            <v>POIS.02.03.00-00-0233/17</v>
          </cell>
          <cell r="E1405" t="str">
            <v>POIS.02.03.00-00-0233/17-02</v>
          </cell>
          <cell r="F1405" t="str">
            <v>Modernizacja oczyszczalni ścieków w Jarosławcu w Gminie Postomino</v>
          </cell>
          <cell r="G1405">
            <v>21187208.82</v>
          </cell>
          <cell r="H1405">
            <v>12919029.77</v>
          </cell>
          <cell r="I1405">
            <v>10981175.289999999</v>
          </cell>
          <cell r="J1405">
            <v>10981175.289999999</v>
          </cell>
          <cell r="K1405">
            <v>43245</v>
          </cell>
          <cell r="L1405">
            <v>41640</v>
          </cell>
          <cell r="M1405">
            <v>44925</v>
          </cell>
          <cell r="N1405" t="str">
            <v>Konkursowy</v>
          </cell>
          <cell r="O1405" t="str">
            <v>Narodowy Fundusz Ochrony Środowiska i Gospodarki Wodnej</v>
          </cell>
          <cell r="P1405" t="str">
            <v>bez pomocy publicznej</v>
          </cell>
          <cell r="Q1405" t="str">
            <v>022 Oczyszczanie ścieków</v>
          </cell>
          <cell r="R1405" t="str">
            <v>11 Dostawa wody, gospodarowanie ściekami i odpadami oraz działalność związana z rekultywacją</v>
          </cell>
        </row>
        <row r="1406">
          <cell r="D1406" t="str">
            <v>POIS.02.03.00-00-0235/16</v>
          </cell>
          <cell r="E1406" t="str">
            <v>POIS.02.03.00-00-0235/16-02</v>
          </cell>
          <cell r="F1406" t="str">
            <v>Budowa kanalizacji sanitarnej w ramach aglomeracji Lipsko</v>
          </cell>
          <cell r="G1406">
            <v>5991271.3700000001</v>
          </cell>
          <cell r="H1406">
            <v>3607049.62</v>
          </cell>
          <cell r="I1406">
            <v>3065992.17</v>
          </cell>
          <cell r="J1406">
            <v>3065992.17</v>
          </cell>
          <cell r="K1406">
            <v>42878</v>
          </cell>
          <cell r="L1406">
            <v>42523</v>
          </cell>
          <cell r="M1406">
            <v>43982</v>
          </cell>
          <cell r="N1406" t="str">
            <v>Konkursowy</v>
          </cell>
          <cell r="O1406" t="str">
            <v>Narodowy Fundusz Ochrony Środowiska i Gospodarki Wodnej</v>
          </cell>
          <cell r="P1406" t="str">
            <v>bez pomocy publicznej</v>
          </cell>
          <cell r="Q1406" t="str">
            <v>022 Oczyszczanie ścieków</v>
          </cell>
          <cell r="R1406" t="str">
            <v>22 Działalność związana ze środowiskiem naturalnym i zmianami klimatu</v>
          </cell>
        </row>
        <row r="1407">
          <cell r="D1407" t="str">
            <v>POIS.02.03.00-00-0237/17</v>
          </cell>
          <cell r="E1407" t="str">
            <v>POIS.02.03.00-00-0237/17-03</v>
          </cell>
          <cell r="F1407" t="str">
            <v>Gospodarka wodno - ściekowa w mieście Żyrardów – Etap III</v>
          </cell>
          <cell r="G1407">
            <v>74045753.170000002</v>
          </cell>
          <cell r="H1407">
            <v>45426647</v>
          </cell>
          <cell r="I1407">
            <v>38612649.950000003</v>
          </cell>
          <cell r="J1407">
            <v>38612649.950000003</v>
          </cell>
          <cell r="K1407">
            <v>43062</v>
          </cell>
          <cell r="L1407">
            <v>41640</v>
          </cell>
          <cell r="M1407">
            <v>44926</v>
          </cell>
          <cell r="N1407" t="str">
            <v>Konkursowy</v>
          </cell>
          <cell r="O1407" t="str">
            <v>Narodowy Fundusz Ochrony Środowiska i Gospodarki Wodnej</v>
          </cell>
          <cell r="P1407" t="str">
            <v>bez pomocy publicznej</v>
          </cell>
          <cell r="Q1407" t="str">
            <v>022 Oczyszczanie ścieków</v>
          </cell>
          <cell r="R1407" t="str">
            <v>11 Dostawa wody, gospodarowanie ściekami i odpadami oraz działalność związana z rekultywacją</v>
          </cell>
        </row>
        <row r="1408">
          <cell r="D1408" t="str">
            <v>POIS.02.03.00-00-0238/17</v>
          </cell>
          <cell r="E1408" t="str">
            <v>POIS.02.03.00-00-0238/17-02</v>
          </cell>
          <cell r="F1408" t="str">
            <v>Gospodarka ściekowa na terenie aglomeracji Zielona Góra – Etap V</v>
          </cell>
          <cell r="G1408">
            <v>96488875.200000003</v>
          </cell>
          <cell r="H1408">
            <v>58834680</v>
          </cell>
          <cell r="I1408">
            <v>50009478</v>
          </cell>
          <cell r="J1408">
            <v>50009478</v>
          </cell>
          <cell r="K1408">
            <v>43067</v>
          </cell>
          <cell r="L1408">
            <v>41640</v>
          </cell>
          <cell r="M1408">
            <v>44926</v>
          </cell>
          <cell r="N1408" t="str">
            <v>Konkursowy</v>
          </cell>
          <cell r="O1408" t="str">
            <v>Narodowy Fundusz Ochrony Środowiska i Gospodarki Wodnej</v>
          </cell>
          <cell r="P1408" t="str">
            <v>bez pomocy publicznej</v>
          </cell>
          <cell r="Q1408" t="str">
            <v>022 Oczyszczanie ścieków</v>
          </cell>
          <cell r="R1408" t="str">
            <v>11 Dostawa wody, gospodarowanie ściekami i odpadami oraz działalność związana z rekultywacją</v>
          </cell>
        </row>
        <row r="1409">
          <cell r="D1409" t="str">
            <v>POIS.02.03.00-00-0239/17</v>
          </cell>
          <cell r="E1409" t="str">
            <v>POIS.02.03.00-00-0239/17-01</v>
          </cell>
          <cell r="F1409" t="str">
            <v>Program poprawy czystości zlewni rzeki Wisłoki - Etap III</v>
          </cell>
          <cell r="G1409">
            <v>18877329.82</v>
          </cell>
          <cell r="H1409">
            <v>9720794.5399999991</v>
          </cell>
          <cell r="I1409">
            <v>8262675.3499999996</v>
          </cell>
          <cell r="J1409">
            <v>8262675.3499999996</v>
          </cell>
          <cell r="K1409">
            <v>43091</v>
          </cell>
          <cell r="L1409">
            <v>41640</v>
          </cell>
          <cell r="M1409">
            <v>44561</v>
          </cell>
          <cell r="N1409" t="str">
            <v>Konkursowy</v>
          </cell>
          <cell r="O1409" t="str">
            <v>Narodowy Fundusz Ochrony Środowiska i Gospodarki Wodnej</v>
          </cell>
          <cell r="P1409" t="str">
            <v>bez pomocy publicznej</v>
          </cell>
          <cell r="Q1409" t="str">
            <v>022 Oczyszczanie ścieków</v>
          </cell>
          <cell r="R1409" t="str">
            <v>11 Dostawa wody, gospodarowanie ściekami i odpadami oraz działalność związana z rekultywacją</v>
          </cell>
        </row>
        <row r="1410">
          <cell r="D1410" t="str">
            <v>POIS.02.03.00-00-0240/17</v>
          </cell>
          <cell r="E1410" t="str">
            <v>POIS.02.03.00-00-0240/17-02</v>
          </cell>
          <cell r="F1410" t="str">
            <v>Uporządkowanie gospodarki wodno–ściekowej i osadowej na terenie aglomeracji Ostrów Wielkopolski</v>
          </cell>
          <cell r="G1410">
            <v>79271426.879999995</v>
          </cell>
          <cell r="H1410">
            <v>48336235.909999996</v>
          </cell>
          <cell r="I1410">
            <v>41085800.520000003</v>
          </cell>
          <cell r="J1410">
            <v>41085800.520000003</v>
          </cell>
          <cell r="K1410">
            <v>43144</v>
          </cell>
          <cell r="L1410">
            <v>41640</v>
          </cell>
          <cell r="M1410">
            <v>44926</v>
          </cell>
          <cell r="N1410" t="str">
            <v>Konkursowy</v>
          </cell>
          <cell r="O1410" t="str">
            <v>Narodowy Fundusz Ochrony Środowiska i Gospodarki Wodnej</v>
          </cell>
          <cell r="P1410" t="str">
            <v>bez pomocy publicznej</v>
          </cell>
          <cell r="Q1410" t="str">
            <v>022 Oczyszczanie ścieków</v>
          </cell>
          <cell r="R1410" t="str">
            <v>11 Dostawa wody, gospodarowanie ściekami i odpadami oraz działalność związana z rekultywacją</v>
          </cell>
        </row>
        <row r="1411">
          <cell r="D1411" t="str">
            <v>POIS.02.03.00-00-0240/17</v>
          </cell>
          <cell r="E1411" t="str">
            <v>POIS.02.03.00-00-0240/17-02</v>
          </cell>
          <cell r="F1411" t="str">
            <v>Uporządkowanie gospodarki wodno–ściekowej i osadowej na terenie aglomeracji Ostrów Wielkopolski</v>
          </cell>
          <cell r="G1411">
            <v>0</v>
          </cell>
          <cell r="H1411">
            <v>0</v>
          </cell>
          <cell r="I1411">
            <v>0</v>
          </cell>
          <cell r="J1411">
            <v>0</v>
          </cell>
          <cell r="K1411">
            <v>43144</v>
          </cell>
          <cell r="L1411">
            <v>41640</v>
          </cell>
          <cell r="M1411">
            <v>44926</v>
          </cell>
          <cell r="N1411" t="str">
            <v>Konkursowy</v>
          </cell>
          <cell r="O1411" t="str">
            <v>Narodowy Fundusz Ochrony Środowiska i Gospodarki Wodnej</v>
          </cell>
          <cell r="P1411" t="str">
            <v>bez pomocy publicznej</v>
          </cell>
          <cell r="Q1411" t="str">
            <v>022 Oczyszczanie ścieków</v>
          </cell>
        </row>
        <row r="1412">
          <cell r="D1412" t="str">
            <v>POIS.02.03.00-00-0250/16</v>
          </cell>
          <cell r="E1412" t="str">
            <v>POIS.02.03.00-00-0250/16-02</v>
          </cell>
          <cell r="F1412" t="str">
            <v>Regulacja gospodarki wodno-ściekowej w gminie Czechowice-Dziedzice – etap 2</v>
          </cell>
          <cell r="G1412">
            <v>106334148.09</v>
          </cell>
          <cell r="H1412">
            <v>63220230.460000001</v>
          </cell>
          <cell r="I1412">
            <v>53737195.890000001</v>
          </cell>
          <cell r="J1412">
            <v>53737195.890000001</v>
          </cell>
          <cell r="K1412">
            <v>42803</v>
          </cell>
          <cell r="L1412">
            <v>41640</v>
          </cell>
          <cell r="M1412">
            <v>44865</v>
          </cell>
          <cell r="N1412" t="str">
            <v>Konkursowy</v>
          </cell>
          <cell r="O1412" t="str">
            <v>Narodowy Fundusz Ochrony Środowiska i Gospodarki Wodnej</v>
          </cell>
          <cell r="P1412" t="str">
            <v>bez pomocy publicznej</v>
          </cell>
          <cell r="Q1412" t="str">
            <v>022 Oczyszczanie ścieków</v>
          </cell>
          <cell r="R1412" t="str">
            <v>11 Dostawa wody, gospodarowanie ściekami i odpadami oraz działalność związana z rekultywacją</v>
          </cell>
        </row>
        <row r="1413">
          <cell r="D1413" t="str">
            <v>POIS.02.03.00-00-0251/16</v>
          </cell>
          <cell r="E1413" t="str">
            <v>POIS.02.03.00-00-0251/16-04</v>
          </cell>
          <cell r="F1413" t="str">
            <v>Budowa kanalizacji sanitarnej w Michałowie - Grabinie – etap I, Gm. Nieporęt</v>
          </cell>
          <cell r="G1413">
            <v>7515234.7999999998</v>
          </cell>
          <cell r="H1413">
            <v>4328143.3499999996</v>
          </cell>
          <cell r="I1413">
            <v>3678921.84</v>
          </cell>
          <cell r="J1413">
            <v>3678921.84</v>
          </cell>
          <cell r="K1413">
            <v>42808</v>
          </cell>
          <cell r="L1413">
            <v>42461</v>
          </cell>
          <cell r="M1413">
            <v>43830</v>
          </cell>
          <cell r="N1413" t="str">
            <v>Konkursowy</v>
          </cell>
          <cell r="O1413" t="str">
            <v>Narodowy Fundusz Ochrony Środowiska i Gospodarki Wodnej</v>
          </cell>
          <cell r="P1413" t="str">
            <v>bez pomocy publicznej</v>
          </cell>
          <cell r="Q1413" t="str">
            <v>022 Oczyszczanie ścieków</v>
          </cell>
          <cell r="R1413" t="str">
            <v>22 Działalność związana ze środowiskiem naturalnym i zmianami klimatu</v>
          </cell>
        </row>
        <row r="1414">
          <cell r="D1414" t="str">
            <v>POIS.02.03.00-00-0251/17</v>
          </cell>
          <cell r="E1414" t="str">
            <v>POIS.02.03.00-00-0251/17-01</v>
          </cell>
          <cell r="F1414" t="str">
            <v>Przebudowa i rozbudowa oczyszczalni ścieków w Mogilnie</v>
          </cell>
          <cell r="G1414">
            <v>33061620.329999998</v>
          </cell>
          <cell r="H1414">
            <v>20159524.59</v>
          </cell>
          <cell r="I1414">
            <v>17135595.899999999</v>
          </cell>
          <cell r="J1414">
            <v>17135595.899999999</v>
          </cell>
          <cell r="K1414">
            <v>43188</v>
          </cell>
          <cell r="L1414">
            <v>42005</v>
          </cell>
          <cell r="M1414">
            <v>44377</v>
          </cell>
          <cell r="N1414" t="str">
            <v>Konkursowy</v>
          </cell>
          <cell r="O1414" t="str">
            <v>Narodowy Fundusz Ochrony Środowiska i Gospodarki Wodnej</v>
          </cell>
          <cell r="P1414" t="str">
            <v>bez pomocy publicznej</v>
          </cell>
          <cell r="Q1414" t="str">
            <v>022 Oczyszczanie ścieków</v>
          </cell>
          <cell r="R1414" t="str">
            <v>11 Dostawa wody, gospodarowanie ściekami i odpadami oraz działalność związana z rekultywacją</v>
          </cell>
        </row>
        <row r="1415">
          <cell r="D1415" t="str">
            <v>POIS.02.03.00-00-0252/17</v>
          </cell>
          <cell r="E1415" t="str">
            <v>POIS.02.03.00-00-0252/17-01</v>
          </cell>
          <cell r="F1415" t="str">
            <v>Rozwój infrastruktury wodno-kanalizacyjnej w Gminie Sicienko</v>
          </cell>
          <cell r="G1415">
            <v>22173943.989999998</v>
          </cell>
          <cell r="H1415">
            <v>13518260.060000001</v>
          </cell>
          <cell r="I1415">
            <v>11490521.039999999</v>
          </cell>
          <cell r="J1415">
            <v>11490521.039999999</v>
          </cell>
          <cell r="K1415">
            <v>43174</v>
          </cell>
          <cell r="L1415">
            <v>42736</v>
          </cell>
          <cell r="M1415">
            <v>44469</v>
          </cell>
          <cell r="N1415" t="str">
            <v>Konkursowy</v>
          </cell>
          <cell r="O1415" t="str">
            <v>Narodowy Fundusz Ochrony Środowiska i Gospodarki Wodnej</v>
          </cell>
          <cell r="P1415" t="str">
            <v>bez pomocy publicznej</v>
          </cell>
          <cell r="Q1415" t="str">
            <v>022 Oczyszczanie ścieków</v>
          </cell>
          <cell r="R1415" t="str">
            <v>11 Dostawa wody, gospodarowanie ściekami i odpadami oraz działalność związana z rekultywacją</v>
          </cell>
        </row>
        <row r="1416">
          <cell r="D1416" t="str">
            <v>POIS.02.03.00-00-0253/16</v>
          </cell>
          <cell r="E1416" t="str">
            <v>POIS.02.03.00-00-0253/16-03</v>
          </cell>
          <cell r="F1416" t="str">
            <v>Budowa sieci kanalizacji sanitarnej w mieście Barcin przy ul. Akacjowej oraz w miejscowościach Wolice i Barcin Wieś</v>
          </cell>
          <cell r="G1416">
            <v>1882012.68</v>
          </cell>
          <cell r="H1416">
            <v>1528969.18</v>
          </cell>
          <cell r="I1416">
            <v>1299623.8</v>
          </cell>
          <cell r="J1416">
            <v>1299623.8</v>
          </cell>
          <cell r="K1416">
            <v>42873</v>
          </cell>
          <cell r="L1416">
            <v>42108</v>
          </cell>
          <cell r="M1416">
            <v>42947</v>
          </cell>
          <cell r="N1416" t="str">
            <v>Konkursowy</v>
          </cell>
          <cell r="O1416" t="str">
            <v>Narodowy Fundusz Ochrony Środowiska i Gospodarki Wodnej</v>
          </cell>
          <cell r="P1416" t="str">
            <v>bez pomocy publicznej</v>
          </cell>
          <cell r="Q1416" t="str">
            <v>022 Oczyszczanie ścieków</v>
          </cell>
          <cell r="R1416" t="str">
            <v>11 Dostawa wody, gospodarowanie ściekami i odpadami oraz działalność związana z rekultywacją</v>
          </cell>
        </row>
        <row r="1417">
          <cell r="D1417" t="str">
            <v>POIS.02.03.00-00-0255/16</v>
          </cell>
          <cell r="E1417" t="str">
            <v>POIS.02.03.00-00-0255/16-04</v>
          </cell>
          <cell r="F1417" t="str">
            <v>Modernizacja gospodarki wodno-ściekowej na terenie Gminy Leoncin w miejscowościach Leoncin, Michałów, Teofile, Wincentówek</v>
          </cell>
          <cell r="G1417">
            <v>11063138.1</v>
          </cell>
          <cell r="H1417">
            <v>6308299.3300000001</v>
          </cell>
          <cell r="I1417">
            <v>5362054.43</v>
          </cell>
          <cell r="J1417">
            <v>5362054.43</v>
          </cell>
          <cell r="K1417">
            <v>42881</v>
          </cell>
          <cell r="L1417">
            <v>42373</v>
          </cell>
          <cell r="M1417">
            <v>43524</v>
          </cell>
          <cell r="N1417" t="str">
            <v>Konkursowy</v>
          </cell>
          <cell r="O1417" t="str">
            <v>Narodowy Fundusz Ochrony Środowiska i Gospodarki Wodnej</v>
          </cell>
          <cell r="P1417" t="str">
            <v>bez pomocy publicznej</v>
          </cell>
          <cell r="Q1417" t="str">
            <v>022 Oczyszczanie ścieków</v>
          </cell>
          <cell r="R1417" t="str">
            <v>11 Dostawa wody, gospodarowanie ściekami i odpadami oraz działalność związana z rekultywacją</v>
          </cell>
        </row>
        <row r="1418">
          <cell r="D1418" t="str">
            <v>POIS.02.03.00-00-0256/16</v>
          </cell>
          <cell r="E1418" t="str">
            <v>POIS.02.03.00-00-0256/16-01</v>
          </cell>
          <cell r="F1418" t="str">
            <v>Ochrona wód zbiornika wody pitnej dla aglomeracji Górnego Śląska poprzez uporządkowanie gospodarki wodno-ściekowej na terenie aglomeracji Chybie.</v>
          </cell>
          <cell r="G1418">
            <v>59815010.159999996</v>
          </cell>
          <cell r="H1418">
            <v>36765365</v>
          </cell>
          <cell r="I1418">
            <v>31250560.25</v>
          </cell>
          <cell r="J1418">
            <v>31250560.25</v>
          </cell>
          <cell r="K1418">
            <v>42845</v>
          </cell>
          <cell r="L1418">
            <v>42370</v>
          </cell>
          <cell r="M1418">
            <v>44561</v>
          </cell>
          <cell r="N1418" t="str">
            <v>Konkursowy</v>
          </cell>
          <cell r="O1418" t="str">
            <v>Narodowy Fundusz Ochrony Środowiska i Gospodarki Wodnej</v>
          </cell>
          <cell r="P1418" t="str">
            <v>bez pomocy publicznej</v>
          </cell>
          <cell r="Q1418" t="str">
            <v>022 Oczyszczanie ścieków</v>
          </cell>
          <cell r="R1418" t="str">
            <v>11 Dostawa wody, gospodarowanie ściekami i odpadami oraz działalność związana z rekultywacją</v>
          </cell>
        </row>
        <row r="1419">
          <cell r="D1419" t="str">
            <v>POIS.02.03.00-00-0258/16</v>
          </cell>
          <cell r="E1419" t="str">
            <v>POIS.02.03.00-00-0258/16-06</v>
          </cell>
          <cell r="F1419" t="str">
            <v>Rozbudowa systemu kanalizacji sanitarnej i wodociągowej w Gminie Ożarów Mazowiecki – etap II</v>
          </cell>
          <cell r="G1419">
            <v>23397064.969999999</v>
          </cell>
          <cell r="H1419">
            <v>14073346.789999999</v>
          </cell>
          <cell r="I1419">
            <v>11962344.77</v>
          </cell>
          <cell r="J1419">
            <v>11962344.77</v>
          </cell>
          <cell r="K1419">
            <v>42822</v>
          </cell>
          <cell r="L1419">
            <v>42422</v>
          </cell>
          <cell r="M1419">
            <v>43921</v>
          </cell>
          <cell r="N1419" t="str">
            <v>Konkursowy</v>
          </cell>
          <cell r="O1419" t="str">
            <v>Narodowy Fundusz Ochrony Środowiska i Gospodarki Wodnej</v>
          </cell>
          <cell r="P1419" t="str">
            <v>bez pomocy publicznej</v>
          </cell>
          <cell r="Q1419" t="str">
            <v>022 Oczyszczanie ścieków</v>
          </cell>
          <cell r="R1419" t="str">
            <v>11 Dostawa wody, gospodarowanie ściekami i odpadami oraz działalność związana z rekultywacją</v>
          </cell>
        </row>
        <row r="1420">
          <cell r="D1420" t="str">
            <v>POIS.02.03.00-00-0260/16</v>
          </cell>
          <cell r="E1420" t="str">
            <v>POIS.02.03.00-00-0260/16-04</v>
          </cell>
          <cell r="F1420" t="str">
            <v>Uporządkowanie gospodarki wodno- ściekowej na terenie miasta Sulejówek – Etap II</v>
          </cell>
          <cell r="G1420">
            <v>21212253.52</v>
          </cell>
          <cell r="H1420">
            <v>12934263.050000001</v>
          </cell>
          <cell r="I1420">
            <v>10994123.59</v>
          </cell>
          <cell r="J1420">
            <v>10994123.59</v>
          </cell>
          <cell r="K1420">
            <v>42846</v>
          </cell>
          <cell r="L1420">
            <v>42373</v>
          </cell>
          <cell r="M1420">
            <v>44286</v>
          </cell>
          <cell r="N1420" t="str">
            <v>Konkursowy</v>
          </cell>
          <cell r="O1420" t="str">
            <v>Narodowy Fundusz Ochrony Środowiska i Gospodarki Wodnej</v>
          </cell>
          <cell r="P1420" t="str">
            <v>bez pomocy publicznej</v>
          </cell>
          <cell r="Q1420" t="str">
            <v>022 Oczyszczanie ścieków</v>
          </cell>
          <cell r="R1420" t="str">
            <v>11 Dostawa wody, gospodarowanie ściekami i odpadami oraz działalność związana z rekultywacją</v>
          </cell>
        </row>
        <row r="1421">
          <cell r="D1421" t="str">
            <v>POIS.02.03.00-00-0262/17</v>
          </cell>
          <cell r="E1421" t="str">
            <v>POIS.02.03.00-00-0262/17-03</v>
          </cell>
          <cell r="F1421" t="str">
            <v>Uporządkowanie gospodarki ściekowej w Ustce</v>
          </cell>
          <cell r="G1421">
            <v>28032495.359999999</v>
          </cell>
          <cell r="H1421">
            <v>17128680.100000001</v>
          </cell>
          <cell r="I1421">
            <v>14559378.08</v>
          </cell>
          <cell r="J1421">
            <v>14559378.08</v>
          </cell>
          <cell r="K1421">
            <v>43236</v>
          </cell>
          <cell r="L1421">
            <v>42370</v>
          </cell>
          <cell r="M1421">
            <v>44742</v>
          </cell>
          <cell r="N1421" t="str">
            <v>Konkursowy</v>
          </cell>
          <cell r="O1421" t="str">
            <v>Narodowy Fundusz Ochrony Środowiska i Gospodarki Wodnej</v>
          </cell>
          <cell r="P1421" t="str">
            <v>bez pomocy publicznej</v>
          </cell>
          <cell r="Q1421" t="str">
            <v>022 Oczyszczanie ścieków</v>
          </cell>
          <cell r="R1421" t="str">
            <v>11 Dostawa wody, gospodarowanie ściekami i odpadami oraz działalność związana z rekultywacją</v>
          </cell>
        </row>
        <row r="1422">
          <cell r="D1422" t="str">
            <v>POIS.02.03.00-00-0263/17</v>
          </cell>
          <cell r="E1422" t="str">
            <v>POIS.02.03.00-00-0263/17-02</v>
          </cell>
          <cell r="F1422" t="str">
            <v>Rozbudowa sieci wod-kan wraz z wdrożeniem inteligentnych systemów zarządzania siecią wodno-kanalizacyjną w Gminie Ksawerów</v>
          </cell>
          <cell r="G1422">
            <v>855584.51</v>
          </cell>
          <cell r="H1422">
            <v>695597.17</v>
          </cell>
          <cell r="I1422">
            <v>591257.59</v>
          </cell>
          <cell r="J1422">
            <v>591257.59</v>
          </cell>
          <cell r="K1422">
            <v>43336</v>
          </cell>
          <cell r="L1422">
            <v>42916</v>
          </cell>
          <cell r="M1422">
            <v>43374</v>
          </cell>
          <cell r="N1422" t="str">
            <v>Konkursowy</v>
          </cell>
          <cell r="O1422" t="str">
            <v>Narodowy Fundusz Ochrony Środowiska i Gospodarki Wodnej</v>
          </cell>
          <cell r="P1422" t="str">
            <v>bez pomocy publicznej</v>
          </cell>
          <cell r="Q1422" t="str">
            <v>022 Oczyszczanie ścieków</v>
          </cell>
          <cell r="R1422" t="str">
            <v>11 Dostawa wody, gospodarowanie ściekami i odpadami oraz działalność związana z rekultywacją</v>
          </cell>
        </row>
        <row r="1423">
          <cell r="D1423" t="str">
            <v>POIS.02.03.00-00-0264/17</v>
          </cell>
          <cell r="E1423" t="str">
            <v>POIS.02.03.00-00-0264/17-04</v>
          </cell>
          <cell r="F1423" t="str">
            <v>Rozbudowa systemu wodno-kanalizacyjnego na terenie Gminy Piątnica w obszarze Aglomeracji Łomża</v>
          </cell>
          <cell r="G1423">
            <v>4908557.51</v>
          </cell>
          <cell r="H1423">
            <v>3898170.16</v>
          </cell>
          <cell r="I1423">
            <v>3313444.63</v>
          </cell>
          <cell r="J1423">
            <v>3313444.63</v>
          </cell>
          <cell r="K1423">
            <v>43326</v>
          </cell>
          <cell r="L1423">
            <v>42552</v>
          </cell>
          <cell r="M1423">
            <v>43830</v>
          </cell>
          <cell r="N1423" t="str">
            <v>Konkursowy</v>
          </cell>
          <cell r="O1423" t="str">
            <v>Narodowy Fundusz Ochrony Środowiska i Gospodarki Wodnej</v>
          </cell>
          <cell r="P1423" t="str">
            <v>bez pomocy publicznej</v>
          </cell>
          <cell r="Q1423" t="str">
            <v>022 Oczyszczanie ścieków</v>
          </cell>
          <cell r="R1423" t="str">
            <v>11 Dostawa wody, gospodarowanie ściekami i odpadami oraz działalność związana z rekultywacją</v>
          </cell>
        </row>
        <row r="1424">
          <cell r="D1424" t="str">
            <v>POIS.02.03.00-00-0265/17</v>
          </cell>
          <cell r="E1424" t="str">
            <v>POIS.02.03.00-00-0265/17-02</v>
          </cell>
          <cell r="F1424" t="str">
            <v>Budowa sieci kanalizacji sanitarnej z przyłączami, do przepompowni i drogami dojazdowymi w m. Pogórska Wola - Przysiółek Wielkie Pole</v>
          </cell>
          <cell r="G1424">
            <v>12167819.939999999</v>
          </cell>
          <cell r="H1424">
            <v>6885032.79</v>
          </cell>
          <cell r="I1424">
            <v>5852277.8700000001</v>
          </cell>
          <cell r="J1424">
            <v>5852277.8700000001</v>
          </cell>
          <cell r="K1424">
            <v>43244</v>
          </cell>
          <cell r="L1424">
            <v>41906</v>
          </cell>
          <cell r="M1424">
            <v>44196</v>
          </cell>
          <cell r="N1424" t="str">
            <v>Konkursowy</v>
          </cell>
          <cell r="O1424" t="str">
            <v>Narodowy Fundusz Ochrony Środowiska i Gospodarki Wodnej</v>
          </cell>
          <cell r="P1424" t="str">
            <v>bez pomocy publicznej</v>
          </cell>
          <cell r="Q1424" t="str">
            <v>022 Oczyszczanie ścieków</v>
          </cell>
          <cell r="R1424" t="str">
            <v>11 Dostawa wody, gospodarowanie ściekami i odpadami oraz działalność związana z rekultywacją</v>
          </cell>
        </row>
        <row r="1425">
          <cell r="D1425" t="str">
            <v>POIS.02.03.00-00-0269/17</v>
          </cell>
          <cell r="E1425" t="str">
            <v>POIS.02.03.00-00-0269/17-01</v>
          </cell>
          <cell r="F1425" t="str">
            <v>Gdański projekt wodno-ściekowy etap III</v>
          </cell>
          <cell r="G1425">
            <v>137638322.44999999</v>
          </cell>
          <cell r="H1425">
            <v>80055240.950000003</v>
          </cell>
          <cell r="I1425">
            <v>68046954.799999997</v>
          </cell>
          <cell r="J1425">
            <v>68046954.799999997</v>
          </cell>
          <cell r="K1425">
            <v>43091</v>
          </cell>
          <cell r="L1425">
            <v>41640</v>
          </cell>
          <cell r="M1425">
            <v>44561</v>
          </cell>
          <cell r="N1425" t="str">
            <v>Konkursowy</v>
          </cell>
          <cell r="O1425" t="str">
            <v>Narodowy Fundusz Ochrony Środowiska i Gospodarki Wodnej</v>
          </cell>
          <cell r="P1425" t="str">
            <v>bez pomocy publicznej</v>
          </cell>
          <cell r="Q1425" t="str">
            <v>022 Oczyszczanie ścieków</v>
          </cell>
          <cell r="R1425" t="str">
            <v>11 Dostawa wody, gospodarowanie ściekami i odpadami oraz działalność związana z rekultywacją</v>
          </cell>
        </row>
        <row r="1426">
          <cell r="D1426" t="str">
            <v>POIS.02.03.00-00-0300/16</v>
          </cell>
          <cell r="E1426" t="str">
            <v>POIS.02.03.00-00-0300/16-03</v>
          </cell>
          <cell r="F1426" t="str">
            <v>Budowa kanalizacji sanitarnej i deszczowej w Ludwikowie i Nowym Świecie, Gmina Bełchatów</v>
          </cell>
          <cell r="G1426">
            <v>2655290.46</v>
          </cell>
          <cell r="H1426">
            <v>2158772.73</v>
          </cell>
          <cell r="I1426">
            <v>1834956.82</v>
          </cell>
          <cell r="J1426">
            <v>1834956.82</v>
          </cell>
          <cell r="K1426">
            <v>42874</v>
          </cell>
          <cell r="L1426">
            <v>41640</v>
          </cell>
          <cell r="M1426">
            <v>43555</v>
          </cell>
          <cell r="N1426" t="str">
            <v>Konkursowy</v>
          </cell>
          <cell r="O1426" t="str">
            <v>Narodowy Fundusz Ochrony Środowiska i Gospodarki Wodnej</v>
          </cell>
          <cell r="P1426" t="str">
            <v>bez pomocy publicznej</v>
          </cell>
          <cell r="Q1426" t="str">
            <v>022 Oczyszczanie ścieków</v>
          </cell>
          <cell r="R1426" t="str">
            <v>11 Dostawa wody, gospodarowanie ściekami i odpadami oraz działalność związana z rekultywacją</v>
          </cell>
        </row>
        <row r="1427">
          <cell r="D1427" t="str">
            <v>POIS.02.03.00-00-0300/16</v>
          </cell>
          <cell r="E1427" t="str">
            <v>POIS.02.03.00-00-0300/16-03</v>
          </cell>
          <cell r="F1427" t="str">
            <v>Budowa kanalizacji sanitarnej i deszczowej w Ludwikowie i Nowym Świecie, Gmina Bełchatów</v>
          </cell>
          <cell r="G1427">
            <v>0</v>
          </cell>
          <cell r="H1427">
            <v>0</v>
          </cell>
          <cell r="I1427">
            <v>0</v>
          </cell>
          <cell r="J1427">
            <v>0</v>
          </cell>
          <cell r="K1427">
            <v>42874</v>
          </cell>
          <cell r="L1427">
            <v>41640</v>
          </cell>
          <cell r="M1427">
            <v>43555</v>
          </cell>
          <cell r="N1427" t="str">
            <v>Konkursowy</v>
          </cell>
          <cell r="O1427" t="str">
            <v>Narodowy Fundusz Ochrony Środowiska i Gospodarki Wodnej</v>
          </cell>
          <cell r="P1427" t="str">
            <v>bez pomocy publicznej</v>
          </cell>
          <cell r="Q1427" t="str">
            <v>022 Oczyszczanie ścieków</v>
          </cell>
        </row>
        <row r="1428">
          <cell r="D1428" t="str">
            <v>POIS.02.03.00-00-0300/17</v>
          </cell>
          <cell r="E1428" t="str">
            <v>POIS.02.03.00-00-0300/17-02</v>
          </cell>
          <cell r="F1428" t="str">
            <v>Rozbudowa systemu kanalizacji sanitarnej w Legionowie - etap V</v>
          </cell>
          <cell r="G1428">
            <v>3189039.32</v>
          </cell>
          <cell r="H1428">
            <v>2233713.89</v>
          </cell>
          <cell r="I1428">
            <v>1898656.8</v>
          </cell>
          <cell r="J1428">
            <v>1898656.8</v>
          </cell>
          <cell r="K1428">
            <v>43402</v>
          </cell>
          <cell r="L1428">
            <v>41640</v>
          </cell>
          <cell r="M1428">
            <v>43465</v>
          </cell>
          <cell r="N1428" t="str">
            <v>Konkursowy</v>
          </cell>
          <cell r="O1428" t="str">
            <v>Narodowy Fundusz Ochrony Środowiska i Gospodarki Wodnej</v>
          </cell>
          <cell r="P1428" t="str">
            <v>bez pomocy publicznej</v>
          </cell>
          <cell r="Q1428" t="str">
            <v>022 Oczyszczanie ścieków</v>
          </cell>
          <cell r="R1428" t="str">
            <v>22 Działalność związana ze środowiskiem naturalnym i zmianami klimatu</v>
          </cell>
        </row>
        <row r="1429">
          <cell r="D1429" t="str">
            <v>POIS.02.03.00-00-0301/17</v>
          </cell>
          <cell r="E1429" t="str">
            <v>POIS.02.03.00-00-0301/17-03</v>
          </cell>
          <cell r="F1429" t="str">
            <v>Budowa kanalizacji sanitarnej, deszczowej i sieci wodociągowej rozdzielczej oraz przebudowa i rozbudowa komunalnej oczyszczalni ścieków w aglomeracji Syców</v>
          </cell>
          <cell r="G1429">
            <v>14674487.9</v>
          </cell>
          <cell r="H1429">
            <v>8593458.9800000004</v>
          </cell>
          <cell r="I1429">
            <v>7304440.1299999999</v>
          </cell>
          <cell r="J1429">
            <v>7304440.1299999999</v>
          </cell>
          <cell r="K1429">
            <v>43118</v>
          </cell>
          <cell r="L1429">
            <v>42828</v>
          </cell>
          <cell r="M1429">
            <v>44286</v>
          </cell>
          <cell r="N1429" t="str">
            <v>Konkursowy</v>
          </cell>
          <cell r="O1429" t="str">
            <v>Narodowy Fundusz Ochrony Środowiska i Gospodarki Wodnej</v>
          </cell>
          <cell r="P1429" t="str">
            <v>bez pomocy publicznej</v>
          </cell>
          <cell r="Q1429" t="str">
            <v>022 Oczyszczanie ścieków</v>
          </cell>
          <cell r="R1429" t="str">
            <v>11 Dostawa wody, gospodarowanie ściekami i odpadami oraz działalność związana z rekultywacją</v>
          </cell>
        </row>
        <row r="1430">
          <cell r="D1430" t="str">
            <v>POIS.02.03.00-00-0302/17</v>
          </cell>
          <cell r="E1430" t="str">
            <v>POIS.02.03.00-00-0302/17-01</v>
          </cell>
          <cell r="F1430" t="str">
            <v>Gospodarka wodno-ściekowa na terenie Gminy Skawina – Etap II</v>
          </cell>
          <cell r="G1430">
            <v>55449831.719999999</v>
          </cell>
          <cell r="H1430">
            <v>33167167.5</v>
          </cell>
          <cell r="I1430">
            <v>28192092.370000001</v>
          </cell>
          <cell r="J1430">
            <v>28192092.370000001</v>
          </cell>
          <cell r="K1430">
            <v>43278</v>
          </cell>
          <cell r="L1430">
            <v>41640</v>
          </cell>
          <cell r="M1430">
            <v>44561</v>
          </cell>
          <cell r="N1430" t="str">
            <v>Konkursowy</v>
          </cell>
          <cell r="O1430" t="str">
            <v>Narodowy Fundusz Ochrony Środowiska i Gospodarki Wodnej</v>
          </cell>
          <cell r="P1430" t="str">
            <v>bez pomocy publicznej</v>
          </cell>
          <cell r="Q1430" t="str">
            <v>022 Oczyszczanie ścieków</v>
          </cell>
          <cell r="R1430" t="str">
            <v>11 Dostawa wody, gospodarowanie ściekami i odpadami oraz działalność związana z rekultywacją</v>
          </cell>
        </row>
        <row r="1431">
          <cell r="D1431" t="str">
            <v>POIS.02.03.00-00-0303/17</v>
          </cell>
          <cell r="E1431" t="str">
            <v>POIS.02.03.00-00-0303/17-01</v>
          </cell>
          <cell r="F1431" t="str">
            <v>Budowa kanalizacji sanitarnej i deszczowej na terenie Gminy Świerklaniec</v>
          </cell>
          <cell r="G1431">
            <v>74454020.060000002</v>
          </cell>
          <cell r="H1431">
            <v>46051436.759999998</v>
          </cell>
          <cell r="I1431">
            <v>39143721.240000002</v>
          </cell>
          <cell r="J1431">
            <v>39143721.240000002</v>
          </cell>
          <cell r="K1431">
            <v>43150</v>
          </cell>
          <cell r="L1431">
            <v>41640</v>
          </cell>
          <cell r="M1431">
            <v>44926</v>
          </cell>
          <cell r="N1431" t="str">
            <v>Konkursowy</v>
          </cell>
          <cell r="O1431" t="str">
            <v>Narodowy Fundusz Ochrony Środowiska i Gospodarki Wodnej</v>
          </cell>
          <cell r="P1431" t="str">
            <v>bez pomocy publicznej</v>
          </cell>
          <cell r="Q1431" t="str">
            <v>022 Oczyszczanie ścieków</v>
          </cell>
          <cell r="R1431" t="str">
            <v>11 Dostawa wody, gospodarowanie ściekami i odpadami oraz działalność związana z rekultywacją</v>
          </cell>
        </row>
        <row r="1432">
          <cell r="D1432" t="str">
            <v>POIS.02.03.00-00-0304/17</v>
          </cell>
          <cell r="E1432" t="str">
            <v>POIS.02.03.00-00-0304/17-03</v>
          </cell>
          <cell r="F1432" t="str">
            <v>Rozbudowa kanalizacji sanitarnej w Radomsku</v>
          </cell>
          <cell r="G1432">
            <v>18400975.780000001</v>
          </cell>
          <cell r="H1432">
            <v>10331807.189999999</v>
          </cell>
          <cell r="I1432">
            <v>8782036.0999999996</v>
          </cell>
          <cell r="J1432">
            <v>8782036.0999999996</v>
          </cell>
          <cell r="K1432">
            <v>43174</v>
          </cell>
          <cell r="L1432">
            <v>43191</v>
          </cell>
          <cell r="M1432">
            <v>44196</v>
          </cell>
          <cell r="N1432" t="str">
            <v>Konkursowy</v>
          </cell>
          <cell r="O1432" t="str">
            <v>Narodowy Fundusz Ochrony Środowiska i Gospodarki Wodnej</v>
          </cell>
          <cell r="P1432" t="str">
            <v>bez pomocy publicznej</v>
          </cell>
          <cell r="Q1432" t="str">
            <v>022 Oczyszczanie ścieków</v>
          </cell>
          <cell r="R1432" t="str">
            <v>11 Dostawa wody, gospodarowanie ściekami i odpadami oraz działalność związana z rekultywacją</v>
          </cell>
        </row>
        <row r="1433">
          <cell r="D1433" t="str">
            <v>POIS.02.03.00-00-0305/17</v>
          </cell>
          <cell r="E1433" t="str">
            <v>POIS.02.03.00-00-0305/17-05</v>
          </cell>
          <cell r="F1433" t="str">
            <v>Rozbudowa i modernizacja oczyszczalni ścieków w Oleśnie oraz rozbudowa i modernizacja sieci kanalizacyjnej i wodociągowej na terenie aglomeracji Olesno</v>
          </cell>
          <cell r="G1433">
            <v>34274903.770000003</v>
          </cell>
          <cell r="H1433">
            <v>21003154.350000001</v>
          </cell>
          <cell r="I1433">
            <v>17852681.190000001</v>
          </cell>
          <cell r="J1433">
            <v>17852681.190000001</v>
          </cell>
          <cell r="K1433">
            <v>43129</v>
          </cell>
          <cell r="L1433">
            <v>41640</v>
          </cell>
          <cell r="M1433">
            <v>44742</v>
          </cell>
          <cell r="N1433" t="str">
            <v>Konkursowy</v>
          </cell>
          <cell r="O1433" t="str">
            <v>Narodowy Fundusz Ochrony Środowiska i Gospodarki Wodnej</v>
          </cell>
          <cell r="P1433" t="str">
            <v>bez pomocy publicznej</v>
          </cell>
          <cell r="Q1433" t="str">
            <v>022 Oczyszczanie ścieków</v>
          </cell>
          <cell r="R1433" t="str">
            <v>11 Dostawa wody, gospodarowanie ściekami i odpadami oraz działalność związana z rekultywacją</v>
          </cell>
        </row>
        <row r="1434">
          <cell r="D1434" t="str">
            <v>POIS.02.03.00-00-0306/17</v>
          </cell>
          <cell r="E1434" t="str">
            <v>POIS.02.03.00-00-0306/17-01</v>
          </cell>
          <cell r="F1434" t="str">
            <v>Porządkowanie gospodarki wodno-ściekowej w gminie Pruszcz Gdański</v>
          </cell>
          <cell r="G1434">
            <v>3806553.81</v>
          </cell>
          <cell r="H1434">
            <v>3039591.2</v>
          </cell>
          <cell r="I1434">
            <v>2583652.52</v>
          </cell>
          <cell r="J1434">
            <v>2583652.52</v>
          </cell>
          <cell r="K1434">
            <v>43283</v>
          </cell>
          <cell r="L1434">
            <v>42736</v>
          </cell>
          <cell r="M1434">
            <v>43465</v>
          </cell>
          <cell r="N1434" t="str">
            <v>Konkursowy</v>
          </cell>
          <cell r="O1434" t="str">
            <v>Narodowy Fundusz Ochrony Środowiska i Gospodarki Wodnej</v>
          </cell>
          <cell r="P1434" t="str">
            <v>bez pomocy publicznej</v>
          </cell>
          <cell r="Q1434" t="str">
            <v>022 Oczyszczanie ścieków</v>
          </cell>
          <cell r="R1434" t="str">
            <v>11 Dostawa wody, gospodarowanie ściekami i odpadami oraz działalność związana z rekultywacją</v>
          </cell>
        </row>
        <row r="1435">
          <cell r="D1435" t="str">
            <v>POIS.02.03.00-00-0307/17</v>
          </cell>
          <cell r="E1435" t="str">
            <v>POIS.02.03.00-00-0307/17-02</v>
          </cell>
          <cell r="F1435" t="str">
            <v>Poprawa gospodarki wodno-ściekowej w gm. Dobra</v>
          </cell>
          <cell r="G1435">
            <v>15063308.15</v>
          </cell>
          <cell r="H1435">
            <v>9184943.9900000002</v>
          </cell>
          <cell r="I1435">
            <v>7807202.3899999997</v>
          </cell>
          <cell r="J1435">
            <v>7807202.3899999997</v>
          </cell>
          <cell r="K1435">
            <v>43201</v>
          </cell>
          <cell r="L1435">
            <v>41869</v>
          </cell>
          <cell r="M1435">
            <v>44196</v>
          </cell>
          <cell r="N1435" t="str">
            <v>Konkursowy</v>
          </cell>
          <cell r="O1435" t="str">
            <v>Narodowy Fundusz Ochrony Środowiska i Gospodarki Wodnej</v>
          </cell>
          <cell r="P1435" t="str">
            <v>bez pomocy publicznej</v>
          </cell>
          <cell r="Q1435" t="str">
            <v>022 Oczyszczanie ścieków</v>
          </cell>
          <cell r="R1435" t="str">
            <v>11 Dostawa wody, gospodarowanie ściekami i odpadami oraz działalność związana z rekultywacją</v>
          </cell>
        </row>
        <row r="1436">
          <cell r="D1436" t="str">
            <v>POIS.02.03.00-00-0309/17</v>
          </cell>
          <cell r="E1436" t="str">
            <v>POIS.02.03.00-00-0309/17-02</v>
          </cell>
          <cell r="F1436" t="str">
            <v>Oczyszczanie ścieków w Brzegu - faza IV</v>
          </cell>
          <cell r="G1436">
            <v>21045815.84</v>
          </cell>
          <cell r="H1436">
            <v>12916196.4</v>
          </cell>
          <cell r="I1436">
            <v>10978766.939999999</v>
          </cell>
          <cell r="J1436">
            <v>10978766.939999999</v>
          </cell>
          <cell r="K1436">
            <v>43188</v>
          </cell>
          <cell r="L1436">
            <v>42005</v>
          </cell>
          <cell r="M1436">
            <v>44561</v>
          </cell>
          <cell r="N1436" t="str">
            <v>Konkursowy</v>
          </cell>
          <cell r="O1436" t="str">
            <v>Narodowy Fundusz Ochrony Środowiska i Gospodarki Wodnej</v>
          </cell>
          <cell r="P1436" t="str">
            <v>bez pomocy publicznej</v>
          </cell>
          <cell r="Q1436" t="str">
            <v>022 Oczyszczanie ścieków</v>
          </cell>
          <cell r="R1436" t="str">
            <v>11 Dostawa wody, gospodarowanie ściekami i odpadami oraz działalność związana z rekultywacją</v>
          </cell>
        </row>
        <row r="1437">
          <cell r="D1437" t="str">
            <v>POIS.02.03.00-00-0310/17</v>
          </cell>
          <cell r="E1437" t="str">
            <v>POIS.02.03.00-00-0310/17-01</v>
          </cell>
          <cell r="F1437" t="str">
            <v>Modernizacja i rozbudowa systemu gospodarki wodno-ściekowej wraz z wykorzystaniem odnawialnych źródeł energii w Tomaszowie Lubelskim</v>
          </cell>
          <cell r="G1437">
            <v>12589318.59</v>
          </cell>
          <cell r="H1437">
            <v>7626023.3200000003</v>
          </cell>
          <cell r="I1437">
            <v>6482119.8200000003</v>
          </cell>
          <cell r="J1437">
            <v>6482119.8200000003</v>
          </cell>
          <cell r="K1437">
            <v>43409</v>
          </cell>
          <cell r="L1437">
            <v>41967</v>
          </cell>
          <cell r="M1437">
            <v>44561</v>
          </cell>
          <cell r="N1437" t="str">
            <v>Konkursowy</v>
          </cell>
          <cell r="O1437" t="str">
            <v>Narodowy Fundusz Ochrony Środowiska i Gospodarki Wodnej</v>
          </cell>
          <cell r="P1437" t="str">
            <v>bez pomocy publicznej</v>
          </cell>
          <cell r="Q1437" t="str">
            <v>022 Oczyszczanie ścieków</v>
          </cell>
          <cell r="R1437" t="str">
            <v>11 Dostawa wody, gospodarowanie ściekami i odpadami oraz działalność związana z rekultywacją</v>
          </cell>
        </row>
        <row r="1438">
          <cell r="D1438" t="str">
            <v>POIS.02.03.00-00-0320/17</v>
          </cell>
          <cell r="E1438" t="str">
            <v>POIS.02.03.00-00-0320/17-02</v>
          </cell>
          <cell r="F1438" t="str">
            <v>Uporządkowanie gospodarki ściekowej - budowa kanalizacji sanitarnej wraz z przepompowniami dla Gminy Świątniki Górne</v>
          </cell>
          <cell r="G1438">
            <v>35312869.039999999</v>
          </cell>
          <cell r="H1438">
            <v>21667804.289999999</v>
          </cell>
          <cell r="I1438">
            <v>18417633</v>
          </cell>
          <cell r="J1438">
            <v>18417633</v>
          </cell>
          <cell r="K1438">
            <v>43144</v>
          </cell>
          <cell r="L1438">
            <v>41640</v>
          </cell>
          <cell r="M1438">
            <v>45291</v>
          </cell>
          <cell r="N1438" t="str">
            <v>Konkursowy</v>
          </cell>
          <cell r="O1438" t="str">
            <v>Narodowy Fundusz Ochrony Środowiska i Gospodarki Wodnej</v>
          </cell>
          <cell r="P1438" t="str">
            <v>bez pomocy publicznej</v>
          </cell>
          <cell r="Q1438" t="str">
            <v>022 Oczyszczanie ścieków</v>
          </cell>
          <cell r="R1438" t="str">
            <v>11 Dostawa wody, gospodarowanie ściekami i odpadami oraz działalność związana z rekultywacją</v>
          </cell>
        </row>
        <row r="1439">
          <cell r="D1439" t="str">
            <v>POIS.02.03.00-00-0321/17</v>
          </cell>
          <cell r="E1439" t="str">
            <v>POIS.02.03.00-00-0321/17-02</v>
          </cell>
          <cell r="F1439" t="str">
            <v>Uporządkowanie gospodarki wodno-ściekowej wraz z kanalizacją deszczową na terenie Aglomeracji Chojnice - etap II</v>
          </cell>
          <cell r="G1439">
            <v>26232389.390000001</v>
          </cell>
          <cell r="H1439">
            <v>16163019.550000001</v>
          </cell>
          <cell r="I1439">
            <v>13738566.609999999</v>
          </cell>
          <cell r="J1439">
            <v>13738566.609999999</v>
          </cell>
          <cell r="K1439">
            <v>43279</v>
          </cell>
          <cell r="L1439">
            <v>42736</v>
          </cell>
          <cell r="M1439">
            <v>44255</v>
          </cell>
          <cell r="N1439" t="str">
            <v>Konkursowy</v>
          </cell>
          <cell r="O1439" t="str">
            <v>Narodowy Fundusz Ochrony Środowiska i Gospodarki Wodnej</v>
          </cell>
          <cell r="P1439" t="str">
            <v>bez pomocy publicznej</v>
          </cell>
          <cell r="Q1439" t="str">
            <v>022 Oczyszczanie ścieków</v>
          </cell>
          <cell r="R1439" t="str">
            <v>11 Dostawa wody, gospodarowanie ściekami i odpadami oraz działalność związana z rekultywacją</v>
          </cell>
        </row>
        <row r="1440">
          <cell r="D1440" t="str">
            <v>POIS.02.03.00-00-0321/17</v>
          </cell>
          <cell r="E1440" t="str">
            <v>POIS.02.03.00-00-0321/17-02</v>
          </cell>
          <cell r="F1440" t="str">
            <v>Uporządkowanie gospodarki wodno-ściekowej wraz z kanalizacją deszczową na terenie Aglomeracji Chojnice - etap II</v>
          </cell>
          <cell r="G1440">
            <v>0</v>
          </cell>
          <cell r="H1440">
            <v>0</v>
          </cell>
          <cell r="I1440">
            <v>0</v>
          </cell>
          <cell r="J1440">
            <v>0</v>
          </cell>
          <cell r="K1440">
            <v>43279</v>
          </cell>
          <cell r="L1440">
            <v>42736</v>
          </cell>
          <cell r="M1440">
            <v>44255</v>
          </cell>
          <cell r="N1440" t="str">
            <v>Konkursowy</v>
          </cell>
          <cell r="O1440" t="str">
            <v>Narodowy Fundusz Ochrony Środowiska i Gospodarki Wodnej</v>
          </cell>
          <cell r="P1440" t="str">
            <v>bez pomocy publicznej</v>
          </cell>
          <cell r="Q1440" t="str">
            <v>022 Oczyszczanie ścieków</v>
          </cell>
        </row>
        <row r="1441">
          <cell r="D1441" t="str">
            <v>POIS.02.03.00-00-0322/17</v>
          </cell>
          <cell r="E1441" t="str">
            <v>POIS.02.03.00-00-0322/17-02</v>
          </cell>
          <cell r="F1441" t="str">
            <v>Budowa kanalizacji sanitarnej na terenie aglomeracji Mogielnica</v>
          </cell>
          <cell r="G1441">
            <v>1715398.5</v>
          </cell>
          <cell r="H1441">
            <v>1394632.93</v>
          </cell>
          <cell r="I1441">
            <v>1185437.99</v>
          </cell>
          <cell r="J1441">
            <v>1185437.99</v>
          </cell>
          <cell r="K1441">
            <v>43081</v>
          </cell>
          <cell r="L1441">
            <v>42736</v>
          </cell>
          <cell r="M1441">
            <v>43373</v>
          </cell>
          <cell r="N1441" t="str">
            <v>Konkursowy</v>
          </cell>
          <cell r="O1441" t="str">
            <v>Narodowy Fundusz Ochrony Środowiska i Gospodarki Wodnej</v>
          </cell>
          <cell r="P1441" t="str">
            <v>bez pomocy publicznej</v>
          </cell>
          <cell r="Q1441" t="str">
            <v>022 Oczyszczanie ścieków</v>
          </cell>
          <cell r="R1441" t="str">
            <v>11 Dostawa wody, gospodarowanie ściekami i odpadami oraz działalność związana z rekultywacją</v>
          </cell>
        </row>
        <row r="1442">
          <cell r="D1442" t="str">
            <v>POIS.02.03.00-00-0390/17</v>
          </cell>
          <cell r="E1442" t="str">
            <v>POIS.02.03.00-00-0390/17-02</v>
          </cell>
          <cell r="F1442" t="str">
            <v>Kontynuacja programu kompleksowej gospodarki ściekowej w Gminie Janów Lubelski</v>
          </cell>
          <cell r="G1442">
            <v>5553649</v>
          </cell>
          <cell r="H1442">
            <v>4038888.22</v>
          </cell>
          <cell r="I1442">
            <v>3433054.98</v>
          </cell>
          <cell r="J1442">
            <v>3433054.98</v>
          </cell>
          <cell r="K1442">
            <v>43265</v>
          </cell>
          <cell r="L1442">
            <v>41640</v>
          </cell>
          <cell r="M1442">
            <v>43830</v>
          </cell>
          <cell r="N1442" t="str">
            <v>Konkursowy</v>
          </cell>
          <cell r="O1442" t="str">
            <v>Narodowy Fundusz Ochrony Środowiska i Gospodarki Wodnej</v>
          </cell>
          <cell r="P1442" t="str">
            <v>bez pomocy publicznej</v>
          </cell>
          <cell r="Q1442" t="str">
            <v>022 Oczyszczanie ścieków</v>
          </cell>
          <cell r="R1442" t="str">
            <v>11 Dostawa wody, gospodarowanie ściekami i odpadami oraz działalność związana z rekultywacją</v>
          </cell>
        </row>
        <row r="1443">
          <cell r="D1443" t="str">
            <v>POIS.02.03.00-00-0391/17</v>
          </cell>
          <cell r="E1443" t="str">
            <v>POIS.02.03.00-00-0391/17-04</v>
          </cell>
          <cell r="F1443" t="str">
            <v>Budowa i modernizacja systemu kanalizacji sanitarnej oraz systemu zaopatrzenia w wodę w Aglomeracji Łosice</v>
          </cell>
          <cell r="G1443">
            <v>3355666.35</v>
          </cell>
          <cell r="H1443">
            <v>2578173.44</v>
          </cell>
          <cell r="I1443">
            <v>2191447.41</v>
          </cell>
          <cell r="J1443">
            <v>2191447.41</v>
          </cell>
          <cell r="K1443">
            <v>43053</v>
          </cell>
          <cell r="L1443">
            <v>42461</v>
          </cell>
          <cell r="M1443">
            <v>44012</v>
          </cell>
          <cell r="N1443" t="str">
            <v>Konkursowy</v>
          </cell>
          <cell r="O1443" t="str">
            <v>Narodowy Fundusz Ochrony Środowiska i Gospodarki Wodnej</v>
          </cell>
          <cell r="P1443" t="str">
            <v>bez pomocy publicznej</v>
          </cell>
          <cell r="Q1443" t="str">
            <v>022 Oczyszczanie ścieków</v>
          </cell>
          <cell r="R1443" t="str">
            <v>11 Dostawa wody, gospodarowanie ściekami i odpadami oraz działalność związana z rekultywacją</v>
          </cell>
        </row>
        <row r="1444">
          <cell r="D1444" t="str">
            <v>POIS.02.03.00-00-0392/17</v>
          </cell>
          <cell r="E1444" t="str">
            <v>POIS.02.03.00-00-0392/17-01</v>
          </cell>
          <cell r="F1444" t="str">
            <v>Uzupełnienie gospodarki wodno-ściekowej w Gminie Łochów</v>
          </cell>
          <cell r="G1444">
            <v>10608391.060000001</v>
          </cell>
          <cell r="H1444">
            <v>6450572.5899999999</v>
          </cell>
          <cell r="I1444">
            <v>5482986.6900000004</v>
          </cell>
          <cell r="J1444">
            <v>5482986.6900000004</v>
          </cell>
          <cell r="K1444">
            <v>43119</v>
          </cell>
          <cell r="L1444">
            <v>42153</v>
          </cell>
          <cell r="M1444">
            <v>44196</v>
          </cell>
          <cell r="N1444" t="str">
            <v>Konkursowy</v>
          </cell>
          <cell r="O1444" t="str">
            <v>Narodowy Fundusz Ochrony Środowiska i Gospodarki Wodnej</v>
          </cell>
          <cell r="P1444" t="str">
            <v>bez pomocy publicznej</v>
          </cell>
          <cell r="Q1444" t="str">
            <v>022 Oczyszczanie ścieków</v>
          </cell>
          <cell r="R1444" t="str">
            <v>11 Dostawa wody, gospodarowanie ściekami i odpadami oraz działalność związana z rekultywacją</v>
          </cell>
        </row>
        <row r="1445">
          <cell r="D1445" t="str">
            <v>POIS.02.03.00-00-0393/17</v>
          </cell>
          <cell r="E1445" t="str">
            <v>POIS.02.03.00-00-0393/17-03</v>
          </cell>
          <cell r="F1445" t="str">
            <v>Ochrona Jeziora Błędno i Rzeki Obry poprze rozbudowę sieci kanalizacji sanitarnej na terenie wsi Nowy Dwór, Perzyny i Strzyżewo</v>
          </cell>
          <cell r="G1445">
            <v>18026838.699999999</v>
          </cell>
          <cell r="H1445">
            <v>10520174.99</v>
          </cell>
          <cell r="I1445">
            <v>8942148.7400000002</v>
          </cell>
          <cell r="J1445">
            <v>8942148.7400000002</v>
          </cell>
          <cell r="K1445">
            <v>43202</v>
          </cell>
          <cell r="L1445">
            <v>42736</v>
          </cell>
          <cell r="M1445">
            <v>44196</v>
          </cell>
          <cell r="N1445" t="str">
            <v>Konkursowy</v>
          </cell>
          <cell r="O1445" t="str">
            <v>Narodowy Fundusz Ochrony Środowiska i Gospodarki Wodnej</v>
          </cell>
          <cell r="P1445" t="str">
            <v>bez pomocy publicznej</v>
          </cell>
          <cell r="Q1445" t="str">
            <v>022 Oczyszczanie ścieków</v>
          </cell>
          <cell r="R1445" t="str">
            <v>11 Dostawa wody, gospodarowanie ściekami i odpadami oraz działalność związana z rekultywacją</v>
          </cell>
        </row>
        <row r="1446">
          <cell r="D1446" t="str">
            <v>POIS.02.03.00-00-0394/17</v>
          </cell>
          <cell r="E1446" t="str">
            <v>POIS.02.03.00-00-0394/17-04</v>
          </cell>
          <cell r="F1446" t="str">
            <v>Poprawa gospodarki wodno-ściekowej na terenie Miasta Kolno</v>
          </cell>
          <cell r="G1446">
            <v>20190996.48</v>
          </cell>
          <cell r="H1446">
            <v>12066022.25</v>
          </cell>
          <cell r="I1446">
            <v>10256118.91</v>
          </cell>
          <cell r="J1446">
            <v>10256118.91</v>
          </cell>
          <cell r="K1446">
            <v>43236</v>
          </cell>
          <cell r="L1446">
            <v>42736</v>
          </cell>
          <cell r="M1446">
            <v>44561</v>
          </cell>
          <cell r="N1446" t="str">
            <v>Konkursowy</v>
          </cell>
          <cell r="O1446" t="str">
            <v>Narodowy Fundusz Ochrony Środowiska i Gospodarki Wodnej</v>
          </cell>
          <cell r="P1446" t="str">
            <v>bez pomocy publicznej</v>
          </cell>
          <cell r="Q1446" t="str">
            <v>022 Oczyszczanie ścieków</v>
          </cell>
          <cell r="R1446" t="str">
            <v>11 Dostawa wody, gospodarowanie ściekami i odpadami oraz działalność związana z rekultywacją</v>
          </cell>
        </row>
        <row r="1447">
          <cell r="D1447" t="str">
            <v>POIS.02.03.00-00-0555/17</v>
          </cell>
          <cell r="E1447" t="str">
            <v>POIS.02.03.00-00-0555/17-03</v>
          </cell>
          <cell r="F1447" t="str">
            <v>Modernizacja i rozbudowa urządzeń systemu kanalizacyjnego i wodociągowego aglomeracji Mrągowo.</v>
          </cell>
          <cell r="G1447">
            <v>19442235.379999999</v>
          </cell>
          <cell r="H1447">
            <v>11893415.970000001</v>
          </cell>
          <cell r="I1447">
            <v>10109403.57</v>
          </cell>
          <cell r="J1447">
            <v>10109403.57</v>
          </cell>
          <cell r="K1447">
            <v>43143</v>
          </cell>
          <cell r="L1447">
            <v>42156</v>
          </cell>
          <cell r="M1447">
            <v>44196</v>
          </cell>
          <cell r="N1447" t="str">
            <v>Konkursowy</v>
          </cell>
          <cell r="O1447" t="str">
            <v>Narodowy Fundusz Ochrony Środowiska i Gospodarki Wodnej</v>
          </cell>
          <cell r="P1447" t="str">
            <v>bez pomocy publicznej</v>
          </cell>
          <cell r="Q1447" t="str">
            <v>022 Oczyszczanie ścieków</v>
          </cell>
          <cell r="R1447" t="str">
            <v>11 Dostawa wody, gospodarowanie ściekami i odpadami oraz działalność związana z rekultywacją</v>
          </cell>
        </row>
        <row r="1448">
          <cell r="D1448" t="str">
            <v>POIS.02.04.00-00-0001/15</v>
          </cell>
          <cell r="E1448" t="str">
            <v>POIS.02.04.00-00-0001/15-06</v>
          </cell>
          <cell r="F1448" t="str">
            <v>Promocja Parków Narodowych jako marki</v>
          </cell>
          <cell r="G1448">
            <v>5641900</v>
          </cell>
          <cell r="H1448">
            <v>4459594.71</v>
          </cell>
          <cell r="I1448">
            <v>4459594.71</v>
          </cell>
          <cell r="J1448">
            <v>3790655.5</v>
          </cell>
          <cell r="K1448">
            <v>42509</v>
          </cell>
          <cell r="L1448">
            <v>42430</v>
          </cell>
          <cell r="M1448">
            <v>44104</v>
          </cell>
          <cell r="N1448" t="str">
            <v>Pozakonkursowy</v>
          </cell>
          <cell r="O1448" t="str">
            <v>Narodowy Fundusz Ochrony Środowiska i Gospodarki Wodnej</v>
          </cell>
          <cell r="P1448" t="str">
            <v>bez pomocy publicznej</v>
          </cell>
          <cell r="Q1448" t="str">
            <v>085 Ochrona i zwiększanie różnorodności biologicznej, ochrona przyrody i zielona infrastruktura</v>
          </cell>
          <cell r="R1448" t="str">
            <v>19 Edukacja</v>
          </cell>
        </row>
        <row r="1449">
          <cell r="D1449" t="str">
            <v>POIS.02.04.00-00-0001/16</v>
          </cell>
          <cell r="E1449" t="str">
            <v>POIS.02.04.00-00-0001/16-04</v>
          </cell>
          <cell r="F1449" t="str">
            <v>Modernizacja sal edukacyjno-konferencyjnych w Dyrekcji Pienińskiego Parku Narodowego w Krościenku nad Dunajcem</v>
          </cell>
          <cell r="G1449">
            <v>871187.5</v>
          </cell>
          <cell r="H1449">
            <v>674157.36</v>
          </cell>
          <cell r="I1449">
            <v>573033.64</v>
          </cell>
          <cell r="J1449">
            <v>573033.64</v>
          </cell>
          <cell r="K1449">
            <v>42689</v>
          </cell>
          <cell r="L1449">
            <v>42405</v>
          </cell>
          <cell r="M1449">
            <v>43190</v>
          </cell>
          <cell r="N1449" t="str">
            <v>Konkursowy</v>
          </cell>
          <cell r="O1449" t="str">
            <v>Narodowy Fundusz Ochrony Środowiska i Gospodarki Wodnej</v>
          </cell>
          <cell r="P1449" t="str">
            <v>bez pomocy publicznej</v>
          </cell>
          <cell r="Q1449" t="str">
            <v>085 Ochrona i zwiększanie różnorodności biologicznej, ochrona przyrody i zielona infrastruktura</v>
          </cell>
          <cell r="R1449" t="str">
            <v>19 Edukacja</v>
          </cell>
        </row>
        <row r="1450">
          <cell r="D1450" t="str">
            <v>POIS.02.04.00-00-0001/18</v>
          </cell>
          <cell r="E1450" t="str">
            <v>POIS.02.04.00-00-0001/18-02</v>
          </cell>
          <cell r="F1450" t="str">
            <v>Ocena stanu wybranych elementów środowiska przyrodniczego Biebrzańskiego Parku Narodowego metodami teledetekcyjnymi</v>
          </cell>
          <cell r="G1450">
            <v>3143449.36</v>
          </cell>
          <cell r="H1450">
            <v>3134763.36</v>
          </cell>
          <cell r="I1450">
            <v>2664548.86</v>
          </cell>
          <cell r="J1450">
            <v>2664548.86</v>
          </cell>
          <cell r="K1450">
            <v>43395</v>
          </cell>
          <cell r="L1450">
            <v>43374</v>
          </cell>
          <cell r="M1450">
            <v>44651</v>
          </cell>
          <cell r="N1450" t="str">
            <v>Konkursowy</v>
          </cell>
          <cell r="O1450" t="str">
            <v>Narodowy Fundusz Ochrony Środowiska i Gospodarki Wodnej</v>
          </cell>
          <cell r="P1450" t="str">
            <v>bez pomocy publicznej</v>
          </cell>
          <cell r="Q1450" t="str">
            <v>085 Ochrona i zwiększanie różnorodności biologicznej, ochrona przyrody i zielona infrastruktura</v>
          </cell>
          <cell r="R1450" t="str">
            <v>22 Działalność związana ze środowiskiem naturalnym i zmianami klimatu</v>
          </cell>
        </row>
        <row r="1451">
          <cell r="D1451" t="str">
            <v>POIS.02.04.00-00-0001/19</v>
          </cell>
          <cell r="E1451" t="str">
            <v>POIS.02.04.00-00-0001/19-00</v>
          </cell>
          <cell r="F1451" t="str">
            <v>Opracowanie uzupełniające do Projektu Planu Ochrony Parku Narodowego „Ujście Warty”</v>
          </cell>
          <cell r="G1451">
            <v>1381290</v>
          </cell>
          <cell r="H1451">
            <v>1381290</v>
          </cell>
          <cell r="I1451">
            <v>1174096.5</v>
          </cell>
          <cell r="J1451">
            <v>1174096.5</v>
          </cell>
          <cell r="K1451">
            <v>43923</v>
          </cell>
          <cell r="L1451">
            <v>43832</v>
          </cell>
          <cell r="M1451">
            <v>45291</v>
          </cell>
          <cell r="N1451" t="str">
            <v>Konkursowy</v>
          </cell>
          <cell r="O1451" t="str">
            <v>Narodowy Fundusz Ochrony Środowiska i Gospodarki Wodnej</v>
          </cell>
          <cell r="P1451" t="str">
            <v>bez pomocy publicznej</v>
          </cell>
          <cell r="Q1451" t="str">
            <v>085 Ochrona i zwiększanie różnorodności biologicznej, ochrona przyrody i zielona infrastruktura</v>
          </cell>
          <cell r="R1451" t="str">
            <v>22 Działalność związana ze środowiskiem naturalnym i zmianami klimatu</v>
          </cell>
        </row>
        <row r="1452">
          <cell r="D1452" t="str">
            <v>POIS.02.04.00-00-0002/18</v>
          </cell>
          <cell r="E1452" t="str">
            <v>POIS.02.04.00-00-0002/18-02</v>
          </cell>
          <cell r="F1452" t="str">
            <v>„Ocena stanu ekosystemów Babiogórskiego Parku Narodowego za pomocą nowoczesnych metod teledetekcyjnych”</v>
          </cell>
          <cell r="G1452">
            <v>2037987.3</v>
          </cell>
          <cell r="H1452">
            <v>2037987.3</v>
          </cell>
          <cell r="I1452">
            <v>1732289.2</v>
          </cell>
          <cell r="J1452">
            <v>1732289.2</v>
          </cell>
          <cell r="K1452">
            <v>43368</v>
          </cell>
          <cell r="L1452">
            <v>43374</v>
          </cell>
          <cell r="M1452">
            <v>44469</v>
          </cell>
          <cell r="N1452" t="str">
            <v>Konkursowy</v>
          </cell>
          <cell r="O1452" t="str">
            <v>Narodowy Fundusz Ochrony Środowiska i Gospodarki Wodnej</v>
          </cell>
          <cell r="P1452" t="str">
            <v>bez pomocy publicznej</v>
          </cell>
          <cell r="Q1452" t="str">
            <v>085 Ochrona i zwiększanie różnorodności biologicznej, ochrona przyrody i zielona infrastruktura</v>
          </cell>
          <cell r="R1452" t="str">
            <v>22 Działalność związana ze środowiskiem naturalnym i zmianami klimatu</v>
          </cell>
        </row>
        <row r="1453">
          <cell r="D1453" t="str">
            <v>POIS.02.04.00-00-0002/19</v>
          </cell>
          <cell r="E1453" t="str">
            <v>POIS.02.04.00-00-0002/19-00</v>
          </cell>
          <cell r="F1453" t="str">
            <v>Wykonanie operatów ochrony ekosystemów Karkonoskiego Parku Narodowego</v>
          </cell>
          <cell r="G1453">
            <v>2463452.02</v>
          </cell>
          <cell r="H1453">
            <v>2463452.02</v>
          </cell>
          <cell r="I1453">
            <v>2093934.21</v>
          </cell>
          <cell r="J1453">
            <v>2093934.21</v>
          </cell>
          <cell r="K1453">
            <v>43808</v>
          </cell>
          <cell r="L1453">
            <v>43831</v>
          </cell>
          <cell r="M1453">
            <v>44651</v>
          </cell>
          <cell r="N1453" t="str">
            <v>Konkursowy</v>
          </cell>
          <cell r="O1453" t="str">
            <v>Narodowy Fundusz Ochrony Środowiska i Gospodarki Wodnej</v>
          </cell>
          <cell r="P1453" t="str">
            <v>bez pomocy publicznej</v>
          </cell>
          <cell r="Q1453" t="str">
            <v>085 Ochrona i zwiększanie różnorodności biologicznej, ochrona przyrody i zielona infrastruktura</v>
          </cell>
          <cell r="R1453" t="str">
            <v>22 Działalność związana ze środowiskiem naturalnym i zmianami klimatu</v>
          </cell>
        </row>
        <row r="1454">
          <cell r="D1454" t="str">
            <v>POIS.02.04.00-00-0003/18</v>
          </cell>
          <cell r="E1454" t="str">
            <v>POIS.02.04.00-00-0003/18-00</v>
          </cell>
          <cell r="F1454" t="str">
            <v>Wykorzystanie nowoczesnych technologii teledetekcyjnych w zarządzaniu zasobami przyrodniczymi Gorczańskiego Parku Narodowego oraz analiza aktualnego stanu i dynamiki chronionych ekosystemów</v>
          </cell>
          <cell r="G1454">
            <v>2032000</v>
          </cell>
          <cell r="H1454">
            <v>2032000</v>
          </cell>
          <cell r="I1454">
            <v>1727200</v>
          </cell>
          <cell r="J1454">
            <v>1727200</v>
          </cell>
          <cell r="K1454">
            <v>43402</v>
          </cell>
          <cell r="L1454">
            <v>43466</v>
          </cell>
          <cell r="M1454">
            <v>44561</v>
          </cell>
          <cell r="N1454" t="str">
            <v>Konkursowy</v>
          </cell>
          <cell r="O1454" t="str">
            <v>Narodowy Fundusz Ochrony Środowiska i Gospodarki Wodnej</v>
          </cell>
          <cell r="P1454" t="str">
            <v>bez pomocy publicznej</v>
          </cell>
          <cell r="Q1454" t="str">
            <v>085 Ochrona i zwiększanie różnorodności biologicznej, ochrona przyrody i zielona infrastruktura</v>
          </cell>
          <cell r="R1454" t="str">
            <v>22 Działalność związana ze środowiskiem naturalnym i zmianami klimatu</v>
          </cell>
        </row>
        <row r="1455">
          <cell r="D1455" t="str">
            <v>POIS.02.04.00-00-0003/19</v>
          </cell>
          <cell r="E1455" t="str">
            <v>POIS.02.04.00-00-0003/19-00</v>
          </cell>
          <cell r="F1455" t="str">
            <v>Opracowanie szczegółowych instrumentów planistycznych do realizacji działań ochronnych na terenie Babiogórskiego Parku Narodowego</v>
          </cell>
          <cell r="G1455">
            <v>1529571</v>
          </cell>
          <cell r="H1455">
            <v>1529571</v>
          </cell>
          <cell r="I1455">
            <v>1300135.3500000001</v>
          </cell>
          <cell r="J1455">
            <v>1300135.3500000001</v>
          </cell>
          <cell r="K1455">
            <v>43917</v>
          </cell>
          <cell r="L1455">
            <v>43831</v>
          </cell>
          <cell r="M1455">
            <v>44742</v>
          </cell>
          <cell r="N1455" t="str">
            <v>Konkursowy</v>
          </cell>
          <cell r="O1455" t="str">
            <v>Narodowy Fundusz Ochrony Środowiska i Gospodarki Wodnej</v>
          </cell>
          <cell r="P1455" t="str">
            <v>bez pomocy publicznej</v>
          </cell>
          <cell r="Q1455" t="str">
            <v>085 Ochrona i zwiększanie różnorodności biologicznej, ochrona przyrody i zielona infrastruktura</v>
          </cell>
          <cell r="R1455" t="str">
            <v>22 Działalność związana ze środowiskiem naturalnym i zmianami klimatu</v>
          </cell>
        </row>
        <row r="1456">
          <cell r="D1456" t="str">
            <v>POIS.02.04.00-00-0004/19</v>
          </cell>
          <cell r="E1456" t="str">
            <v>POIS.02.04.00-00-0004/19-00</v>
          </cell>
          <cell r="F1456" t="str">
            <v>Aktualizacja projektu Planu Ochrony Kampinoskiego Parku Narodowego oraz planu zadań ochronnych dla obszaru Natura 2000 PLC 140001 Puszcza Kampinoska, z wykonaniem operatu ochrony ekosystemów leśnych i nieleśnych</v>
          </cell>
          <cell r="G1456">
            <v>8581650.8000000007</v>
          </cell>
          <cell r="H1456">
            <v>8581650.8000000007</v>
          </cell>
          <cell r="I1456">
            <v>7294403.1799999997</v>
          </cell>
          <cell r="J1456">
            <v>7294403.1799999997</v>
          </cell>
          <cell r="K1456">
            <v>43811</v>
          </cell>
          <cell r="L1456">
            <v>43831</v>
          </cell>
          <cell r="M1456">
            <v>45275</v>
          </cell>
          <cell r="N1456" t="str">
            <v>Konkursowy</v>
          </cell>
          <cell r="O1456" t="str">
            <v>Narodowy Fundusz Ochrony Środowiska i Gospodarki Wodnej</v>
          </cell>
          <cell r="P1456" t="str">
            <v>bez pomocy publicznej</v>
          </cell>
          <cell r="Q1456" t="str">
            <v>085 Ochrona i zwiększanie różnorodności biologicznej, ochrona przyrody i zielona infrastruktura</v>
          </cell>
          <cell r="R1456" t="str">
            <v>22 Działalność związana ze środowiskiem naturalnym i zmianami klimatu</v>
          </cell>
        </row>
        <row r="1457">
          <cell r="D1457" t="str">
            <v>POIS.02.04.00-00-0005/17</v>
          </cell>
          <cell r="E1457" t="str">
            <v>POIS.02.04.00-00-0005/17-03</v>
          </cell>
          <cell r="F1457" t="str">
            <v>Wykonanie kompleksowej rewitalizacji szlaków pieszych Bieszczadzkiego Parku Narodowego w celu wzmocnienia ochrony ich otoczenia przyrodniczego w latach 2017-2020</v>
          </cell>
          <cell r="G1457">
            <v>2577102.31</v>
          </cell>
          <cell r="H1457">
            <v>2157070.79</v>
          </cell>
          <cell r="I1457">
            <v>1833510.17</v>
          </cell>
          <cell r="J1457">
            <v>1833510.17</v>
          </cell>
          <cell r="K1457">
            <v>43073</v>
          </cell>
          <cell r="L1457">
            <v>42979</v>
          </cell>
          <cell r="M1457">
            <v>44196</v>
          </cell>
          <cell r="N1457" t="str">
            <v>Konkursowy</v>
          </cell>
          <cell r="O1457" t="str">
            <v>Centrum Koordynacji Projektów Środowiskowych</v>
          </cell>
          <cell r="P1457" t="str">
            <v>bez pomocy publicznej</v>
          </cell>
          <cell r="Q1457" t="str">
            <v>085 Ochrona i zwiększanie różnorodności biologicznej, ochrona przyrody i zielona infrastruktura</v>
          </cell>
          <cell r="R1457" t="str">
            <v>01 Rolnictwo i leśnictwo</v>
          </cell>
        </row>
        <row r="1458">
          <cell r="D1458" t="str">
            <v>POIS.02.04.00-00-0005/17</v>
          </cell>
          <cell r="E1458" t="str">
            <v>POIS.02.04.00-00-0005/17-03</v>
          </cell>
          <cell r="F1458" t="str">
            <v>Wykonanie kompleksowej rewitalizacji szlaków pieszych Bieszczadzkiego Parku Narodowego w celu wzmocnienia ochrony ich otoczenia przyrodniczego w latach 2017-2020</v>
          </cell>
          <cell r="G1458">
            <v>0</v>
          </cell>
          <cell r="H1458">
            <v>0</v>
          </cell>
          <cell r="I1458">
            <v>0</v>
          </cell>
          <cell r="J1458">
            <v>0</v>
          </cell>
          <cell r="K1458">
            <v>43073</v>
          </cell>
          <cell r="L1458">
            <v>42979</v>
          </cell>
          <cell r="M1458">
            <v>44196</v>
          </cell>
          <cell r="N1458" t="str">
            <v>Konkursowy</v>
          </cell>
          <cell r="O1458" t="str">
            <v>Centrum Koordynacji Projektów Środowiskowych</v>
          </cell>
          <cell r="P1458" t="str">
            <v>bez pomocy publicznej</v>
          </cell>
          <cell r="Q1458" t="str">
            <v>085 Ochrona i zwiększanie różnorodności biologicznej, ochrona przyrody i zielona infrastruktura</v>
          </cell>
        </row>
        <row r="1459">
          <cell r="D1459" t="str">
            <v>POIS.02.04.00-00-0005/18</v>
          </cell>
          <cell r="E1459" t="str">
            <v>POIS.02.04.00-00-0005/18-01</v>
          </cell>
          <cell r="F1459" t="str">
            <v>Ocena stanu zasobów przyrodniczych w Narwiańskim Parku Narodowym przy wykorzystaniu nowoczesnych technologii teledetekcji</v>
          </cell>
          <cell r="G1459">
            <v>3713232</v>
          </cell>
          <cell r="H1459">
            <v>3713232</v>
          </cell>
          <cell r="I1459">
            <v>3156247.2</v>
          </cell>
          <cell r="J1459">
            <v>3156247.2</v>
          </cell>
          <cell r="K1459">
            <v>43399</v>
          </cell>
          <cell r="L1459">
            <v>43831</v>
          </cell>
          <cell r="M1459">
            <v>44834</v>
          </cell>
          <cell r="N1459" t="str">
            <v>Konkursowy</v>
          </cell>
          <cell r="O1459" t="str">
            <v>Narodowy Fundusz Ochrony Środowiska i Gospodarki Wodnej</v>
          </cell>
          <cell r="P1459" t="str">
            <v>bez pomocy publicznej</v>
          </cell>
          <cell r="Q1459" t="str">
            <v>085 Ochrona i zwiększanie różnorodności biologicznej, ochrona przyrody i zielona infrastruktura</v>
          </cell>
          <cell r="R1459" t="str">
            <v>22 Działalność związana ze środowiskiem naturalnym i zmianami klimatu</v>
          </cell>
        </row>
        <row r="1460">
          <cell r="D1460" t="str">
            <v>POIS.02.04.00-00-0005/19</v>
          </cell>
          <cell r="E1460" t="str">
            <v>POIS.02.04.00-00-0005/19-00</v>
          </cell>
          <cell r="F1460" t="str">
            <v>Inwentaryzacja stanu zasobów przyrodniczych ekosystemów leśnych Roztoczańskiego Parku Narodowego poprzez aktualizację i uzupełnienie posiadanych danych monitoringowych</v>
          </cell>
          <cell r="G1460">
            <v>1303357.2</v>
          </cell>
          <cell r="H1460">
            <v>1034640</v>
          </cell>
          <cell r="I1460">
            <v>879444</v>
          </cell>
          <cell r="J1460">
            <v>879444</v>
          </cell>
          <cell r="K1460">
            <v>43921</v>
          </cell>
          <cell r="L1460">
            <v>43515</v>
          </cell>
          <cell r="M1460">
            <v>44469</v>
          </cell>
          <cell r="N1460" t="str">
            <v>Konkursowy</v>
          </cell>
          <cell r="O1460" t="str">
            <v>Narodowy Fundusz Ochrony Środowiska i Gospodarki Wodnej</v>
          </cell>
          <cell r="P1460" t="str">
            <v>bez pomocy publicznej</v>
          </cell>
          <cell r="Q1460" t="str">
            <v>085 Ochrona i zwiększanie różnorodności biologicznej, ochrona przyrody i zielona infrastruktura</v>
          </cell>
          <cell r="R1460" t="str">
            <v>22 Działalność związana ze środowiskiem naturalnym i zmianami klimatu</v>
          </cell>
        </row>
        <row r="1461">
          <cell r="D1461" t="str">
            <v>POIS.02.04.00-00-0006/17</v>
          </cell>
          <cell r="E1461" t="str">
            <v>POIS.02.04.00-00-0006/17-02</v>
          </cell>
          <cell r="F1461" t="str">
            <v>FlorIntegral - zintegrowana ochrona in situ i ex situ rzadkich, zagrożonych i priorytetowych gatunków flory na terenie Polski</v>
          </cell>
          <cell r="G1461">
            <v>7554959.4299999997</v>
          </cell>
          <cell r="H1461">
            <v>7554959.4299999997</v>
          </cell>
          <cell r="I1461">
            <v>6421715.4900000002</v>
          </cell>
          <cell r="J1461">
            <v>6421715.4900000002</v>
          </cell>
          <cell r="K1461">
            <v>43097</v>
          </cell>
          <cell r="L1461">
            <v>43101</v>
          </cell>
          <cell r="M1461">
            <v>44196</v>
          </cell>
          <cell r="N1461" t="str">
            <v>Konkursowy</v>
          </cell>
          <cell r="O1461" t="str">
            <v>Centrum Koordynacji Projektów Środowiskowych</v>
          </cell>
          <cell r="P1461" t="str">
            <v>bez pomocy publicznej</v>
          </cell>
          <cell r="Q1461" t="str">
            <v>085 Ochrona i zwiększanie różnorodności biologicznej, ochrona przyrody i zielona infrastruktura</v>
          </cell>
          <cell r="R1461" t="str">
            <v>19 Edukacja</v>
          </cell>
        </row>
        <row r="1462">
          <cell r="D1462" t="str">
            <v>POIS.02.04.00-00-0006/18</v>
          </cell>
          <cell r="E1462" t="str">
            <v>POIS.02.04.00-00-0006/18-00</v>
          </cell>
          <cell r="F1462" t="str">
            <v>Ocena stanu zasobów przyrodniczych obszaru Parku Narodowego “Ujście Warty” oraz cennych fragmentów otuliny z wykorzystaniem nowoczesnej teledetekcji w połączeniu z rozbudową interoperacyjnego Systemu Informacji Przestrzennej Parku</v>
          </cell>
          <cell r="G1462">
            <v>3189734.89</v>
          </cell>
          <cell r="H1462">
            <v>3189734.89</v>
          </cell>
          <cell r="I1462">
            <v>2711274.65</v>
          </cell>
          <cell r="J1462">
            <v>2711274.65</v>
          </cell>
          <cell r="K1462">
            <v>43402</v>
          </cell>
          <cell r="L1462">
            <v>43102</v>
          </cell>
          <cell r="M1462">
            <v>45291</v>
          </cell>
          <cell r="N1462" t="str">
            <v>Konkursowy</v>
          </cell>
          <cell r="O1462" t="str">
            <v>Narodowy Fundusz Ochrony Środowiska i Gospodarki Wodnej</v>
          </cell>
          <cell r="P1462" t="str">
            <v>bez pomocy publicznej</v>
          </cell>
          <cell r="Q1462" t="str">
            <v>086 Ochrona, regeneracja i zrównoważone wykorzystanie obszarów Natura 2000</v>
          </cell>
          <cell r="R1462" t="str">
            <v>22 Działalność związana ze środowiskiem naturalnym i zmianami klimatu</v>
          </cell>
        </row>
        <row r="1463">
          <cell r="D1463" t="str">
            <v>POIS.02.04.00-00-0007/16</v>
          </cell>
          <cell r="E1463" t="str">
            <v>POIS.02.04.00-00-0007/16-01</v>
          </cell>
          <cell r="F1463" t="str">
            <v>Doposażenie i adaptacja bazy edukacyjnej Biebrzańskiego Parku Narodowego w siedzibie Parku: Centrum Edukacji i Zarządzania w Osowcu - Twierdzy 8</v>
          </cell>
          <cell r="G1463">
            <v>716000</v>
          </cell>
          <cell r="H1463">
            <v>586187.81999999995</v>
          </cell>
          <cell r="I1463">
            <v>498259.65</v>
          </cell>
          <cell r="J1463">
            <v>498259.65</v>
          </cell>
          <cell r="K1463">
            <v>42689</v>
          </cell>
          <cell r="L1463">
            <v>42401</v>
          </cell>
          <cell r="M1463">
            <v>43190</v>
          </cell>
          <cell r="N1463" t="str">
            <v>Konkursowy</v>
          </cell>
          <cell r="O1463" t="str">
            <v>Narodowy Fundusz Ochrony Środowiska i Gospodarki Wodnej</v>
          </cell>
          <cell r="P1463" t="str">
            <v>bez pomocy publicznej</v>
          </cell>
          <cell r="Q1463" t="str">
            <v>085 Ochrona i zwiększanie różnorodności biologicznej, ochrona przyrody i zielona infrastruktura</v>
          </cell>
          <cell r="R1463" t="str">
            <v>19 Edukacja</v>
          </cell>
        </row>
        <row r="1464">
          <cell r="D1464" t="str">
            <v>POIS.02.04.00-00-0007/18</v>
          </cell>
          <cell r="E1464" t="str">
            <v>POIS.02.04.00-00-0007/18-01</v>
          </cell>
          <cell r="F1464" t="str">
            <v>Ocena stanu zasobów przyrody ożywionej i nieożywionej na obszarze Parku Narodowego Gór Stołowych i jego otuliny z wykorzystaniem nowoczesnych technologii teledetekcyjnych.</v>
          </cell>
          <cell r="G1464">
            <v>5102299.28</v>
          </cell>
          <cell r="H1464">
            <v>5102299.28</v>
          </cell>
          <cell r="I1464">
            <v>4336954.38</v>
          </cell>
          <cell r="J1464">
            <v>4336954.38</v>
          </cell>
          <cell r="K1464">
            <v>43402</v>
          </cell>
          <cell r="L1464">
            <v>43073</v>
          </cell>
          <cell r="M1464">
            <v>44926</v>
          </cell>
          <cell r="N1464" t="str">
            <v>Konkursowy</v>
          </cell>
          <cell r="O1464" t="str">
            <v>Narodowy Fundusz Ochrony Środowiska i Gospodarki Wodnej</v>
          </cell>
          <cell r="P1464" t="str">
            <v>bez pomocy publicznej</v>
          </cell>
          <cell r="Q1464" t="str">
            <v>085 Ochrona i zwiększanie różnorodności biologicznej, ochrona przyrody i zielona infrastruktura</v>
          </cell>
          <cell r="R1464" t="str">
            <v>22 Działalność związana ze środowiskiem naturalnym i zmianami klimatu</v>
          </cell>
        </row>
        <row r="1465">
          <cell r="D1465" t="str">
            <v>POIS.02.04.00-00-0008/16</v>
          </cell>
          <cell r="E1465" t="str">
            <v>POIS.02.04.00-00-0008/16-01</v>
          </cell>
          <cell r="F1465" t="str">
            <v>Nawigacja w Przyszłość - Muzeum Latarnictwa i Ochrony Wartości Przyrodniczo - Kulturowych Wybrzeża Słowińskiego jako nowoczesne narzędzie programu edukacji ekologicznej Słowińskiego Parku Narodowego</v>
          </cell>
          <cell r="G1465">
            <v>6233021.9800000004</v>
          </cell>
          <cell r="H1465">
            <v>5092372.53</v>
          </cell>
          <cell r="I1465">
            <v>4328516.6500000004</v>
          </cell>
          <cell r="J1465">
            <v>4328516.6500000004</v>
          </cell>
          <cell r="K1465">
            <v>42689</v>
          </cell>
          <cell r="L1465">
            <v>42736</v>
          </cell>
          <cell r="M1465">
            <v>43465</v>
          </cell>
          <cell r="N1465" t="str">
            <v>Konkursowy</v>
          </cell>
          <cell r="O1465" t="str">
            <v>Narodowy Fundusz Ochrony Środowiska i Gospodarki Wodnej</v>
          </cell>
          <cell r="P1465" t="str">
            <v>bez pomocy publicznej</v>
          </cell>
          <cell r="Q1465" t="str">
            <v>085 Ochrona i zwiększanie różnorodności biologicznej, ochrona przyrody i zielona infrastruktura</v>
          </cell>
          <cell r="R1465" t="str">
            <v>19 Edukacja</v>
          </cell>
        </row>
        <row r="1466">
          <cell r="D1466" t="str">
            <v>POIS.02.04.00-00-0008/17</v>
          </cell>
          <cell r="E1466" t="str">
            <v>POIS.02.04.00-00-0008/17-01</v>
          </cell>
          <cell r="F1466" t="str">
            <v>Ochrona czynna szczególnie zagrożonych gatunków roślin reliktowych z rodziny Salicaceae w siedliskach torfowiskowych</v>
          </cell>
          <cell r="G1466">
            <v>780065.4</v>
          </cell>
          <cell r="H1466">
            <v>780065.4</v>
          </cell>
          <cell r="I1466">
            <v>663055.59</v>
          </cell>
          <cell r="J1466">
            <v>663055.59</v>
          </cell>
          <cell r="K1466">
            <v>43069</v>
          </cell>
          <cell r="L1466">
            <v>43009</v>
          </cell>
          <cell r="M1466">
            <v>44104</v>
          </cell>
          <cell r="N1466" t="str">
            <v>Konkursowy</v>
          </cell>
          <cell r="O1466" t="str">
            <v>Centrum Koordynacji Projektów Środowiskowych</v>
          </cell>
          <cell r="P1466" t="str">
            <v>bez pomocy publicznej</v>
          </cell>
          <cell r="Q1466" t="str">
            <v>086 Ochrona, regeneracja i zrównoważone wykorzystanie obszarów Natura 2000</v>
          </cell>
          <cell r="R1466" t="str">
            <v>19 Edukacja</v>
          </cell>
        </row>
        <row r="1467">
          <cell r="D1467" t="str">
            <v>POIS.02.04.00-00-0010/16</v>
          </cell>
          <cell r="E1467" t="str">
            <v>POIS.02.04.00-00-0010/16-03</v>
          </cell>
          <cell r="F1467" t="str">
            <v>Rozwój bazy w Drawieńskim Parku Narodowym do prowadzenia edukacji ekologicznej na rzecz ochrony przyrody Puszczy Drawskiej</v>
          </cell>
          <cell r="G1467">
            <v>4658729.04</v>
          </cell>
          <cell r="H1467">
            <v>3787584.58</v>
          </cell>
          <cell r="I1467">
            <v>3219446.89</v>
          </cell>
          <cell r="J1467">
            <v>3219446.89</v>
          </cell>
          <cell r="K1467">
            <v>42689</v>
          </cell>
          <cell r="L1467">
            <v>42439</v>
          </cell>
          <cell r="M1467">
            <v>43830</v>
          </cell>
          <cell r="N1467" t="str">
            <v>Konkursowy</v>
          </cell>
          <cell r="O1467" t="str">
            <v>Narodowy Fundusz Ochrony Środowiska i Gospodarki Wodnej</v>
          </cell>
          <cell r="P1467" t="str">
            <v>bez pomocy publicznej</v>
          </cell>
          <cell r="Q1467" t="str">
            <v>085 Ochrona i zwiększanie różnorodności biologicznej, ochrona przyrody i zielona infrastruktura</v>
          </cell>
          <cell r="R1467" t="str">
            <v>19 Edukacja</v>
          </cell>
        </row>
        <row r="1468">
          <cell r="D1468" t="str">
            <v>POIS.02.04.00-00-0010/17</v>
          </cell>
          <cell r="E1468" t="str">
            <v>POIS.02.04.00-00-0010/17-01</v>
          </cell>
          <cell r="F1468" t="str">
            <v>"Kontynuacja ochrony ptaków wodno-błotnych, odtwarzania siedlisk i ograniczania wpływu inwazyjnych gatunków w Narwiańskim Parku Narodowym oraz w granicach obszarów Natura 2000 PLB 200001 "Bagienna Dolina Narwi" oraz PLH 200002 "Narwiańskie Bagna."</v>
          </cell>
          <cell r="G1468">
            <v>1160140</v>
          </cell>
          <cell r="H1468">
            <v>1160140</v>
          </cell>
          <cell r="I1468">
            <v>986119</v>
          </cell>
          <cell r="J1468">
            <v>986119</v>
          </cell>
          <cell r="K1468">
            <v>43074</v>
          </cell>
          <cell r="L1468">
            <v>43101</v>
          </cell>
          <cell r="M1468">
            <v>44561</v>
          </cell>
          <cell r="N1468" t="str">
            <v>Konkursowy</v>
          </cell>
          <cell r="O1468" t="str">
            <v>Centrum Koordynacji Projektów Środowiskowych</v>
          </cell>
          <cell r="P1468" t="str">
            <v>bez pomocy publicznej</v>
          </cell>
          <cell r="Q1468" t="str">
            <v>085 Ochrona i zwiększanie różnorodności biologicznej, ochrona przyrody i zielona infrastruktura</v>
          </cell>
          <cell r="R1468" t="str">
            <v>01 Rolnictwo i leśnictwo</v>
          </cell>
        </row>
        <row r="1469">
          <cell r="D1469" t="str">
            <v>POIS.02.04.00-00-0010/17</v>
          </cell>
          <cell r="E1469" t="str">
            <v>POIS.02.04.00-00-0010/17-01</v>
          </cell>
          <cell r="F1469" t="str">
            <v>"Kontynuacja ochrony ptaków wodno-błotnych, odtwarzania siedlisk i ograniczania wpływu inwazyjnych gatunków w Narwiańskim Parku Narodowym oraz w granicach obszarów Natura 2000 PLB 200001 "Bagienna Dolina Narwi" oraz PLH 200002 "Narwiańskie Bagna."</v>
          </cell>
          <cell r="G1469">
            <v>0</v>
          </cell>
          <cell r="H1469">
            <v>0</v>
          </cell>
          <cell r="I1469">
            <v>0</v>
          </cell>
          <cell r="J1469">
            <v>0</v>
          </cell>
          <cell r="K1469">
            <v>43074</v>
          </cell>
          <cell r="L1469">
            <v>43101</v>
          </cell>
          <cell r="M1469">
            <v>44561</v>
          </cell>
          <cell r="N1469" t="str">
            <v>Konkursowy</v>
          </cell>
          <cell r="O1469" t="str">
            <v>Centrum Koordynacji Projektów Środowiskowych</v>
          </cell>
          <cell r="P1469" t="str">
            <v>bez pomocy publicznej</v>
          </cell>
          <cell r="Q1469" t="str">
            <v>085 Ochrona i zwiększanie różnorodności biologicznej, ochrona przyrody i zielona infrastruktura</v>
          </cell>
        </row>
        <row r="1470">
          <cell r="D1470" t="str">
            <v>POIS.02.04.00-00-0010/18</v>
          </cell>
          <cell r="E1470" t="str">
            <v>POIS.02.04.00-00-0010/18-03</v>
          </cell>
          <cell r="F1470" t="str">
            <v>Inwentaryzacja i ocena stanu zasobów przyrodniczych w Tatrzańskim Parku Narodowym przy wykorzystaniu nowoczesnych technologii teledetekcyjnych.</v>
          </cell>
          <cell r="G1470">
            <v>3586723.08</v>
          </cell>
          <cell r="H1470">
            <v>3586723.08</v>
          </cell>
          <cell r="I1470">
            <v>3048714.62</v>
          </cell>
          <cell r="J1470">
            <v>3048714.62</v>
          </cell>
          <cell r="K1470">
            <v>43381</v>
          </cell>
          <cell r="L1470">
            <v>43320</v>
          </cell>
          <cell r="M1470">
            <v>44545</v>
          </cell>
          <cell r="N1470" t="str">
            <v>Konkursowy</v>
          </cell>
          <cell r="O1470" t="str">
            <v>Narodowy Fundusz Ochrony Środowiska i Gospodarki Wodnej</v>
          </cell>
          <cell r="P1470" t="str">
            <v>bez pomocy publicznej</v>
          </cell>
          <cell r="Q1470" t="str">
            <v>085 Ochrona i zwiększanie różnorodności biologicznej, ochrona przyrody i zielona infrastruktura</v>
          </cell>
          <cell r="R1470" t="str">
            <v>22 Działalność związana ze środowiskiem naturalnym i zmianami klimatu</v>
          </cell>
        </row>
        <row r="1471">
          <cell r="D1471" t="str">
            <v>POIS.02.04.00-00-0011/18</v>
          </cell>
          <cell r="E1471" t="str">
            <v>POIS.02.04.00-00-0011/18-03</v>
          </cell>
          <cell r="F1471" t="str">
            <v>Inwentaryzacja i ocena stanu zasobów przyrodniczych Wielkopolskiego Parku Narodowego przy wykorzystaniu nowoczesnych technologii teledetekcyjnych.</v>
          </cell>
          <cell r="G1471">
            <v>2804586</v>
          </cell>
          <cell r="H1471">
            <v>2804586</v>
          </cell>
          <cell r="I1471">
            <v>2383898.1</v>
          </cell>
          <cell r="J1471">
            <v>2383898.1</v>
          </cell>
          <cell r="K1471">
            <v>43395</v>
          </cell>
          <cell r="L1471">
            <v>43101</v>
          </cell>
          <cell r="M1471">
            <v>44561</v>
          </cell>
          <cell r="N1471" t="str">
            <v>Konkursowy</v>
          </cell>
          <cell r="O1471" t="str">
            <v>Narodowy Fundusz Ochrony Środowiska i Gospodarki Wodnej</v>
          </cell>
          <cell r="P1471" t="str">
            <v>bez pomocy publicznej</v>
          </cell>
          <cell r="Q1471" t="str">
            <v>085 Ochrona i zwiększanie różnorodności biologicznej, ochrona przyrody i zielona infrastruktura</v>
          </cell>
          <cell r="R1471" t="str">
            <v>22 Działalność związana ze środowiskiem naturalnym i zmianami klimatu</v>
          </cell>
        </row>
        <row r="1472">
          <cell r="D1472" t="str">
            <v>POIS.02.04.00-00-0012/17</v>
          </cell>
          <cell r="E1472" t="str">
            <v>POIS.02.04.00-00-0012/17-01</v>
          </cell>
          <cell r="F1472" t="str">
            <v>Zmniejszenie presji turystycznej na gatunki i siedliska na obszarze PLC120001 Tatry</v>
          </cell>
          <cell r="G1472">
            <v>3430195</v>
          </cell>
          <cell r="H1472">
            <v>2805605.69</v>
          </cell>
          <cell r="I1472">
            <v>2384764.83</v>
          </cell>
          <cell r="J1472">
            <v>2384764.83</v>
          </cell>
          <cell r="K1472">
            <v>43089</v>
          </cell>
          <cell r="L1472">
            <v>42917</v>
          </cell>
          <cell r="M1472">
            <v>44135</v>
          </cell>
          <cell r="N1472" t="str">
            <v>Konkursowy</v>
          </cell>
          <cell r="O1472" t="str">
            <v>Centrum Koordynacji Projektów Środowiskowych</v>
          </cell>
          <cell r="P1472" t="str">
            <v>bez pomocy publicznej</v>
          </cell>
          <cell r="Q1472" t="str">
            <v>086 Ochrona, regeneracja i zrównoważone wykorzystanie obszarów Natura 2000</v>
          </cell>
          <cell r="R1472" t="str">
            <v>01 Rolnictwo i leśnictwo</v>
          </cell>
        </row>
        <row r="1473">
          <cell r="D1473" t="str">
            <v>POIS.02.04.00-00-0012/18</v>
          </cell>
          <cell r="E1473" t="str">
            <v>POIS.02.04.00-00-0012/18-00</v>
          </cell>
          <cell r="F1473" t="str">
            <v>Teledetekcyjna ocena stanu zasobów przyrodniczych Wigierskiego Parku Narodowego</v>
          </cell>
          <cell r="G1473">
            <v>2842455.67</v>
          </cell>
          <cell r="H1473">
            <v>2842455.67</v>
          </cell>
          <cell r="I1473">
            <v>2416087.31</v>
          </cell>
          <cell r="J1473">
            <v>2416087.31</v>
          </cell>
          <cell r="K1473">
            <v>43402</v>
          </cell>
          <cell r="L1473">
            <v>43556</v>
          </cell>
          <cell r="M1473">
            <v>44377</v>
          </cell>
          <cell r="N1473" t="str">
            <v>Konkursowy</v>
          </cell>
          <cell r="O1473" t="str">
            <v>Narodowy Fundusz Ochrony Środowiska i Gospodarki Wodnej</v>
          </cell>
          <cell r="P1473" t="str">
            <v>bez pomocy publicznej</v>
          </cell>
          <cell r="Q1473" t="str">
            <v>085 Ochrona i zwiększanie różnorodności biologicznej, ochrona przyrody i zielona infrastruktura</v>
          </cell>
          <cell r="R1473" t="str">
            <v>22 Działalność związana ze środowiskiem naturalnym i zmianami klimatu</v>
          </cell>
        </row>
        <row r="1474">
          <cell r="D1474" t="str">
            <v>POIS.02.04.00-00-0013/18</v>
          </cell>
          <cell r="E1474" t="str">
            <v>POIS.02.04.00-00-0013/18-01</v>
          </cell>
          <cell r="F1474" t="str">
            <v>Rozszerzenie działań Bazy Obsługi Żubrów</v>
          </cell>
          <cell r="G1474">
            <v>4726978</v>
          </cell>
          <cell r="H1474">
            <v>4726978</v>
          </cell>
          <cell r="I1474">
            <v>4017931.3</v>
          </cell>
          <cell r="J1474">
            <v>4017931.3</v>
          </cell>
          <cell r="K1474">
            <v>43552</v>
          </cell>
          <cell r="L1474">
            <v>43552</v>
          </cell>
          <cell r="M1474">
            <v>45107</v>
          </cell>
          <cell r="N1474" t="str">
            <v>Konkursowy</v>
          </cell>
          <cell r="O1474" t="str">
            <v>Centrum Koordynacji Projektów Środowiskowych</v>
          </cell>
          <cell r="P1474" t="str">
            <v>bez pomocy publicznej</v>
          </cell>
          <cell r="Q1474" t="str">
            <v>085 Ochrona i zwiększanie różnorodności biologicznej, ochrona przyrody i zielona infrastruktura</v>
          </cell>
          <cell r="R1474" t="str">
            <v>22 Działalność związana ze środowiskiem naturalnym i zmianami klimatu</v>
          </cell>
        </row>
        <row r="1475">
          <cell r="D1475" t="str">
            <v>POIS.02.04.00-00-0013/18</v>
          </cell>
          <cell r="E1475" t="str">
            <v>POIS.02.04.00-00-0013/18-01</v>
          </cell>
          <cell r="F1475" t="str">
            <v>Rozszerzenie działań Bazy Obsługi Żubrów</v>
          </cell>
          <cell r="G1475">
            <v>0</v>
          </cell>
          <cell r="H1475">
            <v>0</v>
          </cell>
          <cell r="I1475">
            <v>0</v>
          </cell>
          <cell r="J1475">
            <v>0</v>
          </cell>
          <cell r="K1475">
            <v>43552</v>
          </cell>
          <cell r="L1475">
            <v>43552</v>
          </cell>
          <cell r="M1475">
            <v>45107</v>
          </cell>
          <cell r="N1475" t="str">
            <v>Konkursowy</v>
          </cell>
          <cell r="O1475" t="str">
            <v>Centrum Koordynacji Projektów Środowiskowych</v>
          </cell>
          <cell r="P1475" t="str">
            <v>bez pomocy publicznej</v>
          </cell>
          <cell r="Q1475" t="str">
            <v>085 Ochrona i zwiększanie różnorodności biologicznej, ochrona przyrody i zielona infrastruktura</v>
          </cell>
        </row>
        <row r="1476">
          <cell r="D1476" t="str">
            <v>POIS.02.04.00-00-0014/16</v>
          </cell>
          <cell r="E1476" t="str">
            <v>POIS.02.04.00-00-0014/16-01</v>
          </cell>
          <cell r="F1476" t="str">
            <v>Ochrona in situ roślin poprzez wprowadzenie na stanowiska naturalne w Tatrzańskim Parku Narodowym</v>
          </cell>
          <cell r="G1476">
            <v>833765.82</v>
          </cell>
          <cell r="H1476">
            <v>795800</v>
          </cell>
          <cell r="I1476">
            <v>676430</v>
          </cell>
          <cell r="J1476">
            <v>676430</v>
          </cell>
          <cell r="K1476">
            <v>42676</v>
          </cell>
          <cell r="L1476">
            <v>42736</v>
          </cell>
          <cell r="M1476">
            <v>44196</v>
          </cell>
          <cell r="N1476" t="str">
            <v>Konkursowy</v>
          </cell>
          <cell r="O1476" t="str">
            <v>Centrum Koordynacji Projektów Środowiskowych</v>
          </cell>
          <cell r="P1476" t="str">
            <v>bez pomocy publicznej</v>
          </cell>
          <cell r="Q1476" t="str">
            <v>085 Ochrona i zwiększanie różnorodności biologicznej, ochrona przyrody i zielona infrastruktura</v>
          </cell>
          <cell r="R1476" t="str">
            <v>22 Działalność związana ze środowiskiem naturalnym i zmianami klimatu</v>
          </cell>
        </row>
        <row r="1477">
          <cell r="D1477" t="str">
            <v>POIS.02.04.00-00-0015/18</v>
          </cell>
          <cell r="E1477" t="str">
            <v>POIS.02.04.00-00-0015/18-01</v>
          </cell>
          <cell r="F1477" t="str">
            <v>Czynna ochrona zagrożonych gatunków i siedlisk w ekosystemach nieleśnych Bieszczadzkiego Parku Narodowego w latach 2019-2023</v>
          </cell>
          <cell r="G1477">
            <v>1020458.82</v>
          </cell>
          <cell r="H1477">
            <v>1020458.82</v>
          </cell>
          <cell r="I1477">
            <v>867389.99</v>
          </cell>
          <cell r="J1477">
            <v>867389.99</v>
          </cell>
          <cell r="K1477">
            <v>43550</v>
          </cell>
          <cell r="L1477">
            <v>43244</v>
          </cell>
          <cell r="M1477">
            <v>45260</v>
          </cell>
          <cell r="N1477" t="str">
            <v>Konkursowy</v>
          </cell>
          <cell r="O1477" t="str">
            <v>Centrum Koordynacji Projektów Środowiskowych</v>
          </cell>
          <cell r="P1477" t="str">
            <v>bez pomocy publicznej</v>
          </cell>
          <cell r="Q1477" t="str">
            <v>086 Ochrona, regeneracja i zrównoważone wykorzystanie obszarów Natura 2000</v>
          </cell>
          <cell r="R1477" t="str">
            <v>22 Działalność związana ze środowiskiem naturalnym i zmianami klimatu</v>
          </cell>
        </row>
        <row r="1478">
          <cell r="D1478" t="str">
            <v>POIS.02.04.00-00-0015/18</v>
          </cell>
          <cell r="E1478" t="str">
            <v>POIS.02.04.00-00-0015/18-01</v>
          </cell>
          <cell r="F1478" t="str">
            <v>Czynna ochrona zagrożonych gatunków i siedlisk w ekosystemach nieleśnych Bieszczadzkiego Parku Narodowego w latach 2019-2023</v>
          </cell>
          <cell r="G1478">
            <v>0</v>
          </cell>
          <cell r="H1478">
            <v>0</v>
          </cell>
          <cell r="I1478">
            <v>0</v>
          </cell>
          <cell r="J1478">
            <v>0</v>
          </cell>
          <cell r="K1478">
            <v>43550</v>
          </cell>
          <cell r="L1478">
            <v>43244</v>
          </cell>
          <cell r="M1478">
            <v>45260</v>
          </cell>
          <cell r="N1478" t="str">
            <v>Konkursowy</v>
          </cell>
          <cell r="O1478" t="str">
            <v>Centrum Koordynacji Projektów Środowiskowych</v>
          </cell>
          <cell r="P1478" t="str">
            <v>bez pomocy publicznej</v>
          </cell>
          <cell r="Q1478" t="str">
            <v>086 Ochrona, regeneracja i zrównoważone wykorzystanie obszarów Natura 2000</v>
          </cell>
        </row>
        <row r="1479">
          <cell r="D1479" t="str">
            <v>POIS.02.04.00-00-0016/18</v>
          </cell>
          <cell r="E1479" t="str">
            <v>POIS.02.04.00-00-0016/18-01</v>
          </cell>
          <cell r="F1479" t="str">
            <v>Dla zachowania bioróżnorodności – ochrona siedlisk i gatunków na obszarach wydmowych Kampinoskiego Parku Narodowego" w skrócie "Kampinoskie wydmy"</v>
          </cell>
          <cell r="G1479">
            <v>14350287</v>
          </cell>
          <cell r="H1479">
            <v>14350287</v>
          </cell>
          <cell r="I1479">
            <v>12197743.949999999</v>
          </cell>
          <cell r="J1479">
            <v>12197743.949999999</v>
          </cell>
          <cell r="K1479">
            <v>43551</v>
          </cell>
          <cell r="L1479">
            <v>43551</v>
          </cell>
          <cell r="M1479">
            <v>45291</v>
          </cell>
          <cell r="N1479" t="str">
            <v>Konkursowy</v>
          </cell>
          <cell r="O1479" t="str">
            <v>Centrum Koordynacji Projektów Środowiskowych</v>
          </cell>
          <cell r="P1479" t="str">
            <v>bez pomocy publicznej</v>
          </cell>
          <cell r="Q1479" t="str">
            <v>085 Ochrona i zwiększanie różnorodności biologicznej, ochrona przyrody i zielona infrastruktura</v>
          </cell>
          <cell r="R1479" t="str">
            <v>22 Działalność związana ze środowiskiem naturalnym i zmianami klimatu</v>
          </cell>
        </row>
        <row r="1480">
          <cell r="D1480" t="str">
            <v>POIS.02.04.00-00-0017/16</v>
          </cell>
          <cell r="E1480" t="str">
            <v>POIS.02.04.00-00-0017/16-03</v>
          </cell>
          <cell r="F1480" t="str">
            <v>Czynna ochrona nietoperzy i renaturyzacja siedlisk murawowych w północnej części Łużowej Góry w Kampinoskim Parku Narodowym</v>
          </cell>
          <cell r="G1480">
            <v>2451895.87</v>
          </cell>
          <cell r="H1480">
            <v>2445991.87</v>
          </cell>
          <cell r="I1480">
            <v>2079093.08</v>
          </cell>
          <cell r="J1480">
            <v>2079093.08</v>
          </cell>
          <cell r="K1480">
            <v>42671</v>
          </cell>
          <cell r="L1480">
            <v>42339</v>
          </cell>
          <cell r="M1480">
            <v>44196</v>
          </cell>
          <cell r="N1480" t="str">
            <v>Konkursowy</v>
          </cell>
          <cell r="O1480" t="str">
            <v>Centrum Koordynacji Projektów Środowiskowych</v>
          </cell>
          <cell r="P1480" t="str">
            <v>bez pomocy publicznej</v>
          </cell>
          <cell r="Q1480" t="str">
            <v>085 Ochrona i zwiększanie różnorodności biologicznej, ochrona przyrody i zielona infrastruktura</v>
          </cell>
          <cell r="R1480" t="str">
            <v>22 Działalność związana ze środowiskiem naturalnym i zmianami klimatu</v>
          </cell>
        </row>
        <row r="1481">
          <cell r="D1481" t="str">
            <v>POIS.02.04.00-00-0017/18</v>
          </cell>
          <cell r="E1481" t="str">
            <v>POIS.02.04.00-00-0017/18-01</v>
          </cell>
          <cell r="F1481" t="str">
            <v>Ochrona czynna muraw kserotermicznych i naskalnych w Ojcowskim Parku Narodowym oraz utworzenie siedlisk zastępczych dla zagrożonych gatunków flory, w formie ogrodu</v>
          </cell>
          <cell r="G1481">
            <v>1076584.1200000001</v>
          </cell>
          <cell r="H1481">
            <v>1076584.1200000001</v>
          </cell>
          <cell r="I1481">
            <v>915096.5</v>
          </cell>
          <cell r="J1481">
            <v>915096.5</v>
          </cell>
          <cell r="K1481">
            <v>43550</v>
          </cell>
          <cell r="L1481">
            <v>43466</v>
          </cell>
          <cell r="M1481">
            <v>45291</v>
          </cell>
          <cell r="N1481" t="str">
            <v>Konkursowy</v>
          </cell>
          <cell r="O1481" t="str">
            <v>Centrum Koordynacji Projektów Środowiskowych</v>
          </cell>
          <cell r="P1481" t="str">
            <v>bez pomocy publicznej</v>
          </cell>
          <cell r="Q1481" t="str">
            <v>086 Ochrona, regeneracja i zrównoważone wykorzystanie obszarów Natura 2000</v>
          </cell>
          <cell r="R1481" t="str">
            <v>22 Działalność związana ze środowiskiem naturalnym i zmianami klimatu</v>
          </cell>
        </row>
        <row r="1482">
          <cell r="D1482" t="str">
            <v>POIS.02.04.00-00-0018/16</v>
          </cell>
          <cell r="E1482" t="str">
            <v>POIS.02.04.00-00-0018/16-03</v>
          </cell>
          <cell r="F1482" t="str">
            <v>Realizacja Krajowego Planu Ochrony Błotniaka Łąkowego - etap I</v>
          </cell>
          <cell r="G1482">
            <v>2277331.89</v>
          </cell>
          <cell r="H1482">
            <v>2179229.11</v>
          </cell>
          <cell r="I1482">
            <v>1852344.74</v>
          </cell>
          <cell r="J1482">
            <v>1852344.74</v>
          </cell>
          <cell r="K1482">
            <v>42710</v>
          </cell>
          <cell r="L1482">
            <v>42736</v>
          </cell>
          <cell r="M1482">
            <v>44196</v>
          </cell>
          <cell r="N1482" t="str">
            <v>Konkursowy</v>
          </cell>
          <cell r="O1482" t="str">
            <v>Centrum Koordynacji Projektów Środowiskowych</v>
          </cell>
          <cell r="P1482" t="str">
            <v>bez pomocy publicznej</v>
          </cell>
          <cell r="Q1482" t="str">
            <v>085 Ochrona i zwiększanie różnorodności biologicznej, ochrona przyrody i zielona infrastruktura</v>
          </cell>
          <cell r="R1482" t="str">
            <v>22 Działalność związana ze środowiskiem naturalnym i zmianami klimatu</v>
          </cell>
        </row>
        <row r="1483">
          <cell r="D1483" t="str">
            <v>POIS.02.04.00-00-0018/16</v>
          </cell>
          <cell r="E1483" t="str">
            <v>POIS.02.04.00-00-0018/16-03</v>
          </cell>
          <cell r="F1483" t="str">
            <v>Realizacja Krajowego Planu Ochrony Błotniaka Łąkowego - etap I</v>
          </cell>
          <cell r="G1483">
            <v>0</v>
          </cell>
          <cell r="H1483">
            <v>0</v>
          </cell>
          <cell r="I1483">
            <v>0</v>
          </cell>
          <cell r="J1483">
            <v>0</v>
          </cell>
          <cell r="K1483">
            <v>42710</v>
          </cell>
          <cell r="L1483">
            <v>42736</v>
          </cell>
          <cell r="M1483">
            <v>44196</v>
          </cell>
          <cell r="N1483" t="str">
            <v>Konkursowy</v>
          </cell>
          <cell r="O1483" t="str">
            <v>Centrum Koordynacji Projektów Środowiskowych</v>
          </cell>
          <cell r="P1483" t="str">
            <v>bez pomocy publicznej</v>
          </cell>
          <cell r="Q1483" t="str">
            <v>085 Ochrona i zwiększanie różnorodności biologicznej, ochrona przyrody i zielona infrastruktura</v>
          </cell>
        </row>
        <row r="1484">
          <cell r="D1484" t="str">
            <v>POIS.02.04.00-00-0018/18</v>
          </cell>
          <cell r="E1484" t="str">
            <v>POIS.02.04.00-00-0018/18-02</v>
          </cell>
          <cell r="F1484" t="str">
            <v>Czynna ochrona cennych siedlisk i gatunków flory Poleskiego Parku Narodowego oraz działania prowadzące do zwiększenia liczebności populacji żółwia błotnego w latach 2019-2023</v>
          </cell>
          <cell r="G1484">
            <v>2344041.0499999998</v>
          </cell>
          <cell r="H1484">
            <v>2344041.0499999998</v>
          </cell>
          <cell r="I1484">
            <v>1992434.88</v>
          </cell>
          <cell r="J1484">
            <v>1992434.88</v>
          </cell>
          <cell r="K1484">
            <v>43552</v>
          </cell>
          <cell r="L1484">
            <v>43525</v>
          </cell>
          <cell r="M1484">
            <v>45291</v>
          </cell>
          <cell r="N1484" t="str">
            <v>Konkursowy</v>
          </cell>
          <cell r="O1484" t="str">
            <v>Centrum Koordynacji Projektów Środowiskowych</v>
          </cell>
          <cell r="P1484" t="str">
            <v>bez pomocy publicznej</v>
          </cell>
          <cell r="Q1484" t="str">
            <v>086 Ochrona, regeneracja i zrównoważone wykorzystanie obszarów Natura 2000</v>
          </cell>
          <cell r="R1484" t="str">
            <v>22 Działalność związana ze środowiskiem naturalnym i zmianami klimatu</v>
          </cell>
        </row>
        <row r="1485">
          <cell r="D1485" t="str">
            <v>POIS.02.04.00-00-0019/16</v>
          </cell>
          <cell r="E1485" t="str">
            <v>POIS.02.04.00-00-0019/16-03</v>
          </cell>
          <cell r="F1485" t="str">
            <v>Realizacja Krajowego Planu Ochrony Kulika Wielkiego - etap I</v>
          </cell>
          <cell r="G1485">
            <v>1879111.85</v>
          </cell>
          <cell r="H1485">
            <v>1856360</v>
          </cell>
          <cell r="I1485">
            <v>1577906</v>
          </cell>
          <cell r="J1485">
            <v>1577906</v>
          </cell>
          <cell r="K1485">
            <v>42710</v>
          </cell>
          <cell r="L1485">
            <v>42736</v>
          </cell>
          <cell r="M1485">
            <v>44196</v>
          </cell>
          <cell r="N1485" t="str">
            <v>Konkursowy</v>
          </cell>
          <cell r="O1485" t="str">
            <v>Centrum Koordynacji Projektów Środowiskowych</v>
          </cell>
          <cell r="P1485" t="str">
            <v>bez pomocy publicznej</v>
          </cell>
          <cell r="Q1485" t="str">
            <v>085 Ochrona i zwiększanie różnorodności biologicznej, ochrona przyrody i zielona infrastruktura</v>
          </cell>
          <cell r="R1485" t="str">
            <v>22 Działalność związana ze środowiskiem naturalnym i zmianami klimatu</v>
          </cell>
        </row>
        <row r="1486">
          <cell r="D1486" t="str">
            <v>POIS.02.04.00-00-0019/16</v>
          </cell>
          <cell r="E1486" t="str">
            <v>POIS.02.04.00-00-0019/16-03</v>
          </cell>
          <cell r="F1486" t="str">
            <v>Realizacja Krajowego Planu Ochrony Kulika Wielkiego - etap I</v>
          </cell>
          <cell r="G1486">
            <v>0</v>
          </cell>
          <cell r="H1486">
            <v>0</v>
          </cell>
          <cell r="I1486">
            <v>0</v>
          </cell>
          <cell r="J1486">
            <v>0</v>
          </cell>
          <cell r="K1486">
            <v>42710</v>
          </cell>
          <cell r="L1486">
            <v>42736</v>
          </cell>
          <cell r="M1486">
            <v>44196</v>
          </cell>
          <cell r="N1486" t="str">
            <v>Konkursowy</v>
          </cell>
          <cell r="O1486" t="str">
            <v>Centrum Koordynacji Projektów Środowiskowych</v>
          </cell>
          <cell r="P1486" t="str">
            <v>bez pomocy publicznej</v>
          </cell>
          <cell r="Q1486" t="str">
            <v>085 Ochrona i zwiększanie różnorodności biologicznej, ochrona przyrody i zielona infrastruktura</v>
          </cell>
        </row>
        <row r="1487">
          <cell r="D1487" t="str">
            <v>POIS.02.04.00-00-0019/17</v>
          </cell>
          <cell r="E1487" t="str">
            <v>POIS.02.04.00-00-0019/17-01</v>
          </cell>
          <cell r="F1487" t="str">
            <v>Poprawa stanu siedlisk widnych lasów i mokradeł oraz związanych z nimi zagrożonych gatunków roślin w Ostoi Knyszyńskiej przez ochronę czynną</v>
          </cell>
          <cell r="G1487">
            <v>1370400</v>
          </cell>
          <cell r="H1487">
            <v>1367810</v>
          </cell>
          <cell r="I1487">
            <v>1162638.5</v>
          </cell>
          <cell r="J1487">
            <v>1162638.5</v>
          </cell>
          <cell r="K1487">
            <v>43080</v>
          </cell>
          <cell r="L1487">
            <v>43009</v>
          </cell>
          <cell r="M1487">
            <v>44561</v>
          </cell>
          <cell r="N1487" t="str">
            <v>Konkursowy</v>
          </cell>
          <cell r="O1487" t="str">
            <v>Centrum Koordynacji Projektów Środowiskowych</v>
          </cell>
          <cell r="P1487" t="str">
            <v>bez pomocy publicznej</v>
          </cell>
          <cell r="Q1487" t="str">
            <v>086 Ochrona, regeneracja i zrównoważone wykorzystanie obszarów Natura 2000</v>
          </cell>
          <cell r="R1487" t="str">
            <v>22 Działalność związana ze środowiskiem naturalnym i zmianami klimatu</v>
          </cell>
        </row>
        <row r="1488">
          <cell r="D1488" t="str">
            <v>POIS.02.04.00-00-0020/17</v>
          </cell>
          <cell r="E1488" t="str">
            <v>POIS.02.04.00-00-0020/17-01</v>
          </cell>
          <cell r="F1488" t="str">
            <v>Karpaty Łączą – Tradycyjne pasterstwo jako forma czynnej ochrony zagrożonych gatunków i siedlisk przyrodniczych w Karpatach</v>
          </cell>
          <cell r="G1488">
            <v>3275079.21</v>
          </cell>
          <cell r="H1488">
            <v>3237657.92</v>
          </cell>
          <cell r="I1488">
            <v>2752009.2</v>
          </cell>
          <cell r="J1488">
            <v>2752009.2</v>
          </cell>
          <cell r="K1488">
            <v>43088</v>
          </cell>
          <cell r="L1488">
            <v>42705</v>
          </cell>
          <cell r="M1488">
            <v>44196</v>
          </cell>
          <cell r="N1488" t="str">
            <v>Konkursowy</v>
          </cell>
          <cell r="O1488" t="str">
            <v>Centrum Koordynacji Projektów Środowiskowych</v>
          </cell>
          <cell r="P1488" t="str">
            <v>bez pomocy publicznej</v>
          </cell>
          <cell r="Q1488" t="str">
            <v>086 Ochrona, regeneracja i zrównoważone wykorzystanie obszarów Natura 2000</v>
          </cell>
          <cell r="R1488" t="str">
            <v>01 Rolnictwo i leśnictwo</v>
          </cell>
        </row>
        <row r="1489">
          <cell r="D1489" t="str">
            <v>POIS.02.04.00-00-0020/18</v>
          </cell>
          <cell r="E1489" t="str">
            <v>POIS.02.04.00-00-0020/18-02</v>
          </cell>
          <cell r="F1489" t="str">
            <v>Ochrona gatunków i siedlisk Natura 2000 na obszarze Roztoczańskiego Parku Narodowego</v>
          </cell>
          <cell r="G1489">
            <v>2912369.1</v>
          </cell>
          <cell r="H1489">
            <v>2481348.83</v>
          </cell>
          <cell r="I1489">
            <v>2109146.5</v>
          </cell>
          <cell r="J1489">
            <v>2109146.5</v>
          </cell>
          <cell r="K1489">
            <v>43550</v>
          </cell>
          <cell r="L1489">
            <v>43108</v>
          </cell>
          <cell r="M1489">
            <v>45261</v>
          </cell>
          <cell r="N1489" t="str">
            <v>Konkursowy</v>
          </cell>
          <cell r="O1489" t="str">
            <v>Centrum Koordynacji Projektów Środowiskowych</v>
          </cell>
          <cell r="P1489" t="str">
            <v>bez pomocy publicznej</v>
          </cell>
          <cell r="Q1489" t="str">
            <v>085 Ochrona i zwiększanie różnorodności biologicznej, ochrona przyrody i zielona infrastruktura</v>
          </cell>
          <cell r="R1489" t="str">
            <v>22 Działalność związana ze środowiskiem naturalnym i zmianami klimatu</v>
          </cell>
        </row>
        <row r="1490">
          <cell r="D1490" t="str">
            <v>POIS.02.04.00-00-0020/18</v>
          </cell>
          <cell r="E1490" t="str">
            <v>POIS.02.04.00-00-0020/18-02</v>
          </cell>
          <cell r="F1490" t="str">
            <v>Ochrona gatunków i siedlisk Natura 2000 na obszarze Roztoczańskiego Parku Narodowego</v>
          </cell>
          <cell r="G1490">
            <v>0</v>
          </cell>
          <cell r="H1490">
            <v>0</v>
          </cell>
          <cell r="I1490">
            <v>0</v>
          </cell>
          <cell r="J1490">
            <v>0</v>
          </cell>
          <cell r="K1490">
            <v>43550</v>
          </cell>
          <cell r="L1490">
            <v>43108</v>
          </cell>
          <cell r="M1490">
            <v>45261</v>
          </cell>
          <cell r="N1490" t="str">
            <v>Konkursowy</v>
          </cell>
          <cell r="O1490" t="str">
            <v>Centrum Koordynacji Projektów Środowiskowych</v>
          </cell>
          <cell r="P1490" t="str">
            <v>bez pomocy publicznej</v>
          </cell>
          <cell r="Q1490" t="str">
            <v>085 Ochrona i zwiększanie różnorodności biologicznej, ochrona przyrody i zielona infrastruktura</v>
          </cell>
        </row>
        <row r="1491">
          <cell r="D1491" t="str">
            <v>POIS.02.04.00-00-0021/16</v>
          </cell>
          <cell r="E1491" t="str">
            <v>POIS.02.04.00-00-0021/16-02</v>
          </cell>
          <cell r="F1491" t="str">
            <v>Ochrona ssaków i ptaków morskich i ich siedlisk</v>
          </cell>
          <cell r="G1491">
            <v>3521305.74</v>
          </cell>
          <cell r="H1491">
            <v>3520904</v>
          </cell>
          <cell r="I1491">
            <v>2992768.4</v>
          </cell>
          <cell r="J1491">
            <v>2992768.4</v>
          </cell>
          <cell r="K1491">
            <v>42664</v>
          </cell>
          <cell r="L1491">
            <v>42675</v>
          </cell>
          <cell r="M1491">
            <v>44043</v>
          </cell>
          <cell r="N1491" t="str">
            <v>Konkursowy</v>
          </cell>
          <cell r="O1491" t="str">
            <v>Centrum Koordynacji Projektów Środowiskowych</v>
          </cell>
          <cell r="P1491" t="str">
            <v>bez pomocy publicznej</v>
          </cell>
          <cell r="Q1491" t="str">
            <v>085 Ochrona i zwiększanie różnorodności biologicznej, ochrona przyrody i zielona infrastruktura</v>
          </cell>
          <cell r="R1491" t="str">
            <v>22 Działalność związana ze środowiskiem naturalnym i zmianami klimatu</v>
          </cell>
        </row>
        <row r="1492">
          <cell r="D1492" t="str">
            <v>POIS.02.04.00-00-0021/16</v>
          </cell>
          <cell r="E1492" t="str">
            <v>POIS.02.04.00-00-0021/16-02</v>
          </cell>
          <cell r="F1492" t="str">
            <v>Ochrona ssaków i ptaków morskich i ich siedlisk</v>
          </cell>
          <cell r="G1492">
            <v>0</v>
          </cell>
          <cell r="H1492">
            <v>0</v>
          </cell>
          <cell r="I1492">
            <v>0</v>
          </cell>
          <cell r="J1492">
            <v>0</v>
          </cell>
          <cell r="K1492">
            <v>42664</v>
          </cell>
          <cell r="L1492">
            <v>42675</v>
          </cell>
          <cell r="M1492">
            <v>44043</v>
          </cell>
          <cell r="N1492" t="str">
            <v>Konkursowy</v>
          </cell>
          <cell r="O1492" t="str">
            <v>Centrum Koordynacji Projektów Środowiskowych</v>
          </cell>
          <cell r="P1492" t="str">
            <v>bez pomocy publicznej</v>
          </cell>
          <cell r="Q1492" t="str">
            <v>085 Ochrona i zwiększanie różnorodności biologicznej, ochrona przyrody i zielona infrastruktura</v>
          </cell>
        </row>
        <row r="1493">
          <cell r="D1493" t="str">
            <v>POIS.02.04.00-00-0021/18</v>
          </cell>
          <cell r="E1493" t="str">
            <v>POIS.02.04.00-00-0021/18-01</v>
          </cell>
          <cell r="F1493" t="str">
            <v>Program ochrony czynnej stanowisk obuwika pospolitego Cypripedium calceolus na terenie Nadleśnictwa Bystrzyca Kłodzka</v>
          </cell>
          <cell r="G1493">
            <v>196062</v>
          </cell>
          <cell r="H1493">
            <v>159400</v>
          </cell>
          <cell r="I1493">
            <v>135490</v>
          </cell>
          <cell r="J1493">
            <v>135490</v>
          </cell>
          <cell r="K1493">
            <v>43551</v>
          </cell>
          <cell r="L1493">
            <v>43466</v>
          </cell>
          <cell r="M1493">
            <v>45291</v>
          </cell>
          <cell r="N1493" t="str">
            <v>Konkursowy</v>
          </cell>
          <cell r="O1493" t="str">
            <v>Centrum Koordynacji Projektów Środowiskowych</v>
          </cell>
          <cell r="P1493" t="str">
            <v>bez pomocy publicznej</v>
          </cell>
          <cell r="Q1493" t="str">
            <v>085 Ochrona i zwiększanie różnorodności biologicznej, ochrona przyrody i zielona infrastruktura</v>
          </cell>
          <cell r="R1493" t="str">
            <v>22 Działalność związana ze środowiskiem naturalnym i zmianami klimatu</v>
          </cell>
        </row>
        <row r="1494">
          <cell r="D1494" t="str">
            <v>POIS.02.04.00-00-0022/16</v>
          </cell>
          <cell r="E1494" t="str">
            <v>POIS.02.04.00-00-0022/16-02</v>
          </cell>
          <cell r="F1494" t="str">
            <v>Modernizacja Centrum Edukacji Przyrodniczej Tatrzańskiego Parku Narodowego</v>
          </cell>
          <cell r="G1494">
            <v>12090322.470000001</v>
          </cell>
          <cell r="H1494">
            <v>9313896.3800000008</v>
          </cell>
          <cell r="I1494">
            <v>7916811.9199999999</v>
          </cell>
          <cell r="J1494">
            <v>7916811.9199999999</v>
          </cell>
          <cell r="K1494">
            <v>42688</v>
          </cell>
          <cell r="L1494">
            <v>42433</v>
          </cell>
          <cell r="M1494">
            <v>43190</v>
          </cell>
          <cell r="N1494" t="str">
            <v>Konkursowy</v>
          </cell>
          <cell r="O1494" t="str">
            <v>Narodowy Fundusz Ochrony Środowiska i Gospodarki Wodnej</v>
          </cell>
          <cell r="P1494" t="str">
            <v>bez pomocy publicznej</v>
          </cell>
          <cell r="Q1494" t="str">
            <v>086 Ochrona, regeneracja i zrównoważone wykorzystanie obszarów Natura 2000</v>
          </cell>
          <cell r="R1494" t="str">
            <v>19 Edukacja</v>
          </cell>
        </row>
        <row r="1495">
          <cell r="D1495" t="str">
            <v>POIS.02.04.00-00-0022/17</v>
          </cell>
          <cell r="E1495" t="str">
            <v>POIS.02.04.00-00-0022/17-02</v>
          </cell>
          <cell r="F1495" t="str">
            <v>Ochrona najcenniejszych ekosystemów Karkonoskiego Parku Narodowego - etap V</v>
          </cell>
          <cell r="G1495">
            <v>2508471.56</v>
          </cell>
          <cell r="H1495">
            <v>2058693.49</v>
          </cell>
          <cell r="I1495">
            <v>1749889.37</v>
          </cell>
          <cell r="J1495">
            <v>1749889.37</v>
          </cell>
          <cell r="K1495">
            <v>43090</v>
          </cell>
          <cell r="L1495">
            <v>42826</v>
          </cell>
          <cell r="M1495">
            <v>43830</v>
          </cell>
          <cell r="N1495" t="str">
            <v>Konkursowy</v>
          </cell>
          <cell r="O1495" t="str">
            <v>Centrum Koordynacji Projektów Środowiskowych</v>
          </cell>
          <cell r="P1495" t="str">
            <v>bez pomocy publicznej</v>
          </cell>
          <cell r="Q1495" t="str">
            <v>086 Ochrona, regeneracja i zrównoważone wykorzystanie obszarów Natura 2000</v>
          </cell>
          <cell r="R1495" t="str">
            <v>01 Rolnictwo i leśnictwo</v>
          </cell>
        </row>
        <row r="1496">
          <cell r="D1496" t="str">
            <v>POIS.02.04.00-00-0022/17</v>
          </cell>
          <cell r="E1496" t="str">
            <v>POIS.02.04.00-00-0022/17-02</v>
          </cell>
          <cell r="F1496" t="str">
            <v>Ochrona najcenniejszych ekosystemów Karkonoskiego Parku Narodowego - etap V</v>
          </cell>
          <cell r="G1496">
            <v>0</v>
          </cell>
          <cell r="H1496">
            <v>0</v>
          </cell>
          <cell r="I1496">
            <v>0</v>
          </cell>
          <cell r="J1496">
            <v>0</v>
          </cell>
          <cell r="K1496">
            <v>43090</v>
          </cell>
          <cell r="L1496">
            <v>42826</v>
          </cell>
          <cell r="M1496">
            <v>43830</v>
          </cell>
          <cell r="N1496" t="str">
            <v>Konkursowy</v>
          </cell>
          <cell r="O1496" t="str">
            <v>Centrum Koordynacji Projektów Środowiskowych</v>
          </cell>
          <cell r="P1496" t="str">
            <v>bez pomocy publicznej</v>
          </cell>
          <cell r="Q1496" t="str">
            <v>086 Ochrona, regeneracja i zrównoważone wykorzystanie obszarów Natura 2000</v>
          </cell>
        </row>
        <row r="1497">
          <cell r="D1497" t="str">
            <v>POIS.02.04.00-00-0022/18</v>
          </cell>
          <cell r="E1497" t="str">
            <v>POIS.02.04.00-00-0022/18-01</v>
          </cell>
          <cell r="F1497" t="str">
            <v>CHELONIA – Program ochrony żółwia błotnego w Wielkopolsce</v>
          </cell>
          <cell r="G1497">
            <v>7179956.5800000001</v>
          </cell>
          <cell r="H1497">
            <v>7179956.5800000001</v>
          </cell>
          <cell r="I1497">
            <v>7179956.5800000001</v>
          </cell>
          <cell r="J1497">
            <v>6102963.0899999999</v>
          </cell>
          <cell r="K1497">
            <v>43550</v>
          </cell>
          <cell r="L1497">
            <v>43831</v>
          </cell>
          <cell r="M1497">
            <v>45291</v>
          </cell>
          <cell r="N1497" t="str">
            <v>Konkursowy</v>
          </cell>
          <cell r="O1497" t="str">
            <v>Centrum Koordynacji Projektów Środowiskowych</v>
          </cell>
          <cell r="P1497" t="str">
            <v>bez pomocy publicznej</v>
          </cell>
          <cell r="Q1497" t="str">
            <v>086 Ochrona, regeneracja i zrównoważone wykorzystanie obszarów Natura 2000</v>
          </cell>
          <cell r="R1497" t="str">
            <v>18 Administracja publiczna</v>
          </cell>
        </row>
        <row r="1498">
          <cell r="D1498" t="str">
            <v>POIS.02.04.00-00-0023/16</v>
          </cell>
          <cell r="E1498" t="str">
            <v>POIS.02.04.00-00-0023/16-02</v>
          </cell>
          <cell r="F1498" t="str">
            <v>Ochrona lądowych siedlisk Natura 2000 w obszarze PLH 200002 Narwiańskie Bagna – etap I</v>
          </cell>
          <cell r="G1498">
            <v>1666806.5</v>
          </cell>
          <cell r="H1498">
            <v>1658847.77</v>
          </cell>
          <cell r="I1498">
            <v>1410020.59</v>
          </cell>
          <cell r="J1498">
            <v>1410020.59</v>
          </cell>
          <cell r="K1498">
            <v>42670</v>
          </cell>
          <cell r="L1498">
            <v>42370</v>
          </cell>
          <cell r="M1498">
            <v>44286</v>
          </cell>
          <cell r="N1498" t="str">
            <v>Konkursowy</v>
          </cell>
          <cell r="O1498" t="str">
            <v>Centrum Koordynacji Projektów Środowiskowych</v>
          </cell>
          <cell r="P1498" t="str">
            <v>bez pomocy publicznej</v>
          </cell>
          <cell r="Q1498" t="str">
            <v>085 Ochrona i zwiększanie różnorodności biologicznej, ochrona przyrody i zielona infrastruktura</v>
          </cell>
          <cell r="R1498" t="str">
            <v>22 Działalność związana ze środowiskiem naturalnym i zmianami klimatu</v>
          </cell>
        </row>
        <row r="1499">
          <cell r="D1499" t="str">
            <v>POIS.02.04.00-00-0023/16</v>
          </cell>
          <cell r="E1499" t="str">
            <v>POIS.02.04.00-00-0023/16-02</v>
          </cell>
          <cell r="F1499" t="str">
            <v>Ochrona lądowych siedlisk Natura 2000 w obszarze PLH 200002 Narwiańskie Bagna – etap I</v>
          </cell>
          <cell r="G1499">
            <v>0</v>
          </cell>
          <cell r="H1499">
            <v>0</v>
          </cell>
          <cell r="I1499">
            <v>0</v>
          </cell>
          <cell r="J1499">
            <v>0</v>
          </cell>
          <cell r="K1499">
            <v>42670</v>
          </cell>
          <cell r="L1499">
            <v>42370</v>
          </cell>
          <cell r="M1499">
            <v>44286</v>
          </cell>
          <cell r="N1499" t="str">
            <v>Konkursowy</v>
          </cell>
          <cell r="O1499" t="str">
            <v>Centrum Koordynacji Projektów Środowiskowych</v>
          </cell>
          <cell r="P1499" t="str">
            <v>bez pomocy publicznej</v>
          </cell>
          <cell r="Q1499" t="str">
            <v>085 Ochrona i zwiększanie różnorodności biologicznej, ochrona przyrody i zielona infrastruktura</v>
          </cell>
        </row>
        <row r="1500">
          <cell r="D1500" t="str">
            <v>POIS.02.04.00-00-0023/17</v>
          </cell>
          <cell r="E1500" t="str">
            <v>POIS.02.04.00-00-0023/17-01</v>
          </cell>
          <cell r="F1500" t="str">
            <v>Czynna ochrona kraski Coracias garrulus na Równinie Kurpiowskiej</v>
          </cell>
          <cell r="G1500">
            <v>1720570</v>
          </cell>
          <cell r="H1500">
            <v>1718800.4</v>
          </cell>
          <cell r="I1500">
            <v>1460980.34</v>
          </cell>
          <cell r="J1500">
            <v>1460980.34</v>
          </cell>
          <cell r="K1500">
            <v>43402</v>
          </cell>
          <cell r="L1500">
            <v>42736</v>
          </cell>
          <cell r="M1500">
            <v>44469</v>
          </cell>
          <cell r="N1500" t="str">
            <v>Konkursowy</v>
          </cell>
          <cell r="O1500" t="str">
            <v>Centrum Koordynacji Projektów Środowiskowych</v>
          </cell>
          <cell r="P1500" t="str">
            <v>bez pomocy publicznej</v>
          </cell>
          <cell r="Q1500" t="str">
            <v>085 Ochrona i zwiększanie różnorodności biologicznej, ochrona przyrody i zielona infrastruktura</v>
          </cell>
          <cell r="R1500" t="str">
            <v>22 Działalność związana ze środowiskiem naturalnym i zmianami klimatu</v>
          </cell>
        </row>
        <row r="1501">
          <cell r="D1501" t="str">
            <v>POIS.02.04.00-00-0023/18</v>
          </cell>
          <cell r="E1501" t="str">
            <v>POIS.02.04.00-00-0023/18-01</v>
          </cell>
          <cell r="F1501" t="str">
            <v>Ochrona rybitw i mew w północno-wschodniej Polsce</v>
          </cell>
          <cell r="G1501">
            <v>2410042.84</v>
          </cell>
          <cell r="H1501">
            <v>2410042.84</v>
          </cell>
          <cell r="I1501">
            <v>2048536.41</v>
          </cell>
          <cell r="J1501">
            <v>2048536.41</v>
          </cell>
          <cell r="K1501">
            <v>43549</v>
          </cell>
          <cell r="L1501">
            <v>43549</v>
          </cell>
          <cell r="M1501">
            <v>45016</v>
          </cell>
          <cell r="N1501" t="str">
            <v>Konkursowy</v>
          </cell>
          <cell r="O1501" t="str">
            <v>Centrum Koordynacji Projektów Środowiskowych</v>
          </cell>
          <cell r="P1501" t="str">
            <v>bez pomocy publicznej</v>
          </cell>
          <cell r="Q1501" t="str">
            <v>085 Ochrona i zwiększanie różnorodności biologicznej, ochrona przyrody i zielona infrastruktura</v>
          </cell>
          <cell r="R1501" t="str">
            <v>22 Działalność związana ze środowiskiem naturalnym i zmianami klimatu</v>
          </cell>
        </row>
        <row r="1502">
          <cell r="D1502" t="str">
            <v>POIS.02.04.00-00-0024/16</v>
          </cell>
          <cell r="E1502" t="str">
            <v>POIS.02.04.00-00-0024/16-02</v>
          </cell>
          <cell r="F1502" t="str">
            <v>Lubelska Natura 2000 - wdrażanie planów zadań ochronnych</v>
          </cell>
          <cell r="G1502">
            <v>3269814</v>
          </cell>
          <cell r="H1502">
            <v>3269814</v>
          </cell>
          <cell r="I1502">
            <v>3269814</v>
          </cell>
          <cell r="J1502">
            <v>2779341.9</v>
          </cell>
          <cell r="K1502">
            <v>42670</v>
          </cell>
          <cell r="L1502">
            <v>42736</v>
          </cell>
          <cell r="M1502">
            <v>44926</v>
          </cell>
          <cell r="N1502" t="str">
            <v>Konkursowy</v>
          </cell>
          <cell r="O1502" t="str">
            <v>Centrum Koordynacji Projektów Środowiskowych</v>
          </cell>
          <cell r="P1502" t="str">
            <v>bez pomocy publicznej</v>
          </cell>
          <cell r="Q1502" t="str">
            <v>085 Ochrona i zwiększanie różnorodności biologicznej, ochrona przyrody i zielona infrastruktura</v>
          </cell>
          <cell r="R1502" t="str">
            <v>18 Administracja publiczna</v>
          </cell>
        </row>
        <row r="1503">
          <cell r="D1503" t="str">
            <v>POIS.02.04.00-00-0025/17</v>
          </cell>
          <cell r="E1503" t="str">
            <v>POIS.02.04.00-00-0025/17-03</v>
          </cell>
          <cell r="F1503" t="str">
            <v>Przygotowanie planu ochrony Biebrzańskiego Parku Narodowego</v>
          </cell>
          <cell r="G1503">
            <v>20302440</v>
          </cell>
          <cell r="H1503">
            <v>20302440</v>
          </cell>
          <cell r="I1503">
            <v>17257074</v>
          </cell>
          <cell r="J1503">
            <v>17257074</v>
          </cell>
          <cell r="K1503">
            <v>42975</v>
          </cell>
          <cell r="L1503">
            <v>42614</v>
          </cell>
          <cell r="M1503">
            <v>45260</v>
          </cell>
          <cell r="N1503" t="str">
            <v>Konkursowy</v>
          </cell>
          <cell r="O1503" t="str">
            <v>Narodowy Fundusz Ochrony Środowiska i Gospodarki Wodnej</v>
          </cell>
          <cell r="P1503" t="str">
            <v>bez pomocy publicznej</v>
          </cell>
          <cell r="Q1503" t="str">
            <v>085 Ochrona i zwiększanie różnorodności biologicznej, ochrona przyrody i zielona infrastruktura</v>
          </cell>
          <cell r="R1503" t="str">
            <v>22 Działalność związana ze środowiskiem naturalnym i zmianami klimatu</v>
          </cell>
        </row>
        <row r="1504">
          <cell r="D1504" t="str">
            <v>POIS.02.04.00-00-0026/17</v>
          </cell>
          <cell r="E1504" t="str">
            <v>POIS.02.04.00-00-0026/17-03</v>
          </cell>
          <cell r="F1504" t="str">
            <v>Projekt planu ochrony dla Słowińskiego Parku Narodowego i obszarów Natura 2000: Ostoja Słowińska, Pobrzeże Słowińskie i Przybrzeżne Wody Bałtyku</v>
          </cell>
          <cell r="G1504">
            <v>4388450.53</v>
          </cell>
          <cell r="H1504">
            <v>4388450.53</v>
          </cell>
          <cell r="I1504">
            <v>2671688.6800000002</v>
          </cell>
          <cell r="J1504">
            <v>2671688.6800000002</v>
          </cell>
          <cell r="K1504">
            <v>43027</v>
          </cell>
          <cell r="L1504">
            <v>42979</v>
          </cell>
          <cell r="M1504">
            <v>44377</v>
          </cell>
          <cell r="N1504" t="str">
            <v>Konkursowy</v>
          </cell>
          <cell r="O1504" t="str">
            <v>Narodowy Fundusz Ochrony Środowiska i Gospodarki Wodnej</v>
          </cell>
          <cell r="P1504" t="str">
            <v>bez pomocy publicznej</v>
          </cell>
          <cell r="Q1504" t="str">
            <v>085 Ochrona i zwiększanie różnorodności biologicznej, ochrona przyrody i zielona infrastruktura</v>
          </cell>
          <cell r="R1504" t="str">
            <v>22 Działalność związana ze środowiskiem naturalnym i zmianami klimatu</v>
          </cell>
        </row>
        <row r="1505">
          <cell r="D1505" t="str">
            <v>POIS.02.04.00-00-0027/17</v>
          </cell>
          <cell r="E1505" t="str">
            <v>POIS.02.04.00-00-0027/17-02</v>
          </cell>
          <cell r="F1505" t="str">
            <v>Projekt planu ochrony morskiego obszaru Natura 2000 Ławica Słupska</v>
          </cell>
          <cell r="G1505">
            <v>4012610.71</v>
          </cell>
          <cell r="H1505">
            <v>4012610.71</v>
          </cell>
          <cell r="I1505">
            <v>4012610.71</v>
          </cell>
          <cell r="J1505">
            <v>3410719.1</v>
          </cell>
          <cell r="K1505">
            <v>43019</v>
          </cell>
          <cell r="L1505">
            <v>43101</v>
          </cell>
          <cell r="M1505">
            <v>44196</v>
          </cell>
          <cell r="N1505" t="str">
            <v>Konkursowy</v>
          </cell>
          <cell r="O1505" t="str">
            <v>Narodowy Fundusz Ochrony Środowiska i Gospodarki Wodnej</v>
          </cell>
          <cell r="P1505" t="str">
            <v>bez pomocy publicznej</v>
          </cell>
          <cell r="Q1505" t="str">
            <v>085 Ochrona i zwiększanie różnorodności biologicznej, ochrona przyrody i zielona infrastruktura</v>
          </cell>
          <cell r="R1505" t="str">
            <v>18 Administracja publiczna</v>
          </cell>
        </row>
        <row r="1506">
          <cell r="D1506" t="str">
            <v>POIS.02.04.00-00-0027/17</v>
          </cell>
          <cell r="E1506" t="str">
            <v>POIS.02.04.00-00-0027/17-02</v>
          </cell>
          <cell r="F1506" t="str">
            <v>Projekt planu ochrony morskiego obszaru Natura 2000 Ławica Słupska</v>
          </cell>
          <cell r="G1506">
            <v>0</v>
          </cell>
          <cell r="H1506">
            <v>0</v>
          </cell>
          <cell r="I1506">
            <v>0</v>
          </cell>
          <cell r="J1506">
            <v>0</v>
          </cell>
          <cell r="K1506">
            <v>43019</v>
          </cell>
          <cell r="L1506">
            <v>43101</v>
          </cell>
          <cell r="M1506">
            <v>44196</v>
          </cell>
          <cell r="N1506" t="str">
            <v>Konkursowy</v>
          </cell>
          <cell r="O1506" t="str">
            <v>Narodowy Fundusz Ochrony Środowiska i Gospodarki Wodnej</v>
          </cell>
          <cell r="P1506" t="str">
            <v>bez pomocy publicznej</v>
          </cell>
          <cell r="Q1506" t="str">
            <v>085 Ochrona i zwiększanie różnorodności biologicznej, ochrona przyrody i zielona infrastruktura</v>
          </cell>
        </row>
        <row r="1507">
          <cell r="D1507" t="str">
            <v>POIS.02.04.00-00-0027/18</v>
          </cell>
          <cell r="E1507" t="str">
            <v>POIS.02.04.00-00-0027/18-00</v>
          </cell>
          <cell r="F1507" t="str">
            <v>Kompleksowa ochrona żubra w Polsce</v>
          </cell>
          <cell r="G1507">
            <v>33870025.979999997</v>
          </cell>
          <cell r="H1507">
            <v>33870025.979999997</v>
          </cell>
          <cell r="I1507">
            <v>28789522.079999998</v>
          </cell>
          <cell r="J1507">
            <v>28789522.079999998</v>
          </cell>
          <cell r="K1507">
            <v>43615</v>
          </cell>
          <cell r="L1507">
            <v>43556</v>
          </cell>
          <cell r="M1507">
            <v>45016</v>
          </cell>
          <cell r="N1507" t="str">
            <v>Konkursowy</v>
          </cell>
          <cell r="O1507" t="str">
            <v>Centrum Koordynacji Projektów Środowiskowych</v>
          </cell>
          <cell r="P1507" t="str">
            <v>bez pomocy publicznej</v>
          </cell>
          <cell r="Q1507" t="str">
            <v>085 Ochrona i zwiększanie różnorodności biologicznej, ochrona przyrody i zielona infrastruktura</v>
          </cell>
          <cell r="R1507" t="str">
            <v>19 Edukacja</v>
          </cell>
        </row>
        <row r="1508">
          <cell r="D1508" t="str">
            <v>POIS.02.04.00-00-0028/16</v>
          </cell>
          <cell r="E1508" t="str">
            <v>POIS.02.04.00-00-0028/16-03</v>
          </cell>
          <cell r="F1508" t="str">
            <v>Ośrodek Edukacji Przyrodniczej "Młynarzówka"</v>
          </cell>
          <cell r="G1508">
            <v>14478753.16</v>
          </cell>
          <cell r="H1508">
            <v>11528294.52</v>
          </cell>
          <cell r="I1508">
            <v>9799050.3399999999</v>
          </cell>
          <cell r="J1508">
            <v>9799050.3399999999</v>
          </cell>
          <cell r="K1508">
            <v>42688</v>
          </cell>
          <cell r="L1508">
            <v>42401</v>
          </cell>
          <cell r="M1508">
            <v>44104</v>
          </cell>
          <cell r="N1508" t="str">
            <v>Konkursowy</v>
          </cell>
          <cell r="O1508" t="str">
            <v>Narodowy Fundusz Ochrony Środowiska i Gospodarki Wodnej</v>
          </cell>
          <cell r="P1508" t="str">
            <v>Bez pomocy publicznej | Pomoc de minimis</v>
          </cell>
          <cell r="Q1508" t="str">
            <v>085 Ochrona i zwiększanie różnorodności biologicznej, ochrona przyrody i zielona infrastruktura</v>
          </cell>
          <cell r="R1508" t="str">
            <v>19 Edukacja</v>
          </cell>
        </row>
        <row r="1509">
          <cell r="D1509" t="str">
            <v>POIS.02.04.00-00-0028/18</v>
          </cell>
          <cell r="E1509" t="str">
            <v>POIS.02.04.00-00-0028/18-02</v>
          </cell>
          <cell r="F1509" t="str">
            <v>Ograniczenie antropopresji na gatunki i siedliska wzdłuż Kręgielnego Traktu poprzez przekształcenie drogi asfaltowej w szlak pieszo-rowerowy</v>
          </cell>
          <cell r="G1509">
            <v>9493362.8000000007</v>
          </cell>
          <cell r="H1509">
            <v>9493362.8000000007</v>
          </cell>
          <cell r="I1509">
            <v>8069358.3700000001</v>
          </cell>
          <cell r="J1509">
            <v>8069358.3700000001</v>
          </cell>
          <cell r="K1509">
            <v>43550</v>
          </cell>
          <cell r="L1509">
            <v>43525</v>
          </cell>
          <cell r="M1509">
            <v>44561</v>
          </cell>
          <cell r="N1509" t="str">
            <v>Konkursowy</v>
          </cell>
          <cell r="O1509" t="str">
            <v>Centrum Koordynacji Projektów Środowiskowych</v>
          </cell>
          <cell r="P1509" t="str">
            <v>bez pomocy publicznej</v>
          </cell>
          <cell r="Q1509" t="str">
            <v>085 Ochrona i zwiększanie różnorodności biologicznej, ochrona przyrody i zielona infrastruktura</v>
          </cell>
          <cell r="R1509" t="str">
            <v>22 Działalność związana ze środowiskiem naturalnym i zmianami klimatu</v>
          </cell>
        </row>
        <row r="1510">
          <cell r="D1510" t="str">
            <v>POIS.02.04.00-00-0031/16</v>
          </cell>
          <cell r="E1510" t="str">
            <v>POIS.02.04.00-00-0031/16-03</v>
          </cell>
          <cell r="F1510" t="str">
            <v>Czynna ochrona dubelta na terenie torfowisk i dolin rzecznych w obszarze specjalnej ochrony ptaków Natura 2000 Puszcza Knyszyńska (PLB200003)</v>
          </cell>
          <cell r="G1510">
            <v>3420846</v>
          </cell>
          <cell r="H1510">
            <v>3337305.51</v>
          </cell>
          <cell r="I1510">
            <v>2836709.68</v>
          </cell>
          <cell r="J1510">
            <v>2836709.68</v>
          </cell>
          <cell r="K1510">
            <v>42671</v>
          </cell>
          <cell r="L1510">
            <v>42736</v>
          </cell>
          <cell r="M1510">
            <v>43830</v>
          </cell>
          <cell r="N1510" t="str">
            <v>Konkursowy</v>
          </cell>
          <cell r="O1510" t="str">
            <v>Centrum Koordynacji Projektów Środowiskowych</v>
          </cell>
          <cell r="P1510" t="str">
            <v>bez pomocy publicznej</v>
          </cell>
          <cell r="Q1510" t="str">
            <v>085 Ochrona i zwiększanie różnorodności biologicznej, ochrona przyrody i zielona infrastruktura</v>
          </cell>
          <cell r="R1510" t="str">
            <v>22 Działalność związana ze środowiskiem naturalnym i zmianami klimatu</v>
          </cell>
        </row>
        <row r="1511">
          <cell r="D1511" t="str">
            <v>POIS.02.04.00-00-0031/16</v>
          </cell>
          <cell r="E1511" t="str">
            <v>POIS.02.04.00-00-0031/16-03</v>
          </cell>
          <cell r="F1511" t="str">
            <v>Czynna ochrona dubelta na terenie torfowisk i dolin rzecznych w obszarze specjalnej ochrony ptaków Natura 2000 Puszcza Knyszyńska (PLB200003)</v>
          </cell>
          <cell r="G1511">
            <v>0</v>
          </cell>
          <cell r="H1511">
            <v>0</v>
          </cell>
          <cell r="I1511">
            <v>0</v>
          </cell>
          <cell r="J1511">
            <v>0</v>
          </cell>
          <cell r="K1511">
            <v>42671</v>
          </cell>
          <cell r="L1511">
            <v>42736</v>
          </cell>
          <cell r="M1511">
            <v>43830</v>
          </cell>
          <cell r="N1511" t="str">
            <v>Konkursowy</v>
          </cell>
          <cell r="O1511" t="str">
            <v>Centrum Koordynacji Projektów Środowiskowych</v>
          </cell>
          <cell r="P1511" t="str">
            <v>bez pomocy publicznej</v>
          </cell>
          <cell r="Q1511" t="str">
            <v>085 Ochrona i zwiększanie różnorodności biologicznej, ochrona przyrody i zielona infrastruktura</v>
          </cell>
        </row>
        <row r="1512">
          <cell r="D1512" t="str">
            <v>POIS.02.04.00-00-0031/18</v>
          </cell>
          <cell r="E1512" t="str">
            <v>POIS.02.04.00-00-0031/18-02</v>
          </cell>
          <cell r="F1512" t="str">
            <v>Zmniejszenie presji turystycznej na gatunki i siedliska na obszarze Tatr Wysokich, dodano informację o powiązaniu projektu ze strategią COVID (zgodnie z wynikiem audytu danych w SL2014).</v>
          </cell>
          <cell r="G1512">
            <v>3840089.33</v>
          </cell>
          <cell r="H1512">
            <v>3155869.38</v>
          </cell>
          <cell r="I1512">
            <v>2682488.9700000002</v>
          </cell>
          <cell r="J1512">
            <v>2682488.9700000002</v>
          </cell>
          <cell r="K1512">
            <v>43552</v>
          </cell>
          <cell r="L1512">
            <v>43556</v>
          </cell>
          <cell r="M1512">
            <v>45291</v>
          </cell>
          <cell r="N1512" t="str">
            <v>Konkursowy</v>
          </cell>
          <cell r="O1512" t="str">
            <v>Centrum Koordynacji Projektów Środowiskowych</v>
          </cell>
          <cell r="P1512" t="str">
            <v>bez pomocy publicznej</v>
          </cell>
          <cell r="Q1512" t="str">
            <v>086 Ochrona, regeneracja i zrównoważone wykorzystanie obszarów Natura 2000</v>
          </cell>
          <cell r="R1512" t="str">
            <v>22 Działalność związana ze środowiskiem naturalnym i zmianami klimatu</v>
          </cell>
        </row>
        <row r="1513">
          <cell r="D1513" t="str">
            <v>POIS.02.04.00-00-0032/16</v>
          </cell>
          <cell r="E1513" t="str">
            <v>POIS.02.04.00-00-0032/16-03</v>
          </cell>
          <cell r="F1513" t="str">
            <v>Ochrona Wybranych gatunków ptaków strefowych na 4 obszarach Natura 2000 w północno - wschodniej Polsce.</v>
          </cell>
          <cell r="G1513">
            <v>2105692</v>
          </cell>
          <cell r="H1513">
            <v>1928192</v>
          </cell>
          <cell r="I1513">
            <v>1638963</v>
          </cell>
          <cell r="J1513">
            <v>1638963</v>
          </cell>
          <cell r="K1513">
            <v>42671</v>
          </cell>
          <cell r="L1513">
            <v>42401</v>
          </cell>
          <cell r="M1513">
            <v>44135</v>
          </cell>
          <cell r="N1513" t="str">
            <v>Konkursowy</v>
          </cell>
          <cell r="O1513" t="str">
            <v>Centrum Koordynacji Projektów Środowiskowych</v>
          </cell>
          <cell r="P1513" t="str">
            <v>bez pomocy publicznej</v>
          </cell>
          <cell r="Q1513" t="str">
            <v>085 Ochrona i zwiększanie różnorodności biologicznej, ochrona przyrody i zielona infrastruktura</v>
          </cell>
          <cell r="R1513" t="str">
            <v>22 Działalność związana ze środowiskiem naturalnym i zmianami klimatu</v>
          </cell>
        </row>
        <row r="1514">
          <cell r="D1514" t="str">
            <v>POIS.02.04.00-00-0032/16</v>
          </cell>
          <cell r="E1514" t="str">
            <v>POIS.02.04.00-00-0032/16-03</v>
          </cell>
          <cell r="F1514" t="str">
            <v>Ochrona Wybranych gatunków ptaków strefowych na 4 obszarach Natura 2000 w północno - wschodniej Polsce.</v>
          </cell>
          <cell r="G1514">
            <v>0</v>
          </cell>
          <cell r="H1514">
            <v>0</v>
          </cell>
          <cell r="I1514">
            <v>0</v>
          </cell>
          <cell r="J1514">
            <v>0</v>
          </cell>
          <cell r="K1514">
            <v>42671</v>
          </cell>
          <cell r="L1514">
            <v>42401</v>
          </cell>
          <cell r="M1514">
            <v>44135</v>
          </cell>
          <cell r="N1514" t="str">
            <v>Konkursowy</v>
          </cell>
          <cell r="O1514" t="str">
            <v>Centrum Koordynacji Projektów Środowiskowych</v>
          </cell>
          <cell r="P1514" t="str">
            <v>bez pomocy publicznej</v>
          </cell>
          <cell r="Q1514" t="str">
            <v>085 Ochrona i zwiększanie różnorodności biologicznej, ochrona przyrody i zielona infrastruktura</v>
          </cell>
        </row>
        <row r="1515">
          <cell r="D1515" t="str">
            <v>POIS.02.04.00-00-0032/17</v>
          </cell>
          <cell r="E1515" t="str">
            <v>POIS.02.04.00-00-0032/17-03</v>
          </cell>
          <cell r="F1515" t="str">
            <v>Przywrócenie drożności morfologicznej rzeki Noteci od Pakości do Krostkowa.</v>
          </cell>
          <cell r="G1515">
            <v>4017105</v>
          </cell>
          <cell r="H1515">
            <v>4017105</v>
          </cell>
          <cell r="I1515">
            <v>3414539.25</v>
          </cell>
          <cell r="J1515">
            <v>3414539.25</v>
          </cell>
          <cell r="K1515">
            <v>43206</v>
          </cell>
          <cell r="L1515">
            <v>43206</v>
          </cell>
          <cell r="M1515">
            <v>44529</v>
          </cell>
          <cell r="N1515" t="str">
            <v>Konkursowy</v>
          </cell>
          <cell r="O1515" t="str">
            <v>Centrum Koordynacji Projektów Środowiskowych</v>
          </cell>
          <cell r="P1515" t="str">
            <v>bez pomocy publicznej</v>
          </cell>
          <cell r="Q1515" t="str">
            <v>085 Ochrona i zwiększanie różnorodności biologicznej, ochrona przyrody i zielona infrastruktura</v>
          </cell>
          <cell r="R1515" t="str">
            <v>22 Działalność związana ze środowiskiem naturalnym i zmianami klimatu</v>
          </cell>
        </row>
        <row r="1516">
          <cell r="D1516" t="str">
            <v>POIS.02.04.00-00-0032/17</v>
          </cell>
          <cell r="E1516" t="str">
            <v>POIS.02.04.00-00-0032/17-03</v>
          </cell>
          <cell r="F1516" t="str">
            <v>Przywrócenie drożności morfologicznej rzeki Noteci od Pakości do Krostkowa.</v>
          </cell>
          <cell r="G1516">
            <v>0</v>
          </cell>
          <cell r="H1516">
            <v>0</v>
          </cell>
          <cell r="I1516">
            <v>0</v>
          </cell>
          <cell r="J1516">
            <v>0</v>
          </cell>
          <cell r="K1516">
            <v>43206</v>
          </cell>
          <cell r="L1516">
            <v>43206</v>
          </cell>
          <cell r="M1516">
            <v>44529</v>
          </cell>
          <cell r="N1516" t="str">
            <v>Konkursowy</v>
          </cell>
          <cell r="O1516" t="str">
            <v>Centrum Koordynacji Projektów Środowiskowych</v>
          </cell>
          <cell r="P1516" t="str">
            <v>bez pomocy publicznej</v>
          </cell>
          <cell r="Q1516" t="str">
            <v>085 Ochrona i zwiększanie różnorodności biologicznej, ochrona przyrody i zielona infrastruktura</v>
          </cell>
        </row>
        <row r="1517">
          <cell r="D1517" t="str">
            <v>POIS.02.04.00-00-0033/17</v>
          </cell>
          <cell r="E1517" t="str">
            <v>POIS.02.04.00-00-0033/17-01</v>
          </cell>
          <cell r="F1517" t="str">
            <v>Zwiększenie drożności korytarzy ekologicznych w Dorzeczu Parsęty</v>
          </cell>
          <cell r="G1517">
            <v>5947490</v>
          </cell>
          <cell r="H1517">
            <v>5947490</v>
          </cell>
          <cell r="I1517">
            <v>5055366.5</v>
          </cell>
          <cell r="J1517">
            <v>5055366.5</v>
          </cell>
          <cell r="K1517">
            <v>43130</v>
          </cell>
          <cell r="L1517">
            <v>43009</v>
          </cell>
          <cell r="M1517">
            <v>44196</v>
          </cell>
          <cell r="N1517" t="str">
            <v>Konkursowy</v>
          </cell>
          <cell r="O1517" t="str">
            <v>Centrum Koordynacji Projektów Środowiskowych</v>
          </cell>
          <cell r="P1517" t="str">
            <v>bez pomocy publicznej</v>
          </cell>
          <cell r="Q1517" t="str">
            <v>086 Ochrona, regeneracja i zrównoważone wykorzystanie obszarów Natura 2000</v>
          </cell>
          <cell r="R1517" t="str">
            <v>22 Działalność związana ze środowiskiem naturalnym i zmianami klimatu</v>
          </cell>
        </row>
        <row r="1518">
          <cell r="D1518" t="str">
            <v>POIS.02.04.00-00-0033/18</v>
          </cell>
          <cell r="E1518" t="str">
            <v>POIS.02.04.00-00-0033/18-01</v>
          </cell>
          <cell r="F1518" t="str">
            <v>Ochrona zagrożonych gatunków związanych z siedliskami wodnymi na terenie Warszawy</v>
          </cell>
          <cell r="G1518">
            <v>6887350</v>
          </cell>
          <cell r="H1518">
            <v>6887350</v>
          </cell>
          <cell r="I1518">
            <v>5854247.5</v>
          </cell>
          <cell r="J1518">
            <v>5854247.5</v>
          </cell>
          <cell r="K1518">
            <v>43857</v>
          </cell>
          <cell r="L1518">
            <v>43831</v>
          </cell>
          <cell r="M1518">
            <v>44926</v>
          </cell>
          <cell r="N1518" t="str">
            <v>Konkursowy</v>
          </cell>
          <cell r="O1518" t="str">
            <v>Centrum Koordynacji Projektów Środowiskowych</v>
          </cell>
          <cell r="P1518" t="str">
            <v>bez pomocy publicznej</v>
          </cell>
          <cell r="Q1518" t="str">
            <v>085 Ochrona i zwiększanie różnorodności biologicznej, ochrona przyrody i zielona infrastruktura</v>
          </cell>
          <cell r="R1518" t="str">
            <v>22 Działalność związana ze środowiskiem naturalnym i zmianami klimatu</v>
          </cell>
        </row>
        <row r="1519">
          <cell r="D1519" t="str">
            <v>POIS.02.04.00-00-0034/16</v>
          </cell>
          <cell r="E1519" t="str">
            <v>POIS.02.04.00-00-0034/16-05</v>
          </cell>
          <cell r="F1519" t="str">
            <v>Rozwój ośrodka edukacyjnego im. Jana Szafrańskiego Magurskiego Parku Narodowego</v>
          </cell>
          <cell r="G1519">
            <v>2579099.0099999998</v>
          </cell>
          <cell r="H1519">
            <v>2133177.37</v>
          </cell>
          <cell r="I1519">
            <v>1813200.76</v>
          </cell>
          <cell r="J1519">
            <v>1813200.76</v>
          </cell>
          <cell r="K1519">
            <v>42688</v>
          </cell>
          <cell r="L1519">
            <v>42736</v>
          </cell>
          <cell r="M1519">
            <v>43799</v>
          </cell>
          <cell r="N1519" t="str">
            <v>Konkursowy</v>
          </cell>
          <cell r="O1519" t="str">
            <v>Narodowy Fundusz Ochrony Środowiska i Gospodarki Wodnej</v>
          </cell>
          <cell r="P1519" t="str">
            <v>bez pomocy publicznej</v>
          </cell>
          <cell r="Q1519" t="str">
            <v>085 Ochrona i zwiększanie różnorodności biologicznej, ochrona przyrody i zielona infrastruktura</v>
          </cell>
          <cell r="R1519" t="str">
            <v>19 Edukacja</v>
          </cell>
        </row>
        <row r="1520">
          <cell r="D1520" t="str">
            <v>POIS.02.04.00-00-0034/18</v>
          </cell>
          <cell r="E1520" t="str">
            <v>POIS.02.04.00-00-0034/18-01</v>
          </cell>
          <cell r="F1520" t="str">
            <v>Ochrona czynna aldrowandy pęcherzykowatej (Aldrovanda vesiculosa) na terenie Lubelszczyzny</v>
          </cell>
          <cell r="G1520">
            <v>978505.59</v>
          </cell>
          <cell r="H1520">
            <v>978505.59</v>
          </cell>
          <cell r="I1520">
            <v>831729.75</v>
          </cell>
          <cell r="J1520">
            <v>831729.75</v>
          </cell>
          <cell r="K1520">
            <v>43551</v>
          </cell>
          <cell r="L1520">
            <v>43466</v>
          </cell>
          <cell r="M1520">
            <v>44834</v>
          </cell>
          <cell r="N1520" t="str">
            <v>Konkursowy</v>
          </cell>
          <cell r="O1520" t="str">
            <v>Centrum Koordynacji Projektów Środowiskowych</v>
          </cell>
          <cell r="P1520" t="str">
            <v>bez pomocy publicznej</v>
          </cell>
          <cell r="Q1520" t="str">
            <v>086 Ochrona, regeneracja i zrównoważone wykorzystanie obszarów Natura 2000</v>
          </cell>
          <cell r="R1520" t="str">
            <v>19 Edukacja</v>
          </cell>
        </row>
        <row r="1521">
          <cell r="D1521" t="str">
            <v>POIS.02.04.00-00-0036/16</v>
          </cell>
          <cell r="E1521" t="str">
            <v>POIS.02.04.00-00-0036/16-03</v>
          </cell>
          <cell r="F1521" t="str">
            <v>Centrum Muzealno-Edukacyjne Karkonoskiego Parku Narodowego - Pałac Sobieszów</v>
          </cell>
          <cell r="G1521">
            <v>14604377.949999999</v>
          </cell>
          <cell r="H1521">
            <v>11904708.23</v>
          </cell>
          <cell r="I1521">
            <v>10119001.99</v>
          </cell>
          <cell r="J1521">
            <v>10119001.99</v>
          </cell>
          <cell r="K1521">
            <v>42698</v>
          </cell>
          <cell r="L1521">
            <v>41934</v>
          </cell>
          <cell r="M1521">
            <v>44926</v>
          </cell>
          <cell r="N1521" t="str">
            <v>Konkursowy</v>
          </cell>
          <cell r="O1521" t="str">
            <v>Narodowy Fundusz Ochrony Środowiska i Gospodarki Wodnej</v>
          </cell>
          <cell r="P1521" t="str">
            <v>bez pomocy publicznej</v>
          </cell>
          <cell r="Q1521" t="str">
            <v>085 Ochrona i zwiększanie różnorodności biologicznej, ochrona przyrody i zielona infrastruktura</v>
          </cell>
          <cell r="R1521" t="str">
            <v>19 Edukacja</v>
          </cell>
        </row>
        <row r="1522">
          <cell r="D1522" t="str">
            <v>POIS.02.04.00-00-0040/16</v>
          </cell>
          <cell r="E1522" t="str">
            <v>POIS.02.04.00-00-0040/16-03</v>
          </cell>
          <cell r="F1522" t="str">
            <v>"Pilotażowy monitoring wilka i rysia w Polsce realizowany w ramach Państwowego Monitoringu Środowiska"</v>
          </cell>
          <cell r="G1522">
            <v>3000000</v>
          </cell>
          <cell r="H1522">
            <v>2864700</v>
          </cell>
          <cell r="I1522">
            <v>2864700</v>
          </cell>
          <cell r="J1522">
            <v>2434995</v>
          </cell>
          <cell r="K1522">
            <v>42591</v>
          </cell>
          <cell r="L1522">
            <v>42552</v>
          </cell>
          <cell r="M1522">
            <v>44196</v>
          </cell>
          <cell r="N1522" t="str">
            <v>Pozakonkursowy</v>
          </cell>
          <cell r="O1522" t="str">
            <v>Narodowy Fundusz Ochrony Środowiska i Gospodarki Wodnej</v>
          </cell>
          <cell r="P1522" t="str">
            <v>bez pomocy publicznej</v>
          </cell>
          <cell r="Q1522" t="str">
            <v>085 Ochrona i zwiększanie różnorodności biologicznej, ochrona przyrody i zielona infrastruktura</v>
          </cell>
          <cell r="R1522" t="str">
            <v>18 Administracja publiczna</v>
          </cell>
        </row>
        <row r="1523">
          <cell r="D1523" t="str">
            <v>POIS.02.04.00-00-0040/17</v>
          </cell>
          <cell r="E1523" t="str">
            <v>POIS.02.04.00-00-0040/17-01</v>
          </cell>
          <cell r="F1523" t="str">
            <v>Ochrona łososia atlantyckiego i minoga rzecznego na Specjalnym Obszarze Ochrony Siedlisk Dorzecze Parsęty PLH 320007</v>
          </cell>
          <cell r="G1523">
            <v>2779508.68</v>
          </cell>
          <cell r="H1523">
            <v>2779508.68</v>
          </cell>
          <cell r="I1523">
            <v>2362582.37</v>
          </cell>
          <cell r="J1523">
            <v>2362582.37</v>
          </cell>
          <cell r="K1523">
            <v>43360</v>
          </cell>
          <cell r="L1523">
            <v>43191</v>
          </cell>
          <cell r="M1523">
            <v>44561</v>
          </cell>
          <cell r="N1523" t="str">
            <v>Konkursowy</v>
          </cell>
          <cell r="O1523" t="str">
            <v>Centrum Koordynacji Projektów Środowiskowych</v>
          </cell>
          <cell r="P1523" t="str">
            <v>bez pomocy publicznej</v>
          </cell>
          <cell r="Q1523" t="str">
            <v>086 Ochrona, regeneracja i zrównoważone wykorzystanie obszarów Natura 2000</v>
          </cell>
          <cell r="R1523" t="str">
            <v>22 Działalność związana ze środowiskiem naturalnym i zmianami klimatu</v>
          </cell>
        </row>
        <row r="1524">
          <cell r="D1524" t="str">
            <v>POIS.02.04.00-00-0040/18</v>
          </cell>
          <cell r="E1524" t="str">
            <v>POIS.02.04.00-00-0040/18-01</v>
          </cell>
          <cell r="F1524" t="str">
            <v>Ptasie Wyspy – kontynuacja czynnej ochrony zagrożonych gatunków ptaków siewkowych</v>
          </cell>
          <cell r="G1524">
            <v>2475806.5</v>
          </cell>
          <cell r="H1524">
            <v>2475806.5</v>
          </cell>
          <cell r="I1524">
            <v>2104435.52</v>
          </cell>
          <cell r="J1524">
            <v>2104435.52</v>
          </cell>
          <cell r="K1524">
            <v>43581</v>
          </cell>
          <cell r="L1524">
            <v>43525</v>
          </cell>
          <cell r="M1524">
            <v>45016</v>
          </cell>
          <cell r="N1524" t="str">
            <v>Konkursowy</v>
          </cell>
          <cell r="O1524" t="str">
            <v>Centrum Koordynacji Projektów Środowiskowych</v>
          </cell>
          <cell r="P1524" t="str">
            <v>bez pomocy publicznej</v>
          </cell>
          <cell r="Q1524" t="str">
            <v>086 Ochrona, regeneracja i zrównoważone wykorzystanie obszarów Natura 2000</v>
          </cell>
          <cell r="R1524" t="str">
            <v>22 Działalność związana ze środowiskiem naturalnym i zmianami klimatu</v>
          </cell>
        </row>
        <row r="1525">
          <cell r="D1525" t="str">
            <v>POIS.02.04.00-00-0041/17</v>
          </cell>
          <cell r="E1525" t="str">
            <v>POIS.02.04.00-00-0041/17-02</v>
          </cell>
          <cell r="F1525" t="str">
            <v>Ochrona zbiorowisk grądowych na terenie obszaru ochrony siedlisk Ostoja Piska poprzez ograniczenie występowania czeremchy amerykańskiej.</v>
          </cell>
          <cell r="G1525">
            <v>1770126.79</v>
          </cell>
          <cell r="H1525">
            <v>1770126.79</v>
          </cell>
          <cell r="I1525">
            <v>1504607.77</v>
          </cell>
          <cell r="J1525">
            <v>1504607.77</v>
          </cell>
          <cell r="K1525">
            <v>43189</v>
          </cell>
          <cell r="L1525">
            <v>43191</v>
          </cell>
          <cell r="M1525">
            <v>44378</v>
          </cell>
          <cell r="N1525" t="str">
            <v>Konkursowy</v>
          </cell>
          <cell r="O1525" t="str">
            <v>Centrum Koordynacji Projektów Środowiskowych</v>
          </cell>
          <cell r="P1525" t="str">
            <v>bez pomocy publicznej</v>
          </cell>
          <cell r="Q1525" t="str">
            <v>085 Ochrona i zwiększanie różnorodności biologicznej, ochrona przyrody i zielona infrastruktura</v>
          </cell>
          <cell r="R1525" t="str">
            <v>01 Rolnictwo i leśnictwo</v>
          </cell>
        </row>
        <row r="1526">
          <cell r="D1526" t="str">
            <v>POIS.02.04.00-00-0042/16</v>
          </cell>
          <cell r="E1526" t="str">
            <v>POIS.02.04.00-00-0042/16-01</v>
          </cell>
          <cell r="F1526" t="str">
            <v>Obszary Natura 2000 szansą wzbogacenia różnorodności biologicznej Puszczy Gorzowskiej</v>
          </cell>
          <cell r="G1526">
            <v>2900995.95</v>
          </cell>
          <cell r="H1526">
            <v>2900995.95</v>
          </cell>
          <cell r="I1526">
            <v>2465846.54</v>
          </cell>
          <cell r="J1526">
            <v>2465846.54</v>
          </cell>
          <cell r="K1526">
            <v>43403</v>
          </cell>
          <cell r="L1526">
            <v>43344</v>
          </cell>
          <cell r="M1526">
            <v>44196</v>
          </cell>
          <cell r="N1526" t="str">
            <v>Konkursowy</v>
          </cell>
          <cell r="O1526" t="str">
            <v>Centrum Koordynacji Projektów Środowiskowych</v>
          </cell>
          <cell r="P1526" t="str">
            <v>bez pomocy publicznej</v>
          </cell>
          <cell r="Q1526" t="str">
            <v>085 Ochrona i zwiększanie różnorodności biologicznej, ochrona przyrody i zielona infrastruktura</v>
          </cell>
          <cell r="R1526" t="str">
            <v>01 Rolnictwo i leśnictwo</v>
          </cell>
        </row>
        <row r="1527">
          <cell r="D1527" t="str">
            <v>POIS.02.04.00-00-0042/17</v>
          </cell>
          <cell r="E1527" t="str">
            <v>POIS.02.04.00-00-0042/17-03</v>
          </cell>
          <cell r="F1527" t="str">
            <v>Ochrona Obszaru Natura 2000 - Gmina Bytom Odrzański</v>
          </cell>
          <cell r="G1527">
            <v>4831935.53</v>
          </cell>
          <cell r="H1527">
            <v>4831935.53</v>
          </cell>
          <cell r="I1527">
            <v>4107145.19</v>
          </cell>
          <cell r="J1527">
            <v>4107145.19</v>
          </cell>
          <cell r="K1527">
            <v>43188</v>
          </cell>
          <cell r="L1527">
            <v>43101</v>
          </cell>
          <cell r="M1527">
            <v>44530</v>
          </cell>
          <cell r="N1527" t="str">
            <v>Konkursowy</v>
          </cell>
          <cell r="O1527" t="str">
            <v>Centrum Koordynacji Projektów Środowiskowych</v>
          </cell>
          <cell r="P1527" t="str">
            <v>bez pomocy publicznej</v>
          </cell>
          <cell r="Q1527" t="str">
            <v>085 Ochrona i zwiększanie różnorodności biologicznej, ochrona przyrody i zielona infrastruktura</v>
          </cell>
          <cell r="R1527" t="str">
            <v>18 Administracja publiczna</v>
          </cell>
        </row>
        <row r="1528">
          <cell r="D1528" t="str">
            <v>POIS.02.04.00-00-0042/18</v>
          </cell>
          <cell r="E1528" t="str">
            <v>POIS.02.04.00-00-0042/18-01</v>
          </cell>
          <cell r="F1528" t="str">
            <v>Ochrona ssaków i ptaków morskich - kontynuacja</v>
          </cell>
          <cell r="G1528">
            <v>5310882.32</v>
          </cell>
          <cell r="H1528">
            <v>5310882.32</v>
          </cell>
          <cell r="I1528">
            <v>4514249.97</v>
          </cell>
          <cell r="J1528">
            <v>4514249.97</v>
          </cell>
          <cell r="K1528">
            <v>43550</v>
          </cell>
          <cell r="L1528">
            <v>43550</v>
          </cell>
          <cell r="M1528">
            <v>45169</v>
          </cell>
          <cell r="N1528" t="str">
            <v>Konkursowy</v>
          </cell>
          <cell r="O1528" t="str">
            <v>Centrum Koordynacji Projektów Środowiskowych</v>
          </cell>
          <cell r="P1528" t="str">
            <v>bez pomocy publicznej</v>
          </cell>
          <cell r="Q1528" t="str">
            <v>085 Ochrona i zwiększanie różnorodności biologicznej, ochrona przyrody i zielona infrastruktura</v>
          </cell>
          <cell r="R1528" t="str">
            <v>22 Działalność związana ze środowiskiem naturalnym i zmianami klimatu</v>
          </cell>
        </row>
        <row r="1529">
          <cell r="D1529" t="str">
            <v>POIS.02.04.00-00-0042/18</v>
          </cell>
          <cell r="E1529" t="str">
            <v>POIS.02.04.00-00-0042/18-01</v>
          </cell>
          <cell r="F1529" t="str">
            <v>Ochrona ssaków i ptaków morskich - kontynuacja</v>
          </cell>
          <cell r="G1529">
            <v>0</v>
          </cell>
          <cell r="H1529">
            <v>0</v>
          </cell>
          <cell r="I1529">
            <v>0</v>
          </cell>
          <cell r="J1529">
            <v>0</v>
          </cell>
          <cell r="K1529">
            <v>43550</v>
          </cell>
          <cell r="L1529">
            <v>43550</v>
          </cell>
          <cell r="M1529">
            <v>45169</v>
          </cell>
          <cell r="N1529" t="str">
            <v>Konkursowy</v>
          </cell>
          <cell r="O1529" t="str">
            <v>Centrum Koordynacji Projektów Środowiskowych</v>
          </cell>
          <cell r="P1529" t="str">
            <v>bez pomocy publicznej</v>
          </cell>
          <cell r="Q1529" t="str">
            <v>085 Ochrona i zwiększanie różnorodności biologicznej, ochrona przyrody i zielona infrastruktura</v>
          </cell>
        </row>
        <row r="1530">
          <cell r="D1530" t="str">
            <v>POIS.02.04.00-00-0043/16</v>
          </cell>
          <cell r="E1530" t="str">
            <v>POIS.02.04.00-00-0043/16-00</v>
          </cell>
          <cell r="F1530" t="str">
            <v>Modernizacja Terenowej Stacji Edukacji Ekologicznej Bieszczadzkiego Parku Narodowego w Suchych Rzekach służącej realizacji programu edukacji ekologicznej.</v>
          </cell>
          <cell r="G1530">
            <v>2031098.32</v>
          </cell>
          <cell r="H1530">
            <v>1651299.44</v>
          </cell>
          <cell r="I1530">
            <v>1403604.52</v>
          </cell>
          <cell r="J1530">
            <v>1403604.52</v>
          </cell>
          <cell r="K1530">
            <v>42695</v>
          </cell>
          <cell r="L1530">
            <v>42397</v>
          </cell>
          <cell r="M1530">
            <v>43798</v>
          </cell>
          <cell r="N1530" t="str">
            <v>Konkursowy</v>
          </cell>
          <cell r="O1530" t="str">
            <v>Narodowy Fundusz Ochrony Środowiska i Gospodarki Wodnej</v>
          </cell>
          <cell r="P1530" t="str">
            <v>bez pomocy publicznej</v>
          </cell>
          <cell r="Q1530" t="str">
            <v>085 Ochrona i zwiększanie różnorodności biologicznej, ochrona przyrody i zielona infrastruktura</v>
          </cell>
          <cell r="R1530" t="str">
            <v>19 Edukacja</v>
          </cell>
        </row>
        <row r="1531">
          <cell r="D1531" t="str">
            <v>POIS.02.04.00-00-0043/17</v>
          </cell>
          <cell r="E1531" t="str">
            <v>POIS.02.04.00-00-0043/17-02</v>
          </cell>
          <cell r="F1531" t="str">
            <v>Dobre praktyki dla wzmacniania bioróżnorodności i aktywnej ochrony muraw galmanowych rejonu śląsko-krakowskiego BioGalmany</v>
          </cell>
          <cell r="G1531">
            <v>2701885.74</v>
          </cell>
          <cell r="H1531">
            <v>2701885.74</v>
          </cell>
          <cell r="I1531">
            <v>2296602.86</v>
          </cell>
          <cell r="J1531">
            <v>2296602.86</v>
          </cell>
          <cell r="K1531">
            <v>43188</v>
          </cell>
          <cell r="L1531">
            <v>43191</v>
          </cell>
          <cell r="M1531">
            <v>44561</v>
          </cell>
          <cell r="N1531" t="str">
            <v>Konkursowy</v>
          </cell>
          <cell r="O1531" t="str">
            <v>Centrum Koordynacji Projektów Środowiskowych</v>
          </cell>
          <cell r="P1531" t="str">
            <v>bez pomocy publicznej</v>
          </cell>
          <cell r="Q1531" t="str">
            <v>086 Ochrona, regeneracja i zrównoważone wykorzystanie obszarów Natura 2000</v>
          </cell>
          <cell r="R1531" t="str">
            <v>19 Edukacja</v>
          </cell>
        </row>
        <row r="1532">
          <cell r="D1532" t="str">
            <v>POIS.02.04.00-00-0044/17</v>
          </cell>
          <cell r="E1532" t="str">
            <v>POIS.02.04.00-00-0044/17-01</v>
          </cell>
          <cell r="F1532" t="str">
            <v>"Ochrona Błędnych Skał przez budowę infrastruktury turystycznej - etap II - parking YMCA"</v>
          </cell>
          <cell r="G1532">
            <v>3275455.09</v>
          </cell>
          <cell r="H1532">
            <v>2684050.38</v>
          </cell>
          <cell r="I1532">
            <v>2281442.8199999998</v>
          </cell>
          <cell r="J1532">
            <v>2281442.8199999998</v>
          </cell>
          <cell r="K1532">
            <v>43188</v>
          </cell>
          <cell r="L1532">
            <v>43160</v>
          </cell>
          <cell r="M1532">
            <v>43738</v>
          </cell>
          <cell r="N1532" t="str">
            <v>Konkursowy</v>
          </cell>
          <cell r="O1532" t="str">
            <v>Centrum Koordynacji Projektów Środowiskowych</v>
          </cell>
          <cell r="P1532" t="str">
            <v>bez pomocy publicznej</v>
          </cell>
          <cell r="Q1532" t="str">
            <v>085 Ochrona i zwiększanie różnorodności biologicznej, ochrona przyrody i zielona infrastruktura</v>
          </cell>
          <cell r="R1532" t="str">
            <v>22 Działalność związana ze środowiskiem naturalnym i zmianami klimatu</v>
          </cell>
        </row>
        <row r="1533">
          <cell r="D1533" t="str">
            <v>POIS.02.04.00-00-0045/17</v>
          </cell>
          <cell r="E1533" t="str">
            <v>POIS.02.04.00-00-0045/17-01</v>
          </cell>
          <cell r="F1533" t="str">
            <v>Babiogórskie Ścieżki</v>
          </cell>
          <cell r="G1533">
            <v>2550000</v>
          </cell>
          <cell r="H1533">
            <v>2550000</v>
          </cell>
          <cell r="I1533">
            <v>2167500</v>
          </cell>
          <cell r="J1533">
            <v>2167500</v>
          </cell>
          <cell r="K1533">
            <v>43188</v>
          </cell>
          <cell r="L1533">
            <v>43101</v>
          </cell>
          <cell r="M1533">
            <v>44012</v>
          </cell>
          <cell r="N1533" t="str">
            <v>Konkursowy</v>
          </cell>
          <cell r="O1533" t="str">
            <v>Centrum Koordynacji Projektów Środowiskowych</v>
          </cell>
          <cell r="P1533" t="str">
            <v>bez pomocy publicznej</v>
          </cell>
          <cell r="Q1533" t="str">
            <v>085 Ochrona i zwiększanie różnorodności biologicznej, ochrona przyrody i zielona infrastruktura</v>
          </cell>
          <cell r="R1533" t="str">
            <v>18 Administracja publiczna</v>
          </cell>
        </row>
        <row r="1534">
          <cell r="D1534" t="str">
            <v>POIS.02.04.00-00-0047/16</v>
          </cell>
          <cell r="E1534" t="str">
            <v>POIS.02.04.00-00-0047/16-02</v>
          </cell>
          <cell r="F1534" t="str">
            <v>Centrum Edukacji Przyrodniczej w Chocińskim Młynie ośrodkiem kształtowania właściwych postaw społeczeństwa wobec zachowania bogactwa różnorodności biologicznej. Etap II: Przebudowa budynku inwentarskiego wraz z budową Zagrody Pokazowej Zwierząt.</v>
          </cell>
          <cell r="G1534">
            <v>2099995.7000000002</v>
          </cell>
          <cell r="H1534">
            <v>2076995.93</v>
          </cell>
          <cell r="I1534">
            <v>1765446.54</v>
          </cell>
          <cell r="J1534">
            <v>1765446.54</v>
          </cell>
          <cell r="K1534">
            <v>42695</v>
          </cell>
          <cell r="L1534">
            <v>42339</v>
          </cell>
          <cell r="M1534">
            <v>43465</v>
          </cell>
          <cell r="N1534" t="str">
            <v>Konkursowy</v>
          </cell>
          <cell r="O1534" t="str">
            <v>Narodowy Fundusz Ochrony Środowiska i Gospodarki Wodnej</v>
          </cell>
          <cell r="P1534" t="str">
            <v>bez pomocy publicznej</v>
          </cell>
          <cell r="Q1534" t="str">
            <v>085 Ochrona i zwiększanie różnorodności biologicznej, ochrona przyrody i zielona infrastruktura</v>
          </cell>
          <cell r="R1534" t="str">
            <v>19 Edukacja</v>
          </cell>
        </row>
        <row r="1535">
          <cell r="D1535" t="str">
            <v>POIS.02.04.00-00-0047/17</v>
          </cell>
          <cell r="E1535" t="str">
            <v>POIS.02.04.00-00-0047/17-02</v>
          </cell>
          <cell r="F1535" t="str">
            <v>Restytucja i czynna ochrona głuszca w Puszczy Solskiej</v>
          </cell>
          <cell r="G1535">
            <v>7822978.0199999996</v>
          </cell>
          <cell r="H1535">
            <v>7822978.0199999996</v>
          </cell>
          <cell r="I1535">
            <v>6649531.3099999996</v>
          </cell>
          <cell r="J1535">
            <v>6649531.3099999996</v>
          </cell>
          <cell r="K1535">
            <v>43189</v>
          </cell>
          <cell r="L1535">
            <v>43120</v>
          </cell>
          <cell r="M1535">
            <v>44561</v>
          </cell>
          <cell r="N1535" t="str">
            <v>Konkursowy</v>
          </cell>
          <cell r="O1535" t="str">
            <v>Centrum Koordynacji Projektów Środowiskowych</v>
          </cell>
          <cell r="P1535" t="str">
            <v>bez pomocy publicznej</v>
          </cell>
          <cell r="Q1535" t="str">
            <v>086 Ochrona, regeneracja i zrównoważone wykorzystanie obszarów Natura 2000</v>
          </cell>
          <cell r="R1535" t="str">
            <v>01 Rolnictwo i leśnictwo</v>
          </cell>
        </row>
        <row r="1536">
          <cell r="D1536" t="str">
            <v>POIS.02.04.00-00-0049/17</v>
          </cell>
          <cell r="E1536" t="str">
            <v>POIS.02.04.00-00-0049/17-02</v>
          </cell>
          <cell r="F1536" t="str">
            <v>Ochrona cennych gatunków i siedlisk przyrodniczych poprzez właściwe ukierunkowanie ruchu turystycznego w Kampinoskim Parku Narodowym</v>
          </cell>
          <cell r="G1536">
            <v>3463600</v>
          </cell>
          <cell r="H1536">
            <v>2825022.76</v>
          </cell>
          <cell r="I1536">
            <v>2401269.34</v>
          </cell>
          <cell r="J1536">
            <v>2401269.34</v>
          </cell>
          <cell r="K1536">
            <v>43186</v>
          </cell>
          <cell r="L1536">
            <v>43101</v>
          </cell>
          <cell r="M1536">
            <v>44561</v>
          </cell>
          <cell r="N1536" t="str">
            <v>Konkursowy</v>
          </cell>
          <cell r="O1536" t="str">
            <v>Centrum Koordynacji Projektów Środowiskowych</v>
          </cell>
          <cell r="P1536" t="str">
            <v>bez pomocy publicznej</v>
          </cell>
          <cell r="Q1536" t="str">
            <v>085 Ochrona i zwiększanie różnorodności biologicznej, ochrona przyrody i zielona infrastruktura</v>
          </cell>
          <cell r="R1536" t="str">
            <v>22 Działalność związana ze środowiskiem naturalnym i zmianami klimatu</v>
          </cell>
        </row>
        <row r="1537">
          <cell r="D1537" t="str">
            <v>POIS.02.04.00-00-0051/16</v>
          </cell>
          <cell r="E1537" t="str">
            <v>POIS.02.04.00-00-0051/16-04</v>
          </cell>
          <cell r="F1537" t="str">
            <v>„Adaptacja zabytkowego obiektu architektonicznego na Ośrodek Edukacyjny Gorczańskiego Parku Narodowego wraz z zagospodarowaniem edukacyjnym parku dworskiego w Porębie Wielkiej”</v>
          </cell>
          <cell r="G1537">
            <v>3054580</v>
          </cell>
          <cell r="H1537">
            <v>2323235.75</v>
          </cell>
          <cell r="I1537">
            <v>1974750</v>
          </cell>
          <cell r="J1537">
            <v>1974750</v>
          </cell>
          <cell r="K1537">
            <v>42689</v>
          </cell>
          <cell r="L1537">
            <v>42461</v>
          </cell>
          <cell r="M1537">
            <v>43799</v>
          </cell>
          <cell r="N1537" t="str">
            <v>Konkursowy</v>
          </cell>
          <cell r="O1537" t="str">
            <v>Narodowy Fundusz Ochrony Środowiska i Gospodarki Wodnej</v>
          </cell>
          <cell r="P1537" t="str">
            <v>bez pomocy publicznej</v>
          </cell>
          <cell r="Q1537" t="str">
            <v>085 Ochrona i zwiększanie różnorodności biologicznej, ochrona przyrody i zielona infrastruktura</v>
          </cell>
          <cell r="R1537" t="str">
            <v>19 Edukacja</v>
          </cell>
        </row>
        <row r="1538">
          <cell r="D1538" t="str">
            <v>POIS.02.04.00-00-0052/16</v>
          </cell>
          <cell r="E1538" t="str">
            <v>POIS.02.04.00-00-0052/16-00</v>
          </cell>
          <cell r="F1538" t="str">
            <v>Kompleksowa realizacja ekspozycji edukacyjnej w Ekocentrum PNGS</v>
          </cell>
          <cell r="G1538">
            <v>3626040</v>
          </cell>
          <cell r="H1538">
            <v>2948000</v>
          </cell>
          <cell r="I1538">
            <v>2505800</v>
          </cell>
          <cell r="J1538">
            <v>2505800</v>
          </cell>
          <cell r="K1538">
            <v>42689</v>
          </cell>
          <cell r="L1538">
            <v>42719</v>
          </cell>
          <cell r="M1538">
            <v>43555</v>
          </cell>
          <cell r="N1538" t="str">
            <v>Konkursowy</v>
          </cell>
          <cell r="O1538" t="str">
            <v>Narodowy Fundusz Ochrony Środowiska i Gospodarki Wodnej</v>
          </cell>
          <cell r="P1538" t="str">
            <v>bez pomocy publicznej</v>
          </cell>
          <cell r="Q1538" t="str">
            <v>085 Ochrona i zwiększanie różnorodności biologicznej, ochrona przyrody i zielona infrastruktura</v>
          </cell>
          <cell r="R1538" t="str">
            <v>19 Edukacja</v>
          </cell>
        </row>
        <row r="1539">
          <cell r="D1539" t="str">
            <v>POIS.02.04.00-00-0052/16</v>
          </cell>
          <cell r="E1539" t="str">
            <v>POIS.02.04.00-00-0052/16-00</v>
          </cell>
          <cell r="F1539" t="str">
            <v>Kompleksowa realizacja ekspozycji edukacyjnej w Ekocentrum PNGS</v>
          </cell>
          <cell r="G1539">
            <v>0</v>
          </cell>
          <cell r="H1539">
            <v>0</v>
          </cell>
          <cell r="I1539">
            <v>0</v>
          </cell>
          <cell r="J1539">
            <v>0</v>
          </cell>
          <cell r="K1539">
            <v>42689</v>
          </cell>
          <cell r="L1539">
            <v>42719</v>
          </cell>
          <cell r="M1539">
            <v>43555</v>
          </cell>
          <cell r="N1539" t="str">
            <v>Konkursowy</v>
          </cell>
          <cell r="O1539" t="str">
            <v>Narodowy Fundusz Ochrony Środowiska i Gospodarki Wodnej</v>
          </cell>
          <cell r="P1539" t="str">
            <v>bez pomocy publicznej</v>
          </cell>
          <cell r="Q1539" t="str">
            <v>085 Ochrona i zwiększanie różnorodności biologicznej, ochrona przyrody i zielona infrastruktura</v>
          </cell>
        </row>
        <row r="1540">
          <cell r="D1540" t="str">
            <v>POIS.02.04.00-00-0053/16</v>
          </cell>
          <cell r="E1540" t="str">
            <v>POIS.02.04.00-00-0053/16-02</v>
          </cell>
          <cell r="F1540" t="str">
            <v>Wzrost kompetencji wielkopolskiej Policji w zakresie ochrony środowiska i efektywnego wykorzystania jego zasobów</v>
          </cell>
          <cell r="G1540">
            <v>250000</v>
          </cell>
          <cell r="H1540">
            <v>250000</v>
          </cell>
          <cell r="I1540">
            <v>250000</v>
          </cell>
          <cell r="J1540">
            <v>212500</v>
          </cell>
          <cell r="K1540">
            <v>43034</v>
          </cell>
          <cell r="L1540">
            <v>43201</v>
          </cell>
          <cell r="M1540">
            <v>43646</v>
          </cell>
          <cell r="N1540" t="str">
            <v>Konkursowy</v>
          </cell>
          <cell r="O1540" t="str">
            <v>Narodowy Fundusz Ochrony Środowiska i Gospodarki Wodnej</v>
          </cell>
          <cell r="P1540" t="str">
            <v>bez pomocy publicznej</v>
          </cell>
          <cell r="Q1540" t="str">
            <v>085 Ochrona i zwiększanie różnorodności biologicznej, ochrona przyrody i zielona infrastruktura</v>
          </cell>
          <cell r="R1540" t="str">
            <v>19 Edukacja</v>
          </cell>
        </row>
        <row r="1541">
          <cell r="D1541" t="str">
            <v>POIS.02.04.00-00-0057/16</v>
          </cell>
          <cell r="E1541" t="str">
            <v>POIS.02.04.00-00-0057/16-02</v>
          </cell>
          <cell r="F1541" t="str">
            <v>Człowiek dla Natury - Natura dla Człowieka. Koegzystencja zamiast konkurencji w dolnośląskim obszarach Natura 2000</v>
          </cell>
          <cell r="G1541">
            <v>440646.8</v>
          </cell>
          <cell r="H1541">
            <v>440646.8</v>
          </cell>
          <cell r="I1541">
            <v>374549.78</v>
          </cell>
          <cell r="J1541">
            <v>374549.78</v>
          </cell>
          <cell r="K1541">
            <v>43206</v>
          </cell>
          <cell r="L1541">
            <v>43221</v>
          </cell>
          <cell r="M1541">
            <v>44043</v>
          </cell>
          <cell r="N1541" t="str">
            <v>Konkursowy</v>
          </cell>
          <cell r="O1541" t="str">
            <v>Narodowy Fundusz Ochrony Środowiska i Gospodarki Wodnej</v>
          </cell>
          <cell r="P1541" t="str">
            <v>bez pomocy publicznej</v>
          </cell>
          <cell r="Q1541" t="str">
            <v>086 Ochrona, regeneracja i zrównoważone wykorzystanie obszarów Natura 2000</v>
          </cell>
          <cell r="R1541" t="str">
            <v>19 Edukacja</v>
          </cell>
        </row>
        <row r="1542">
          <cell r="D1542" t="str">
            <v>POIS.02.04.00-00-0060/16</v>
          </cell>
          <cell r="E1542" t="str">
            <v>POIS.02.04.00-00-0060/16-03</v>
          </cell>
          <cell r="F1542" t="str">
            <v>„Natura na pokolenia” - międzypokoleniowy program edukacji ekologicznej mieszkańców obszarów chronionych w województwach: śląskim, mazowieckim, dolnośląskim, wielkopolskim, pomorskim, warmińsko-mazurskim i lubelskim.</v>
          </cell>
          <cell r="G1542">
            <v>968900</v>
          </cell>
          <cell r="H1542">
            <v>955100</v>
          </cell>
          <cell r="I1542">
            <v>811835</v>
          </cell>
          <cell r="J1542">
            <v>811835</v>
          </cell>
          <cell r="K1542">
            <v>43182</v>
          </cell>
          <cell r="L1542">
            <v>43191</v>
          </cell>
          <cell r="M1542">
            <v>44074</v>
          </cell>
          <cell r="N1542" t="str">
            <v>Konkursowy</v>
          </cell>
          <cell r="O1542" t="str">
            <v>Narodowy Fundusz Ochrony Środowiska i Gospodarki Wodnej</v>
          </cell>
          <cell r="P1542" t="str">
            <v>bez pomocy publicznej</v>
          </cell>
          <cell r="Q1542" t="str">
            <v>085 Ochrona i zwiększanie różnorodności biologicznej, ochrona przyrody i zielona infrastruktura</v>
          </cell>
          <cell r="R1542" t="str">
            <v>19 Edukacja</v>
          </cell>
        </row>
        <row r="1543">
          <cell r="D1543" t="str">
            <v>POIS.02.04.00-00-0062/16</v>
          </cell>
          <cell r="E1543" t="str">
            <v>POIS.02.04.00-00-0062/16-01</v>
          </cell>
          <cell r="F1543" t="str">
            <v>Wigierski Park Narodowy - znam, rozumiem, wspieram (akronim: ZRYW 2017)</v>
          </cell>
          <cell r="G1543">
            <v>556676</v>
          </cell>
          <cell r="H1543">
            <v>495340.29</v>
          </cell>
          <cell r="I1543">
            <v>421039.24</v>
          </cell>
          <cell r="J1543">
            <v>421039.24</v>
          </cell>
          <cell r="K1543">
            <v>42781</v>
          </cell>
          <cell r="L1543">
            <v>42736</v>
          </cell>
          <cell r="M1543">
            <v>44196</v>
          </cell>
          <cell r="N1543" t="str">
            <v>Konkursowy</v>
          </cell>
          <cell r="O1543" t="str">
            <v>Narodowy Fundusz Ochrony Środowiska i Gospodarki Wodnej</v>
          </cell>
          <cell r="P1543" t="str">
            <v>bez pomocy publicznej</v>
          </cell>
          <cell r="Q1543" t="str">
            <v>085 Ochrona i zwiększanie różnorodności biologicznej, ochrona przyrody i zielona infrastruktura</v>
          </cell>
          <cell r="R1543" t="str">
            <v>19 Edukacja</v>
          </cell>
        </row>
        <row r="1544">
          <cell r="D1544" t="str">
            <v>POIS.02.04.00-00-0063/16</v>
          </cell>
          <cell r="E1544" t="str">
            <v>POIS.02.04.00-00-0063/16-03</v>
          </cell>
          <cell r="F1544" t="str">
            <v>Razem dla Zielonego Podkarpacia - budowanie potencjału i integracja różnych grup mających duży wpływ na przyrodę</v>
          </cell>
          <cell r="G1544">
            <v>682020.34</v>
          </cell>
          <cell r="H1544">
            <v>682020.34</v>
          </cell>
          <cell r="I1544">
            <v>579717.26</v>
          </cell>
          <cell r="J1544">
            <v>579717.26</v>
          </cell>
          <cell r="K1544">
            <v>42849</v>
          </cell>
          <cell r="L1544">
            <v>43009</v>
          </cell>
          <cell r="M1544">
            <v>43404</v>
          </cell>
          <cell r="N1544" t="str">
            <v>Konkursowy</v>
          </cell>
          <cell r="O1544" t="str">
            <v>Narodowy Fundusz Ochrony Środowiska i Gospodarki Wodnej</v>
          </cell>
          <cell r="P1544" t="str">
            <v>bez pomocy publicznej</v>
          </cell>
          <cell r="Q1544" t="str">
            <v>085 Ochrona i zwiększanie różnorodności biologicznej, ochrona przyrody i zielona infrastruktura</v>
          </cell>
          <cell r="R1544" t="str">
            <v>19 Edukacja</v>
          </cell>
        </row>
        <row r="1545">
          <cell r="D1545" t="str">
            <v>POIS.02.04.00-00-0064/16</v>
          </cell>
          <cell r="E1545" t="str">
            <v>POIS.02.04.00-00-0064/16-02</v>
          </cell>
          <cell r="F1545" t="str">
            <v>Planowanie partycypacyjne jako droga do integracji różych grup zawodowych dla czynnej ochrony i zrównoważonego użytkowania przyrody polskich miast</v>
          </cell>
          <cell r="G1545">
            <v>965300</v>
          </cell>
          <cell r="H1545">
            <v>965300</v>
          </cell>
          <cell r="I1545">
            <v>820505</v>
          </cell>
          <cell r="J1545">
            <v>820505</v>
          </cell>
          <cell r="K1545">
            <v>42919</v>
          </cell>
          <cell r="L1545">
            <v>43040</v>
          </cell>
          <cell r="M1545">
            <v>43769</v>
          </cell>
          <cell r="N1545" t="str">
            <v>Konkursowy</v>
          </cell>
          <cell r="O1545" t="str">
            <v>Narodowy Fundusz Ochrony Środowiska i Gospodarki Wodnej</v>
          </cell>
          <cell r="P1545" t="str">
            <v>bez pomocy publicznej</v>
          </cell>
          <cell r="Q1545" t="str">
            <v>085 Ochrona i zwiększanie różnorodności biologicznej, ochrona przyrody i zielona infrastruktura</v>
          </cell>
          <cell r="R1545" t="str">
            <v>19 Edukacja</v>
          </cell>
        </row>
        <row r="1546">
          <cell r="D1546" t="str">
            <v>POIS.02.04.00-00-0064/16</v>
          </cell>
          <cell r="E1546" t="str">
            <v>POIS.02.04.00-00-0064/16-02</v>
          </cell>
          <cell r="F1546" t="str">
            <v>Planowanie partycypacyjne jako droga do integracji różych grup zawodowych dla czynnej ochrony i zrównoważonego użytkowania przyrody polskich miast</v>
          </cell>
          <cell r="G1546">
            <v>0</v>
          </cell>
          <cell r="H1546">
            <v>0</v>
          </cell>
          <cell r="I1546">
            <v>0</v>
          </cell>
          <cell r="J1546">
            <v>0</v>
          </cell>
          <cell r="K1546">
            <v>42919</v>
          </cell>
          <cell r="L1546">
            <v>43040</v>
          </cell>
          <cell r="M1546">
            <v>43769</v>
          </cell>
          <cell r="N1546" t="str">
            <v>Konkursowy</v>
          </cell>
          <cell r="O1546" t="str">
            <v>Narodowy Fundusz Ochrony Środowiska i Gospodarki Wodnej</v>
          </cell>
          <cell r="P1546" t="str">
            <v>bez pomocy publicznej</v>
          </cell>
          <cell r="Q1546" t="str">
            <v>085 Ochrona i zwiększanie różnorodności biologicznej, ochrona przyrody i zielona infrastruktura</v>
          </cell>
        </row>
        <row r="1547">
          <cell r="D1547" t="str">
            <v>POIS.02.04.00-00-0065/16</v>
          </cell>
          <cell r="E1547" t="str">
            <v>POIS.02.04.00-00-0065/16-02</v>
          </cell>
          <cell r="F1547" t="str">
            <v>"Bliżej Przyrody" - wsparcie edukacji wczesnoszkolnej w gminach parkowych Wolińskiego Parku Narodowego</v>
          </cell>
          <cell r="G1547">
            <v>772234.44</v>
          </cell>
          <cell r="H1547">
            <v>772234.44</v>
          </cell>
          <cell r="I1547">
            <v>656399.27</v>
          </cell>
          <cell r="J1547">
            <v>656399.27</v>
          </cell>
          <cell r="K1547">
            <v>42933</v>
          </cell>
          <cell r="L1547">
            <v>42737</v>
          </cell>
          <cell r="M1547">
            <v>44196</v>
          </cell>
          <cell r="N1547" t="str">
            <v>Konkursowy</v>
          </cell>
          <cell r="O1547" t="str">
            <v>Narodowy Fundusz Ochrony Środowiska i Gospodarki Wodnej</v>
          </cell>
          <cell r="P1547" t="str">
            <v>bez pomocy publicznej</v>
          </cell>
          <cell r="Q1547" t="str">
            <v>085 Ochrona i zwiększanie różnorodności biologicznej, ochrona przyrody i zielona infrastruktura</v>
          </cell>
          <cell r="R1547" t="str">
            <v>19 Edukacja</v>
          </cell>
        </row>
        <row r="1548">
          <cell r="D1548" t="str">
            <v>POIS.02.04.00-00-0066/16</v>
          </cell>
          <cell r="E1548" t="str">
            <v>POIS.02.04.00-00-0066/16-04</v>
          </cell>
          <cell r="F1548" t="str">
            <v>Program aktywnej edukacji, integracji i współpracy na obszarach wiejskich w Polsce</v>
          </cell>
          <cell r="G1548">
            <v>740625</v>
          </cell>
          <cell r="H1548">
            <v>740625</v>
          </cell>
          <cell r="I1548">
            <v>629531.25</v>
          </cell>
          <cell r="J1548">
            <v>629531.25</v>
          </cell>
          <cell r="K1548">
            <v>43054</v>
          </cell>
          <cell r="L1548">
            <v>43009</v>
          </cell>
          <cell r="M1548">
            <v>43677</v>
          </cell>
          <cell r="N1548" t="str">
            <v>Konkursowy</v>
          </cell>
          <cell r="O1548" t="str">
            <v>Narodowy Fundusz Ochrony Środowiska i Gospodarki Wodnej</v>
          </cell>
          <cell r="P1548" t="str">
            <v>bez pomocy publicznej</v>
          </cell>
          <cell r="Q1548" t="str">
            <v>085 Ochrona i zwiększanie różnorodności biologicznej, ochrona przyrody i zielona infrastruktura</v>
          </cell>
          <cell r="R1548" t="str">
            <v>19 Edukacja</v>
          </cell>
        </row>
        <row r="1549">
          <cell r="D1549" t="str">
            <v>POIS.02.04.00-00-0066/16</v>
          </cell>
          <cell r="E1549" t="str">
            <v>POIS.02.04.00-00-0066/16-04</v>
          </cell>
          <cell r="F1549" t="str">
            <v>Program aktywnej edukacji, integracji i współpracy na obszarach wiejskich w Polsce</v>
          </cell>
          <cell r="G1549">
            <v>0</v>
          </cell>
          <cell r="H1549">
            <v>0</v>
          </cell>
          <cell r="I1549">
            <v>0</v>
          </cell>
          <cell r="J1549">
            <v>0</v>
          </cell>
          <cell r="K1549">
            <v>43054</v>
          </cell>
          <cell r="L1549">
            <v>43009</v>
          </cell>
          <cell r="M1549">
            <v>43677</v>
          </cell>
          <cell r="N1549" t="str">
            <v>Konkursowy</v>
          </cell>
          <cell r="O1549" t="str">
            <v>Narodowy Fundusz Ochrony Środowiska i Gospodarki Wodnej</v>
          </cell>
          <cell r="P1549" t="str">
            <v>bez pomocy publicznej</v>
          </cell>
          <cell r="Q1549" t="str">
            <v>085 Ochrona i zwiększanie różnorodności biologicznej, ochrona przyrody i zielona infrastruktura</v>
          </cell>
        </row>
        <row r="1550">
          <cell r="D1550" t="str">
            <v>POIS.02.04.00-00-0067/16</v>
          </cell>
          <cell r="E1550" t="str">
            <v>POIS.02.04.00-00-0067/16-02</v>
          </cell>
          <cell r="F1550" t="str">
            <v>Energooszczędna gmina i przedsiębiorstwo - razem zadbajmy o środowisko</v>
          </cell>
          <cell r="G1550">
            <v>296965.46000000002</v>
          </cell>
          <cell r="H1550">
            <v>277232.3</v>
          </cell>
          <cell r="I1550">
            <v>235647.45</v>
          </cell>
          <cell r="J1550">
            <v>235647.45</v>
          </cell>
          <cell r="K1550">
            <v>43031</v>
          </cell>
          <cell r="L1550">
            <v>43102</v>
          </cell>
          <cell r="M1550">
            <v>43465</v>
          </cell>
          <cell r="N1550" t="str">
            <v>Konkursowy</v>
          </cell>
          <cell r="O1550" t="str">
            <v>Narodowy Fundusz Ochrony Środowiska i Gospodarki Wodnej</v>
          </cell>
          <cell r="P1550" t="str">
            <v>bez pomocy publicznej</v>
          </cell>
          <cell r="Q1550" t="str">
            <v>085 Ochrona i zwiększanie różnorodności biologicznej, ochrona przyrody i zielona infrastruktura</v>
          </cell>
          <cell r="R1550" t="str">
            <v>19 Edukacja</v>
          </cell>
        </row>
        <row r="1551">
          <cell r="D1551" t="str">
            <v>POIS.02.04.00-00-0068/16</v>
          </cell>
          <cell r="E1551" t="str">
            <v>POIS.02.04.00-00-0068/16-02</v>
          </cell>
          <cell r="F1551" t="str">
            <v>Międzysektorowa współpraca na rzecz zieleni w polskich miastach</v>
          </cell>
          <cell r="G1551">
            <v>775293</v>
          </cell>
          <cell r="H1551">
            <v>775293</v>
          </cell>
          <cell r="I1551">
            <v>658999.05000000005</v>
          </cell>
          <cell r="J1551">
            <v>658999.05000000005</v>
          </cell>
          <cell r="K1551">
            <v>42837</v>
          </cell>
          <cell r="L1551">
            <v>42430</v>
          </cell>
          <cell r="M1551">
            <v>43585</v>
          </cell>
          <cell r="N1551" t="str">
            <v>Konkursowy</v>
          </cell>
          <cell r="O1551" t="str">
            <v>Narodowy Fundusz Ochrony Środowiska i Gospodarki Wodnej</v>
          </cell>
          <cell r="P1551" t="str">
            <v>bez pomocy publicznej</v>
          </cell>
          <cell r="Q1551" t="str">
            <v>085 Ochrona i zwiększanie różnorodności biologicznej, ochrona przyrody i zielona infrastruktura</v>
          </cell>
          <cell r="R1551" t="str">
            <v>19 Edukacja</v>
          </cell>
        </row>
        <row r="1552">
          <cell r="D1552" t="str">
            <v>POIS.02.04.00-00-0069/16</v>
          </cell>
          <cell r="E1552" t="str">
            <v>POIS.02.04.00-00-0069/16-01</v>
          </cell>
          <cell r="F1552" t="str">
            <v>Moja Puszcza. Angażowanie społeczności lokalnych w ochronę przyrody i krajobrazu Kampinowskiego Parku Narodowego oraz jego otuliny</v>
          </cell>
          <cell r="G1552">
            <v>560139</v>
          </cell>
          <cell r="H1552">
            <v>560139</v>
          </cell>
          <cell r="I1552">
            <v>476118.15</v>
          </cell>
          <cell r="J1552">
            <v>476118.15</v>
          </cell>
          <cell r="K1552">
            <v>42817</v>
          </cell>
          <cell r="L1552">
            <v>42461</v>
          </cell>
          <cell r="M1552">
            <v>43524</v>
          </cell>
          <cell r="N1552" t="str">
            <v>Konkursowy</v>
          </cell>
          <cell r="O1552" t="str">
            <v>Narodowy Fundusz Ochrony Środowiska i Gospodarki Wodnej</v>
          </cell>
          <cell r="P1552" t="str">
            <v>bez pomocy publicznej</v>
          </cell>
          <cell r="Q1552" t="str">
            <v>085 Ochrona i zwiększanie różnorodności biologicznej, ochrona przyrody i zielona infrastruktura</v>
          </cell>
          <cell r="R1552" t="str">
            <v>19 Edukacja</v>
          </cell>
        </row>
        <row r="1553">
          <cell r="D1553" t="str">
            <v>POIS.02.04.00-00-0075/16</v>
          </cell>
          <cell r="E1553" t="str">
            <v>POIS.02.04.00-00-0075/16-03</v>
          </cell>
          <cell r="F1553" t="str">
            <v>Puszcza i ludzie</v>
          </cell>
          <cell r="G1553">
            <v>911400</v>
          </cell>
          <cell r="H1553">
            <v>911400</v>
          </cell>
          <cell r="I1553">
            <v>774690</v>
          </cell>
          <cell r="J1553">
            <v>774690</v>
          </cell>
          <cell r="K1553">
            <v>42884</v>
          </cell>
          <cell r="L1553">
            <v>42887</v>
          </cell>
          <cell r="M1553">
            <v>43646</v>
          </cell>
          <cell r="N1553" t="str">
            <v>Konkursowy</v>
          </cell>
          <cell r="O1553" t="str">
            <v>Narodowy Fundusz Ochrony Środowiska i Gospodarki Wodnej</v>
          </cell>
          <cell r="P1553" t="str">
            <v>bez pomocy publicznej</v>
          </cell>
          <cell r="Q1553" t="str">
            <v>086 Ochrona, regeneracja i zrównoważone wykorzystanie obszarów Natura 2000</v>
          </cell>
          <cell r="R1553" t="str">
            <v>19 Edukacja</v>
          </cell>
        </row>
        <row r="1554">
          <cell r="D1554" t="str">
            <v>POIS.02.04.00-00-0077/16</v>
          </cell>
          <cell r="E1554" t="str">
            <v>POIS.02.04.00-00-0077/16-04</v>
          </cell>
          <cell r="F1554" t="str">
            <v>Ślad wodny jako narzędzie edukacji, integracji oraz podejmowania inicjatyw na rzecz ochrony zasobów wodnych w miastach.</v>
          </cell>
          <cell r="G1554">
            <v>561059.77</v>
          </cell>
          <cell r="H1554">
            <v>541614.36</v>
          </cell>
          <cell r="I1554">
            <v>460372.2</v>
          </cell>
          <cell r="J1554">
            <v>460372.2</v>
          </cell>
          <cell r="K1554">
            <v>42846</v>
          </cell>
          <cell r="L1554">
            <v>42826</v>
          </cell>
          <cell r="M1554">
            <v>44196</v>
          </cell>
          <cell r="N1554" t="str">
            <v>Konkursowy</v>
          </cell>
          <cell r="O1554" t="str">
            <v>Narodowy Fundusz Ochrony Środowiska i Gospodarki Wodnej</v>
          </cell>
          <cell r="P1554" t="str">
            <v>bez pomocy publicznej</v>
          </cell>
          <cell r="Q1554" t="str">
            <v>085 Ochrona i zwiększanie różnorodności biologicznej, ochrona przyrody i zielona infrastruktura</v>
          </cell>
          <cell r="R1554" t="str">
            <v>19 Edukacja</v>
          </cell>
        </row>
        <row r="1555">
          <cell r="D1555" t="str">
            <v>POIS.02.04.00-00-0077/16</v>
          </cell>
          <cell r="E1555" t="str">
            <v>POIS.02.04.00-00-0077/16-04</v>
          </cell>
          <cell r="F1555" t="str">
            <v>Ślad wodny jako narzędzie edukacji, integracji oraz podejmowania inicjatyw na rzecz ochrony zasobów wodnych w miastach.</v>
          </cell>
          <cell r="G1555">
            <v>0</v>
          </cell>
          <cell r="H1555">
            <v>0</v>
          </cell>
          <cell r="I1555">
            <v>0</v>
          </cell>
          <cell r="J1555">
            <v>0</v>
          </cell>
          <cell r="K1555">
            <v>42846</v>
          </cell>
          <cell r="L1555">
            <v>42826</v>
          </cell>
          <cell r="M1555">
            <v>44196</v>
          </cell>
          <cell r="N1555" t="str">
            <v>Konkursowy</v>
          </cell>
          <cell r="O1555" t="str">
            <v>Narodowy Fundusz Ochrony Środowiska i Gospodarki Wodnej</v>
          </cell>
          <cell r="P1555" t="str">
            <v>bez pomocy publicznej</v>
          </cell>
          <cell r="Q1555" t="str">
            <v>085 Ochrona i zwiększanie różnorodności biologicznej, ochrona przyrody i zielona infrastruktura</v>
          </cell>
        </row>
        <row r="1556">
          <cell r="D1556" t="str">
            <v>POIS.02.04.00-00-0077/17</v>
          </cell>
          <cell r="E1556" t="str">
            <v>POIS.02.04.00-00-0077/17-02</v>
          </cell>
          <cell r="F1556" t="str">
            <v>Droga do czystego środowiska – program edukacyjno-promocyjny na rzecz wzmocnienia świadomości społecznej korzystania ze środowiska z poszanowaniem ogólnie przyjętych zasad i norm</v>
          </cell>
          <cell r="G1556">
            <v>6080000</v>
          </cell>
          <cell r="H1556">
            <v>6080000</v>
          </cell>
          <cell r="I1556">
            <v>6080000</v>
          </cell>
          <cell r="J1556">
            <v>5168000</v>
          </cell>
          <cell r="K1556">
            <v>43069</v>
          </cell>
          <cell r="L1556">
            <v>42790</v>
          </cell>
          <cell r="M1556">
            <v>44196</v>
          </cell>
          <cell r="N1556" t="str">
            <v>Pozakonkursowy</v>
          </cell>
          <cell r="O1556" t="str">
            <v>Narodowy Fundusz Ochrony Środowiska i Gospodarki Wodnej</v>
          </cell>
          <cell r="P1556" t="str">
            <v>bez pomocy publicznej</v>
          </cell>
          <cell r="Q1556" t="str">
            <v>085 Ochrona i zwiększanie różnorodności biologicznej, ochrona przyrody i zielona infrastruktura</v>
          </cell>
          <cell r="R1556" t="str">
            <v>19 Edukacja</v>
          </cell>
        </row>
        <row r="1557">
          <cell r="D1557" t="str">
            <v>POIS.02.04.00-00-0079/16</v>
          </cell>
          <cell r="E1557" t="str">
            <v>POIS.02.04.00-00-0079/16-01</v>
          </cell>
          <cell r="F1557" t="str">
            <v>Aktywna edukacja ekologiczna społeczności obszarów Natura 2000 w Poleskim Parku Narodowym.</v>
          </cell>
          <cell r="G1557">
            <v>958881.53</v>
          </cell>
          <cell r="H1557">
            <v>942165.53</v>
          </cell>
          <cell r="I1557">
            <v>800840.68</v>
          </cell>
          <cell r="J1557">
            <v>800840.68</v>
          </cell>
          <cell r="K1557">
            <v>42783</v>
          </cell>
          <cell r="L1557">
            <v>42736</v>
          </cell>
          <cell r="M1557">
            <v>43465</v>
          </cell>
          <cell r="N1557" t="str">
            <v>Konkursowy</v>
          </cell>
          <cell r="O1557" t="str">
            <v>Narodowy Fundusz Ochrony Środowiska i Gospodarki Wodnej</v>
          </cell>
          <cell r="P1557" t="str">
            <v>bez pomocy publicznej</v>
          </cell>
          <cell r="Q1557" t="str">
            <v>086 Ochrona, regeneracja i zrównoważone wykorzystanie obszarów Natura 2000</v>
          </cell>
          <cell r="R1557" t="str">
            <v>19 Edukacja</v>
          </cell>
        </row>
        <row r="1558">
          <cell r="D1558" t="str">
            <v>POIS.02.04.00-00-0079/17</v>
          </cell>
          <cell r="E1558" t="str">
            <v>POIS.02.04.00-00-0079/17-05</v>
          </cell>
          <cell r="F1558" t="str">
            <v>Budowa Centrum Edukacji Przyrodniczej Kiry-Kościelisko</v>
          </cell>
          <cell r="G1558">
            <v>19601159.239999998</v>
          </cell>
          <cell r="H1558">
            <v>15916009.76</v>
          </cell>
          <cell r="I1558">
            <v>13528608.289999999</v>
          </cell>
          <cell r="J1558">
            <v>13528608.289999999</v>
          </cell>
          <cell r="K1558">
            <v>43131</v>
          </cell>
          <cell r="L1558">
            <v>43160</v>
          </cell>
          <cell r="M1558">
            <v>44773</v>
          </cell>
          <cell r="N1558" t="str">
            <v>Konkursowy</v>
          </cell>
          <cell r="O1558" t="str">
            <v>Narodowy Fundusz Ochrony Środowiska i Gospodarki Wodnej</v>
          </cell>
          <cell r="P1558" t="str">
            <v>bez pomocy publicznej</v>
          </cell>
          <cell r="Q1558" t="str">
            <v>085 Ochrona i zwiększanie różnorodności biologicznej, ochrona przyrody i zielona infrastruktura</v>
          </cell>
          <cell r="R1558" t="str">
            <v>19 Edukacja</v>
          </cell>
        </row>
        <row r="1559">
          <cell r="D1559" t="str">
            <v>POIS.02.04.00-00-0081/16</v>
          </cell>
          <cell r="E1559" t="str">
            <v>POIS.02.04.00-00-0081/16-01</v>
          </cell>
          <cell r="F1559" t="str">
            <v>Eko-lokator – edukacja ekologiczna i współpraca grup zawodowych związanych z zarządzaniem budynkami</v>
          </cell>
          <cell r="G1559">
            <v>1009581</v>
          </cell>
          <cell r="H1559">
            <v>935045.42</v>
          </cell>
          <cell r="I1559">
            <v>794788.61</v>
          </cell>
          <cell r="J1559">
            <v>794788.61</v>
          </cell>
          <cell r="K1559">
            <v>42835</v>
          </cell>
          <cell r="L1559">
            <v>42917</v>
          </cell>
          <cell r="M1559">
            <v>43738</v>
          </cell>
          <cell r="N1559" t="str">
            <v>Konkursowy</v>
          </cell>
          <cell r="O1559" t="str">
            <v>Narodowy Fundusz Ochrony Środowiska i Gospodarki Wodnej</v>
          </cell>
          <cell r="P1559" t="str">
            <v>bez pomocy publicznej</v>
          </cell>
          <cell r="Q1559" t="str">
            <v>085 Ochrona i zwiększanie różnorodności biologicznej, ochrona przyrody i zielona infrastruktura</v>
          </cell>
          <cell r="R1559" t="str">
            <v>19 Edukacja</v>
          </cell>
        </row>
        <row r="1560">
          <cell r="D1560" t="str">
            <v>POIS.02.04.00-00-0081/16</v>
          </cell>
          <cell r="E1560" t="str">
            <v>POIS.02.04.00-00-0081/16-01</v>
          </cell>
          <cell r="F1560" t="str">
            <v>Eko-lokator – edukacja ekologiczna i współpraca grup zawodowych związanych z zarządzaniem budynkami</v>
          </cell>
          <cell r="G1560">
            <v>0</v>
          </cell>
          <cell r="H1560">
            <v>0</v>
          </cell>
          <cell r="I1560">
            <v>0</v>
          </cell>
          <cell r="J1560">
            <v>0</v>
          </cell>
          <cell r="K1560">
            <v>42835</v>
          </cell>
          <cell r="L1560">
            <v>42917</v>
          </cell>
          <cell r="M1560">
            <v>43738</v>
          </cell>
          <cell r="N1560" t="str">
            <v>Konkursowy</v>
          </cell>
          <cell r="O1560" t="str">
            <v>Narodowy Fundusz Ochrony Środowiska i Gospodarki Wodnej</v>
          </cell>
          <cell r="P1560" t="str">
            <v>bez pomocy publicznej</v>
          </cell>
          <cell r="Q1560" t="str">
            <v>085 Ochrona i zwiększanie różnorodności biologicznej, ochrona przyrody i zielona infrastruktura</v>
          </cell>
        </row>
        <row r="1561">
          <cell r="D1561" t="str">
            <v>POIS.02.04.00-00-0081/17</v>
          </cell>
          <cell r="E1561" t="str">
            <v>POIS.02.04.00-00-0081/17-02</v>
          </cell>
          <cell r="F1561" t="str">
            <v>Centrum Edukacji Przyrodniczej w Chocińskim Młynie ośrodkiem kształtowania właściwych postaw społeczeństwa wobec zachowania bogactwa różnorodności biologicznej. Etap III: Budowa muzeum przyrodniczego.</v>
          </cell>
          <cell r="G1561">
            <v>11902166.939999999</v>
          </cell>
          <cell r="H1561">
            <v>11902166.939999999</v>
          </cell>
          <cell r="I1561">
            <v>10116841.9</v>
          </cell>
          <cell r="J1561">
            <v>10116841.9</v>
          </cell>
          <cell r="K1561">
            <v>43123</v>
          </cell>
          <cell r="L1561">
            <v>42852</v>
          </cell>
          <cell r="M1561">
            <v>44196</v>
          </cell>
          <cell r="N1561" t="str">
            <v>Konkursowy</v>
          </cell>
          <cell r="O1561" t="str">
            <v>Narodowy Fundusz Ochrony Środowiska i Gospodarki Wodnej</v>
          </cell>
          <cell r="P1561" t="str">
            <v>bez pomocy publicznej</v>
          </cell>
          <cell r="Q1561" t="str">
            <v>085 Ochrona i zwiększanie różnorodności biologicznej, ochrona przyrody i zielona infrastruktura</v>
          </cell>
          <cell r="R1561" t="str">
            <v>19 Edukacja</v>
          </cell>
        </row>
        <row r="1562">
          <cell r="D1562" t="str">
            <v>POIS.02.04.00-00-0082/16</v>
          </cell>
          <cell r="E1562" t="str">
            <v>POIS.02.04.00-00-0082/16-01</v>
          </cell>
          <cell r="F1562" t="str">
            <v>Ochrona bioróżnorodności gleby warunkiem zdrowia obecnych i przyszłych pokoleń</v>
          </cell>
          <cell r="G1562">
            <v>734167</v>
          </cell>
          <cell r="H1562">
            <v>679602</v>
          </cell>
          <cell r="I1562">
            <v>577661.69999999995</v>
          </cell>
          <cell r="J1562">
            <v>577661.69999999995</v>
          </cell>
          <cell r="K1562">
            <v>43034</v>
          </cell>
          <cell r="L1562">
            <v>43101</v>
          </cell>
          <cell r="M1562">
            <v>43830</v>
          </cell>
          <cell r="N1562" t="str">
            <v>Konkursowy</v>
          </cell>
          <cell r="O1562" t="str">
            <v>Narodowy Fundusz Ochrony Środowiska i Gospodarki Wodnej</v>
          </cell>
          <cell r="P1562" t="str">
            <v>bez pomocy publicznej</v>
          </cell>
          <cell r="Q1562" t="str">
            <v>085 Ochrona i zwiększanie różnorodności biologicznej, ochrona przyrody i zielona infrastruktura</v>
          </cell>
          <cell r="R1562" t="str">
            <v>19 Edukacja</v>
          </cell>
        </row>
        <row r="1563">
          <cell r="D1563" t="str">
            <v>POIS.02.04.00-00-0082/16</v>
          </cell>
          <cell r="E1563" t="str">
            <v>POIS.02.04.00-00-0082/16-01</v>
          </cell>
          <cell r="F1563" t="str">
            <v>Ochrona bioróżnorodności gleby warunkiem zdrowia obecnych i przyszłych pokoleń</v>
          </cell>
          <cell r="G1563">
            <v>0</v>
          </cell>
          <cell r="H1563">
            <v>0</v>
          </cell>
          <cell r="I1563">
            <v>0</v>
          </cell>
          <cell r="J1563">
            <v>0</v>
          </cell>
          <cell r="K1563">
            <v>43034</v>
          </cell>
          <cell r="L1563">
            <v>43101</v>
          </cell>
          <cell r="M1563">
            <v>43830</v>
          </cell>
          <cell r="N1563" t="str">
            <v>Konkursowy</v>
          </cell>
          <cell r="O1563" t="str">
            <v>Narodowy Fundusz Ochrony Środowiska i Gospodarki Wodnej</v>
          </cell>
          <cell r="P1563" t="str">
            <v>bez pomocy publicznej</v>
          </cell>
          <cell r="Q1563" t="str">
            <v>085 Ochrona i zwiększanie różnorodności biologicznej, ochrona przyrody i zielona infrastruktura</v>
          </cell>
        </row>
        <row r="1564">
          <cell r="D1564" t="str">
            <v>POIS.02.04.00-00-0083/16</v>
          </cell>
          <cell r="E1564" t="str">
            <v>POIS.02.04.00-00-0083/16-02</v>
          </cell>
          <cell r="F1564" t="str">
            <v>Agroturystyka w sieci natury</v>
          </cell>
          <cell r="G1564">
            <v>624480</v>
          </cell>
          <cell r="H1564">
            <v>550995.93000000005</v>
          </cell>
          <cell r="I1564">
            <v>468346.54</v>
          </cell>
          <cell r="J1564">
            <v>468346.54</v>
          </cell>
          <cell r="K1564">
            <v>43209</v>
          </cell>
          <cell r="L1564">
            <v>43132</v>
          </cell>
          <cell r="M1564">
            <v>44104</v>
          </cell>
          <cell r="N1564" t="str">
            <v>Konkursowy</v>
          </cell>
          <cell r="O1564" t="str">
            <v>Narodowy Fundusz Ochrony Środowiska i Gospodarki Wodnej</v>
          </cell>
          <cell r="P1564" t="str">
            <v>Bez pomocy publicznej | Pomoc de minimis</v>
          </cell>
          <cell r="Q1564" t="str">
            <v>086 Ochrona, regeneracja i zrównoważone wykorzystanie obszarów Natura 2000</v>
          </cell>
          <cell r="R1564" t="str">
            <v>19 Edukacja</v>
          </cell>
        </row>
        <row r="1565">
          <cell r="D1565" t="str">
            <v>POIS.02.04.00-00-0084/16</v>
          </cell>
          <cell r="E1565" t="str">
            <v>POIS.02.04.00-00-0084/16-03</v>
          </cell>
          <cell r="F1565" t="str">
            <v>Planowanie przestrzenne jako narzędzie ochrony przyrody w Karpatach</v>
          </cell>
          <cell r="G1565">
            <v>744430</v>
          </cell>
          <cell r="H1565">
            <v>744430</v>
          </cell>
          <cell r="I1565">
            <v>632765.5</v>
          </cell>
          <cell r="J1565">
            <v>632765.5</v>
          </cell>
          <cell r="K1565">
            <v>42872</v>
          </cell>
          <cell r="L1565">
            <v>43101</v>
          </cell>
          <cell r="M1565">
            <v>43799</v>
          </cell>
          <cell r="N1565" t="str">
            <v>Konkursowy</v>
          </cell>
          <cell r="O1565" t="str">
            <v>Narodowy Fundusz Ochrony Środowiska i Gospodarki Wodnej</v>
          </cell>
          <cell r="P1565" t="str">
            <v>bez pomocy publicznej</v>
          </cell>
          <cell r="Q1565" t="str">
            <v>085 Ochrona i zwiększanie różnorodności biologicznej, ochrona przyrody i zielona infrastruktura</v>
          </cell>
          <cell r="R1565" t="str">
            <v>19 Edukacja</v>
          </cell>
        </row>
        <row r="1566">
          <cell r="D1566" t="str">
            <v>POIS.02.04.00-00-0085/16</v>
          </cell>
          <cell r="E1566" t="str">
            <v>POIS.02.04.00-00-0085/16-01</v>
          </cell>
          <cell r="F1566" t="str">
            <v>Współdziałanie środowisk na rzecz adaptacyjności do zmian klimatycznych poprzez małą retencję i ochronę bioróżnorodności</v>
          </cell>
          <cell r="G1566">
            <v>643520</v>
          </cell>
          <cell r="H1566">
            <v>643520</v>
          </cell>
          <cell r="I1566">
            <v>546219.77</v>
          </cell>
          <cell r="J1566">
            <v>546219.77</v>
          </cell>
          <cell r="K1566">
            <v>42878</v>
          </cell>
          <cell r="L1566">
            <v>42917</v>
          </cell>
          <cell r="M1566">
            <v>43830</v>
          </cell>
          <cell r="N1566" t="str">
            <v>Konkursowy</v>
          </cell>
          <cell r="O1566" t="str">
            <v>Narodowy Fundusz Ochrony Środowiska i Gospodarki Wodnej</v>
          </cell>
          <cell r="P1566" t="str">
            <v>bez pomocy publicznej</v>
          </cell>
          <cell r="Q1566" t="str">
            <v>085 Ochrona i zwiększanie różnorodności biologicznej, ochrona przyrody i zielona infrastruktura</v>
          </cell>
          <cell r="R1566" t="str">
            <v>19 Edukacja</v>
          </cell>
        </row>
        <row r="1567">
          <cell r="D1567" t="str">
            <v>POIS.02.04.00-00-0087/16</v>
          </cell>
          <cell r="E1567" t="str">
            <v>POIS.02.04.00-00-0087/16-02</v>
          </cell>
          <cell r="F1567" t="str">
            <v>Ogólnopolski program wsparcia gmin i powiatów w zakresie zarządzania ochroną przyrody</v>
          </cell>
          <cell r="G1567">
            <v>933967.6</v>
          </cell>
          <cell r="H1567">
            <v>933967.6</v>
          </cell>
          <cell r="I1567">
            <v>793872.42</v>
          </cell>
          <cell r="J1567">
            <v>793872.42</v>
          </cell>
          <cell r="K1567">
            <v>42838</v>
          </cell>
          <cell r="L1567">
            <v>42736</v>
          </cell>
          <cell r="M1567">
            <v>43465</v>
          </cell>
          <cell r="N1567" t="str">
            <v>Konkursowy</v>
          </cell>
          <cell r="O1567" t="str">
            <v>Narodowy Fundusz Ochrony Środowiska i Gospodarki Wodnej</v>
          </cell>
          <cell r="P1567" t="str">
            <v>bez pomocy publicznej</v>
          </cell>
          <cell r="Q1567" t="str">
            <v>085 Ochrona i zwiększanie różnorodności biologicznej, ochrona przyrody i zielona infrastruktura</v>
          </cell>
          <cell r="R1567" t="str">
            <v>19 Edukacja</v>
          </cell>
        </row>
        <row r="1568">
          <cell r="D1568" t="str">
            <v>POIS.02.04.00-00-0087/16</v>
          </cell>
          <cell r="E1568" t="str">
            <v>POIS.02.04.00-00-0087/16-02</v>
          </cell>
          <cell r="F1568" t="str">
            <v>Ogólnopolski program wsparcia gmin i powiatów w zakresie zarządzania ochroną przyrody</v>
          </cell>
          <cell r="G1568">
            <v>0</v>
          </cell>
          <cell r="H1568">
            <v>0</v>
          </cell>
          <cell r="I1568">
            <v>0</v>
          </cell>
          <cell r="J1568">
            <v>0</v>
          </cell>
          <cell r="K1568">
            <v>42838</v>
          </cell>
          <cell r="L1568">
            <v>42736</v>
          </cell>
          <cell r="M1568">
            <v>43465</v>
          </cell>
          <cell r="N1568" t="str">
            <v>Konkursowy</v>
          </cell>
          <cell r="O1568" t="str">
            <v>Narodowy Fundusz Ochrony Środowiska i Gospodarki Wodnej</v>
          </cell>
          <cell r="P1568" t="str">
            <v>bez pomocy publicznej</v>
          </cell>
          <cell r="Q1568" t="str">
            <v>085 Ochrona i zwiększanie różnorodności biologicznej, ochrona przyrody i zielona infrastruktura</v>
          </cell>
        </row>
        <row r="1569">
          <cell r="D1569" t="str">
            <v>POIS.02.04.00-00-0089/16</v>
          </cell>
          <cell r="E1569" t="str">
            <v>POIS.02.04.00-00-0089/16-03</v>
          </cell>
          <cell r="F1569" t="str">
            <v>„Edukacja społeczności zamieszkujących obszary chronione województwa kujawsko-pomorskiego: Lubię tu być… na zielonym!”</v>
          </cell>
          <cell r="G1569">
            <v>4770140</v>
          </cell>
          <cell r="H1569">
            <v>4770140</v>
          </cell>
          <cell r="I1569">
            <v>2146563</v>
          </cell>
          <cell r="J1569">
            <v>2146563</v>
          </cell>
          <cell r="K1569">
            <v>42783</v>
          </cell>
          <cell r="L1569">
            <v>42736</v>
          </cell>
          <cell r="M1569">
            <v>44196</v>
          </cell>
          <cell r="N1569" t="str">
            <v>Konkursowy</v>
          </cell>
          <cell r="O1569" t="str">
            <v>Narodowy Fundusz Ochrony Środowiska i Gospodarki Wodnej</v>
          </cell>
          <cell r="P1569" t="str">
            <v>bez pomocy publicznej</v>
          </cell>
          <cell r="Q1569" t="str">
            <v>085 Ochrona i zwiększanie różnorodności biologicznej, ochrona przyrody i zielona infrastruktura</v>
          </cell>
          <cell r="R1569" t="str">
            <v>19 Edukacja</v>
          </cell>
        </row>
        <row r="1570">
          <cell r="D1570" t="str">
            <v>POIS.02.04.00-00-0090/16</v>
          </cell>
          <cell r="E1570" t="str">
            <v>POIS.02.04.00-00-0090/16-03</v>
          </cell>
          <cell r="F1570" t="str">
            <v>"Przyjaciele natury w Pułtusku - edukacja i wdrażanie proekologicznych zachowań w celu poprawy jakości środowiska"</v>
          </cell>
          <cell r="G1570">
            <v>442660</v>
          </cell>
          <cell r="H1570">
            <v>442660</v>
          </cell>
          <cell r="I1570">
            <v>376261</v>
          </cell>
          <cell r="J1570">
            <v>376261</v>
          </cell>
          <cell r="K1570">
            <v>43265</v>
          </cell>
          <cell r="L1570">
            <v>43252</v>
          </cell>
          <cell r="M1570">
            <v>43830</v>
          </cell>
          <cell r="N1570" t="str">
            <v>Konkursowy</v>
          </cell>
          <cell r="O1570" t="str">
            <v>Narodowy Fundusz Ochrony Środowiska i Gospodarki Wodnej</v>
          </cell>
          <cell r="P1570" t="str">
            <v>bez pomocy publicznej</v>
          </cell>
          <cell r="Q1570" t="str">
            <v>086 Ochrona, regeneracja i zrównoważone wykorzystanie obszarów Natura 2000</v>
          </cell>
          <cell r="R1570" t="str">
            <v>19 Edukacja</v>
          </cell>
        </row>
        <row r="1571">
          <cell r="D1571" t="str">
            <v>POIS.02.04.00-00-0092/16</v>
          </cell>
          <cell r="E1571" t="str">
            <v>POIS.02.04.00-00-0092/16-02</v>
          </cell>
          <cell r="F1571" t="str">
            <v>Natura 2000 - Przystanek Bałtyk. Edukacja społeczności nadmorskich obszarów chronionych</v>
          </cell>
          <cell r="G1571">
            <v>1871430</v>
          </cell>
          <cell r="H1571">
            <v>1871430</v>
          </cell>
          <cell r="I1571">
            <v>1590715.5</v>
          </cell>
          <cell r="J1571">
            <v>1590715.5</v>
          </cell>
          <cell r="K1571">
            <v>42835</v>
          </cell>
          <cell r="L1571">
            <v>42826</v>
          </cell>
          <cell r="M1571">
            <v>43555</v>
          </cell>
          <cell r="N1571" t="str">
            <v>Konkursowy</v>
          </cell>
          <cell r="O1571" t="str">
            <v>Narodowy Fundusz Ochrony Środowiska i Gospodarki Wodnej</v>
          </cell>
          <cell r="P1571" t="str">
            <v>Bez pomocy publicznej | Pomoc de minimis</v>
          </cell>
          <cell r="Q1571" t="str">
            <v>086 Ochrona, regeneracja i zrównoważone wykorzystanie obszarów Natura 2000</v>
          </cell>
          <cell r="R1571" t="str">
            <v>19 Edukacja</v>
          </cell>
        </row>
        <row r="1572">
          <cell r="D1572" t="str">
            <v>POIS.02.04.00-00-0093/16</v>
          </cell>
          <cell r="E1572" t="str">
            <v>POIS.02.04.00-00-0093/16-03</v>
          </cell>
          <cell r="F1572" t="str">
            <v>Rzeki karpackie – czysta Natura 2000. Kampania edukacji ekologicznej dla społeczności znad dolnej Soły, Czarnej Orawy, Łososiny, Białej Tarnowskiej, Wisłoki z dopływami, Jasiołki i środkowego Sanu</v>
          </cell>
          <cell r="G1572">
            <v>1000310</v>
          </cell>
          <cell r="H1572">
            <v>1000310</v>
          </cell>
          <cell r="I1572">
            <v>850263.5</v>
          </cell>
          <cell r="J1572">
            <v>850263.5</v>
          </cell>
          <cell r="K1572">
            <v>42817</v>
          </cell>
          <cell r="L1572">
            <v>42415</v>
          </cell>
          <cell r="M1572">
            <v>43890</v>
          </cell>
          <cell r="N1572" t="str">
            <v>Konkursowy</v>
          </cell>
          <cell r="O1572" t="str">
            <v>Narodowy Fundusz Ochrony Środowiska i Gospodarki Wodnej</v>
          </cell>
          <cell r="P1572" t="str">
            <v>bez pomocy publicznej</v>
          </cell>
          <cell r="Q1572" t="str">
            <v>086 Ochrona, regeneracja i zrównoważone wykorzystanie obszarów Natura 2000</v>
          </cell>
          <cell r="R1572" t="str">
            <v>22 Działalność związana ze środowiskiem naturalnym i zmianami klimatu</v>
          </cell>
        </row>
        <row r="1573">
          <cell r="D1573" t="str">
            <v>POIS.02.04.00-00-0093/16</v>
          </cell>
          <cell r="E1573" t="str">
            <v>POIS.02.04.00-00-0093/16-03</v>
          </cell>
          <cell r="F1573" t="str">
            <v>Rzeki karpackie – czysta Natura 2000. Kampania edukacji ekologicznej dla społeczności znad dolnej Soły, Czarnej Orawy, Łososiny, Białej Tarnowskiej, Wisłoki z dopływami, Jasiołki i środkowego Sanu</v>
          </cell>
          <cell r="G1573">
            <v>0</v>
          </cell>
          <cell r="H1573">
            <v>0</v>
          </cell>
          <cell r="I1573">
            <v>0</v>
          </cell>
          <cell r="J1573">
            <v>0</v>
          </cell>
          <cell r="K1573">
            <v>42817</v>
          </cell>
          <cell r="L1573">
            <v>42415</v>
          </cell>
          <cell r="M1573">
            <v>43890</v>
          </cell>
          <cell r="N1573" t="str">
            <v>Konkursowy</v>
          </cell>
          <cell r="O1573" t="str">
            <v>Narodowy Fundusz Ochrony Środowiska i Gospodarki Wodnej</v>
          </cell>
          <cell r="P1573" t="str">
            <v>bez pomocy publicznej</v>
          </cell>
          <cell r="Q1573" t="str">
            <v>086 Ochrona, regeneracja i zrównoważone wykorzystanie obszarów Natura 2000</v>
          </cell>
        </row>
        <row r="1574">
          <cell r="D1574" t="str">
            <v>POIS.02.04.00-00-0095/16</v>
          </cell>
          <cell r="E1574" t="str">
            <v>POIS.02.04.00-00-0095/16-02</v>
          </cell>
          <cell r="F1574" t="str">
            <v>Ponadregionalny program aktywnej edukacji grup zawodowych na rzecz wspierania efektywnego zarządzania energią „Termomodernizacja – to się opłaca!”</v>
          </cell>
          <cell r="G1574">
            <v>785560</v>
          </cell>
          <cell r="H1574">
            <v>785560</v>
          </cell>
          <cell r="I1574">
            <v>667726</v>
          </cell>
          <cell r="J1574">
            <v>667726</v>
          </cell>
          <cell r="K1574">
            <v>43193</v>
          </cell>
          <cell r="L1574">
            <v>43191</v>
          </cell>
          <cell r="M1574">
            <v>44074</v>
          </cell>
          <cell r="N1574" t="str">
            <v>Konkursowy</v>
          </cell>
          <cell r="O1574" t="str">
            <v>Narodowy Fundusz Ochrony Środowiska i Gospodarki Wodnej</v>
          </cell>
          <cell r="P1574" t="str">
            <v>bez pomocy publicznej</v>
          </cell>
          <cell r="Q1574" t="str">
            <v>085 Ochrona i zwiększanie różnorodności biologicznej, ochrona przyrody i zielona infrastruktura</v>
          </cell>
          <cell r="R1574" t="str">
            <v>19 Edukacja</v>
          </cell>
        </row>
        <row r="1575">
          <cell r="D1575" t="str">
            <v>POIS.02.04.00-00-0100/16</v>
          </cell>
          <cell r="E1575" t="str">
            <v>POIS.02.04.00-00-0100/16-02</v>
          </cell>
          <cell r="F1575" t="str">
            <v>Opracowanie zasad kontroli i zwalczania inwazyjnych gatunków obcych wraz z przeprowadzeniem pilotażowych działań i edukacją społeczną.</v>
          </cell>
          <cell r="G1575">
            <v>20000000</v>
          </cell>
          <cell r="H1575">
            <v>20000000</v>
          </cell>
          <cell r="I1575">
            <v>20000000</v>
          </cell>
          <cell r="J1575">
            <v>17000000</v>
          </cell>
          <cell r="K1575">
            <v>42733</v>
          </cell>
          <cell r="L1575">
            <v>42733</v>
          </cell>
          <cell r="M1575">
            <v>44742</v>
          </cell>
          <cell r="N1575" t="str">
            <v>Pozakonkursowy</v>
          </cell>
          <cell r="O1575" t="str">
            <v>Narodowy Fundusz Ochrony Środowiska i Gospodarki Wodnej</v>
          </cell>
          <cell r="P1575" t="str">
            <v>bez pomocy publicznej</v>
          </cell>
          <cell r="Q1575" t="str">
            <v>085 Ochrona i zwiększanie różnorodności biologicznej, ochrona przyrody i zielona infrastruktura</v>
          </cell>
          <cell r="R1575" t="str">
            <v>22 Działalność związana ze środowiskiem naturalnym i zmianami klimatu</v>
          </cell>
        </row>
        <row r="1576">
          <cell r="D1576" t="str">
            <v>POIS.02.04.00-00-0100/17</v>
          </cell>
          <cell r="E1576" t="str">
            <v>POIS.02.04.00-00-0100/17-02</v>
          </cell>
          <cell r="F1576" t="str">
            <v>Centrum Edukacyjno - Przyrodnicze Karkonoskiego Parku Narodowego - Pałac Sobieszów</v>
          </cell>
          <cell r="G1576">
            <v>29529755.469999999</v>
          </cell>
          <cell r="H1576">
            <v>24052697.129999999</v>
          </cell>
          <cell r="I1576">
            <v>20444792.559999999</v>
          </cell>
          <cell r="J1576">
            <v>20444792.559999999</v>
          </cell>
          <cell r="K1576">
            <v>43132</v>
          </cell>
          <cell r="L1576">
            <v>41934</v>
          </cell>
          <cell r="M1576">
            <v>44561</v>
          </cell>
          <cell r="N1576" t="str">
            <v>Konkursowy</v>
          </cell>
          <cell r="O1576" t="str">
            <v>Narodowy Fundusz Ochrony Środowiska i Gospodarki Wodnej</v>
          </cell>
          <cell r="P1576" t="str">
            <v>bez pomocy publicznej</v>
          </cell>
          <cell r="Q1576" t="str">
            <v>085 Ochrona i zwiększanie różnorodności biologicznej, ochrona przyrody i zielona infrastruktura</v>
          </cell>
          <cell r="R1576" t="str">
            <v>19 Edukacja</v>
          </cell>
        </row>
        <row r="1577">
          <cell r="D1577" t="str">
            <v>POIS.02.04.00-00-0101/16</v>
          </cell>
          <cell r="E1577" t="str">
            <v>POIS.02.04.00-00-0101/16-06</v>
          </cell>
          <cell r="F1577" t="str">
            <v>Realizacja programu edukacyjnego dla społeczności lokalnej Magurskiego Parku Narodowego „Przybliżyć naturę”</v>
          </cell>
          <cell r="G1577">
            <v>1853721.9</v>
          </cell>
          <cell r="H1577">
            <v>1722033.3</v>
          </cell>
          <cell r="I1577">
            <v>1463728.3</v>
          </cell>
          <cell r="J1577">
            <v>1463728.3</v>
          </cell>
          <cell r="K1577">
            <v>42783</v>
          </cell>
          <cell r="L1577">
            <v>42736</v>
          </cell>
          <cell r="M1577">
            <v>44196</v>
          </cell>
          <cell r="N1577" t="str">
            <v>Konkursowy</v>
          </cell>
          <cell r="O1577" t="str">
            <v>Narodowy Fundusz Ochrony Środowiska i Gospodarki Wodnej</v>
          </cell>
          <cell r="P1577" t="str">
            <v>bez pomocy publicznej</v>
          </cell>
          <cell r="Q1577" t="str">
            <v>085 Ochrona i zwiększanie różnorodności biologicznej, ochrona przyrody i zielona infrastruktura</v>
          </cell>
          <cell r="R1577" t="str">
            <v>19 Edukacja</v>
          </cell>
        </row>
        <row r="1578">
          <cell r="D1578" t="str">
            <v>POIS.02.04.00-00-0108/16</v>
          </cell>
          <cell r="E1578" t="str">
            <v>POIS.02.04.00-00-0108/16-05</v>
          </cell>
          <cell r="F1578" t="str">
            <v>Ochrona siedlisk i gatunków terenów nieleśnych zależnych od wód</v>
          </cell>
          <cell r="G1578">
            <v>47151716.109999999</v>
          </cell>
          <cell r="H1578">
            <v>47151716.109999999</v>
          </cell>
          <cell r="I1578">
            <v>47151716.109999999</v>
          </cell>
          <cell r="J1578">
            <v>40078958.689999998</v>
          </cell>
          <cell r="K1578">
            <v>42814</v>
          </cell>
          <cell r="L1578">
            <v>42614</v>
          </cell>
          <cell r="M1578">
            <v>44926</v>
          </cell>
          <cell r="N1578" t="str">
            <v>Pozakonkursowy</v>
          </cell>
          <cell r="O1578" t="str">
            <v>Narodowy Fundusz Ochrony Środowiska i Gospodarki Wodnej</v>
          </cell>
          <cell r="P1578" t="str">
            <v>bez pomocy publicznej</v>
          </cell>
          <cell r="Q1578" t="str">
            <v>086 Ochrona, regeneracja i zrównoważone wykorzystanie obszarów Natura 2000</v>
          </cell>
          <cell r="R1578" t="str">
            <v>22 Działalność związana ze środowiskiem naturalnym i zmianami klimatu</v>
          </cell>
        </row>
        <row r="1579">
          <cell r="D1579" t="str">
            <v>POIS.02.04.00-00-0117/16</v>
          </cell>
          <cell r="E1579" t="str">
            <v>POIS.02.04.00-00-0117/16-02</v>
          </cell>
          <cell r="F1579" t="str">
            <v>Ochrona in situ wybranych siedlisk i gatunków w opolskich obszarach Natura 2000</v>
          </cell>
          <cell r="G1579">
            <v>4741851</v>
          </cell>
          <cell r="H1579">
            <v>4741851</v>
          </cell>
          <cell r="I1579">
            <v>4741851</v>
          </cell>
          <cell r="J1579">
            <v>4030573.35</v>
          </cell>
          <cell r="K1579">
            <v>42809</v>
          </cell>
          <cell r="L1579">
            <v>42887</v>
          </cell>
          <cell r="M1579">
            <v>44561</v>
          </cell>
          <cell r="N1579" t="str">
            <v>Konkursowy</v>
          </cell>
          <cell r="O1579" t="str">
            <v>Centrum Koordynacji Projektów Środowiskowych</v>
          </cell>
          <cell r="P1579" t="str">
            <v>bez pomocy publicznej</v>
          </cell>
          <cell r="Q1579" t="str">
            <v>086 Ochrona, regeneracja i zrównoważone wykorzystanie obszarów Natura 2000</v>
          </cell>
          <cell r="R1579" t="str">
            <v>01 Rolnictwo i leśnictwo</v>
          </cell>
        </row>
        <row r="1580">
          <cell r="D1580" t="str">
            <v>POIS.02.04.00-00-0117/16</v>
          </cell>
          <cell r="E1580" t="str">
            <v>POIS.02.04.00-00-0117/16-02</v>
          </cell>
          <cell r="F1580" t="str">
            <v>Ochrona in situ wybranych siedlisk i gatunków w opolskich obszarach Natura 2000</v>
          </cell>
          <cell r="G1580">
            <v>0</v>
          </cell>
          <cell r="H1580">
            <v>0</v>
          </cell>
          <cell r="I1580">
            <v>0</v>
          </cell>
          <cell r="J1580">
            <v>0</v>
          </cell>
          <cell r="K1580">
            <v>42809</v>
          </cell>
          <cell r="L1580">
            <v>42887</v>
          </cell>
          <cell r="M1580">
            <v>44561</v>
          </cell>
          <cell r="N1580" t="str">
            <v>Konkursowy</v>
          </cell>
          <cell r="O1580" t="str">
            <v>Centrum Koordynacji Projektów Środowiskowych</v>
          </cell>
          <cell r="P1580" t="str">
            <v>bez pomocy publicznej</v>
          </cell>
          <cell r="Q1580" t="str">
            <v>086 Ochrona, regeneracja i zrównoważone wykorzystanie obszarów Natura 2000</v>
          </cell>
        </row>
        <row r="1581">
          <cell r="D1581" t="str">
            <v>POIS.02.04.00-00-0119/16</v>
          </cell>
          <cell r="E1581" t="str">
            <v>POIS.02.04.00-00-0119/16-03</v>
          </cell>
          <cell r="F1581" t="str">
            <v>Ochrona cennych siedlisk Drawieńskiego Parku Narodowego oraz przyległych obszarów Natura 2000 poprzez relokację ruchu turystycznego na szlak wodny Mierzęcka Struga - etap II</v>
          </cell>
          <cell r="G1581">
            <v>10635322.98</v>
          </cell>
          <cell r="H1581">
            <v>10635322.98</v>
          </cell>
          <cell r="I1581">
            <v>9040024.5199999996</v>
          </cell>
          <cell r="J1581">
            <v>9040024.5199999996</v>
          </cell>
          <cell r="K1581">
            <v>42828</v>
          </cell>
          <cell r="L1581">
            <v>42644</v>
          </cell>
          <cell r="M1581">
            <v>44196</v>
          </cell>
          <cell r="N1581" t="str">
            <v>Konkursowy</v>
          </cell>
          <cell r="O1581" t="str">
            <v>Centrum Koordynacji Projektów Środowiskowych</v>
          </cell>
          <cell r="P1581" t="str">
            <v>bez pomocy publicznej</v>
          </cell>
          <cell r="Q1581" t="str">
            <v>085 Ochrona i zwiększanie różnorodności biologicznej, ochrona przyrody i zielona infrastruktura</v>
          </cell>
          <cell r="R1581" t="str">
            <v>18 Administracja publiczna</v>
          </cell>
        </row>
        <row r="1582">
          <cell r="D1582" t="str">
            <v>POIS.02.04.00-00-0119/16</v>
          </cell>
          <cell r="E1582" t="str">
            <v>POIS.02.04.00-00-0119/16-03</v>
          </cell>
          <cell r="F1582" t="str">
            <v>Ochrona cennych siedlisk Drawieńskiego Parku Narodowego oraz przyległych obszarów Natura 2000 poprzez relokację ruchu turystycznego na szlak wodny Mierzęcka Struga - etap II</v>
          </cell>
          <cell r="G1582">
            <v>0</v>
          </cell>
          <cell r="H1582">
            <v>0</v>
          </cell>
          <cell r="I1582">
            <v>0</v>
          </cell>
          <cell r="J1582">
            <v>0</v>
          </cell>
          <cell r="K1582">
            <v>42828</v>
          </cell>
          <cell r="L1582">
            <v>42644</v>
          </cell>
          <cell r="M1582">
            <v>44196</v>
          </cell>
          <cell r="N1582" t="str">
            <v>Konkursowy</v>
          </cell>
          <cell r="O1582" t="str">
            <v>Centrum Koordynacji Projektów Środowiskowych</v>
          </cell>
          <cell r="P1582" t="str">
            <v>bez pomocy publicznej</v>
          </cell>
          <cell r="Q1582" t="str">
            <v>085 Ochrona i zwiększanie różnorodności biologicznej, ochrona przyrody i zielona infrastruktura</v>
          </cell>
        </row>
        <row r="1583">
          <cell r="D1583" t="str">
            <v>POIS.02.04.00-00-0120/16</v>
          </cell>
          <cell r="E1583" t="str">
            <v>POIS.02.04.00-00-0120/16-04</v>
          </cell>
          <cell r="F1583" t="str">
            <v>Ochrona ptaków i siedlisk na obszarach Natura 2000 Pojezierze Sławskie i Żurawie Bagno Sławskie oraz ograniczenie antropopresji turystycznej na te obszary w Nadleśnictwie Sława Śląska.</v>
          </cell>
          <cell r="G1583">
            <v>6017263.5700000003</v>
          </cell>
          <cell r="H1583">
            <v>6017263.5700000003</v>
          </cell>
          <cell r="I1583">
            <v>5114674.0199999996</v>
          </cell>
          <cell r="J1583">
            <v>5114674.0199999996</v>
          </cell>
          <cell r="K1583">
            <v>42947</v>
          </cell>
          <cell r="L1583">
            <v>42887</v>
          </cell>
          <cell r="M1583">
            <v>44742</v>
          </cell>
          <cell r="N1583" t="str">
            <v>Konkursowy</v>
          </cell>
          <cell r="O1583" t="str">
            <v>Centrum Koordynacji Projektów Środowiskowych</v>
          </cell>
          <cell r="P1583" t="str">
            <v>bez pomocy publicznej</v>
          </cell>
          <cell r="Q1583" t="str">
            <v>086 Ochrona, regeneracja i zrównoważone wykorzystanie obszarów Natura 2000</v>
          </cell>
          <cell r="R1583" t="str">
            <v>01 Rolnictwo i leśnictwo</v>
          </cell>
        </row>
        <row r="1584">
          <cell r="D1584" t="str">
            <v>POIS.02.04.00-00-0124/16</v>
          </cell>
          <cell r="E1584" t="str">
            <v>POIS.02.04.00-00-0124/16-01</v>
          </cell>
          <cell r="F1584" t="str">
            <v>Ochrona zagrożonych gatunków ptaków i siedlisk w Parku Narodowym "Ujście Warty” poprzez budowę terenowej infrastruktury edukacyjno-turystycznej</v>
          </cell>
          <cell r="G1584">
            <v>831453.88</v>
          </cell>
          <cell r="H1584">
            <v>691540</v>
          </cell>
          <cell r="I1584">
            <v>587809</v>
          </cell>
          <cell r="J1584">
            <v>587809</v>
          </cell>
          <cell r="K1584">
            <v>42830</v>
          </cell>
          <cell r="L1584">
            <v>42443</v>
          </cell>
          <cell r="M1584">
            <v>43465</v>
          </cell>
          <cell r="N1584" t="str">
            <v>Konkursowy</v>
          </cell>
          <cell r="O1584" t="str">
            <v>Centrum Koordynacji Projektów Środowiskowych</v>
          </cell>
          <cell r="P1584" t="str">
            <v>bez pomocy publicznej</v>
          </cell>
          <cell r="Q1584" t="str">
            <v>085 Ochrona i zwiększanie różnorodności biologicznej, ochrona przyrody i zielona infrastruktura</v>
          </cell>
          <cell r="R1584" t="str">
            <v>01 Rolnictwo i leśnictwo</v>
          </cell>
        </row>
        <row r="1585">
          <cell r="D1585" t="str">
            <v>POIS.02.04.00-00-0124/16</v>
          </cell>
          <cell r="E1585" t="str">
            <v>POIS.02.04.00-00-0124/16-01</v>
          </cell>
          <cell r="F1585" t="str">
            <v>Ochrona zagrożonych gatunków ptaków i siedlisk w Parku Narodowym "Ujście Warty” poprzez budowę terenowej infrastruktury edukacyjno-turystycznej</v>
          </cell>
          <cell r="G1585">
            <v>0</v>
          </cell>
          <cell r="H1585">
            <v>0</v>
          </cell>
          <cell r="I1585">
            <v>0</v>
          </cell>
          <cell r="J1585">
            <v>0</v>
          </cell>
          <cell r="K1585">
            <v>42830</v>
          </cell>
          <cell r="L1585">
            <v>42443</v>
          </cell>
          <cell r="M1585">
            <v>43465</v>
          </cell>
          <cell r="N1585" t="str">
            <v>Konkursowy</v>
          </cell>
          <cell r="O1585" t="str">
            <v>Centrum Koordynacji Projektów Środowiskowych</v>
          </cell>
          <cell r="P1585" t="str">
            <v>bez pomocy publicznej</v>
          </cell>
          <cell r="Q1585" t="str">
            <v>085 Ochrona i zwiększanie różnorodności biologicznej, ochrona przyrody i zielona infrastruktura</v>
          </cell>
        </row>
        <row r="1586">
          <cell r="D1586" t="str">
            <v>POIS.02.04.00-00-0125/16</v>
          </cell>
          <cell r="E1586" t="str">
            <v>POIS.02.04.00-00-0125/16-03</v>
          </cell>
          <cell r="F1586" t="str">
            <v>Ochrona lęgów fauny ptaków w Dolinie Odry poprzez tworzenie miejsc gniazdowych zapewniających bezpieczną inkubację i wyprowadzenie potomstwa</v>
          </cell>
          <cell r="G1586">
            <v>2427262.84</v>
          </cell>
          <cell r="H1586">
            <v>2415743.0499999998</v>
          </cell>
          <cell r="I1586">
            <v>2053381.01</v>
          </cell>
          <cell r="J1586">
            <v>2053381.01</v>
          </cell>
          <cell r="K1586">
            <v>42807</v>
          </cell>
          <cell r="L1586">
            <v>42795</v>
          </cell>
          <cell r="M1586">
            <v>44043</v>
          </cell>
          <cell r="N1586" t="str">
            <v>Konkursowy</v>
          </cell>
          <cell r="O1586" t="str">
            <v>Centrum Koordynacji Projektów Środowiskowych</v>
          </cell>
          <cell r="P1586" t="str">
            <v>bez pomocy publicznej</v>
          </cell>
          <cell r="Q1586" t="str">
            <v>085 Ochrona i zwiększanie różnorodności biologicznej, ochrona przyrody i zielona infrastruktura</v>
          </cell>
          <cell r="R1586" t="str">
            <v>22 Działalność związana ze środowiskiem naturalnym i zmianami klimatu</v>
          </cell>
        </row>
        <row r="1587">
          <cell r="D1587" t="str">
            <v>POIS.02.04.00-00-0127/16</v>
          </cell>
          <cell r="E1587" t="str">
            <v>POIS.02.04.00-00-0127/16-02</v>
          </cell>
          <cell r="F1587" t="str">
            <v>Restytucja sokoła wędrownego w Polsce</v>
          </cell>
          <cell r="G1587">
            <v>3680021.61</v>
          </cell>
          <cell r="H1587">
            <v>3645324</v>
          </cell>
          <cell r="I1587">
            <v>3098525.4</v>
          </cell>
          <cell r="J1587">
            <v>3098525.4</v>
          </cell>
          <cell r="K1587">
            <v>42836</v>
          </cell>
          <cell r="L1587">
            <v>42826</v>
          </cell>
          <cell r="M1587">
            <v>44561</v>
          </cell>
          <cell r="N1587" t="str">
            <v>Konkursowy</v>
          </cell>
          <cell r="O1587" t="str">
            <v>Centrum Koordynacji Projektów Środowiskowych</v>
          </cell>
          <cell r="P1587" t="str">
            <v>bez pomocy publicznej</v>
          </cell>
          <cell r="Q1587" t="str">
            <v>085 Ochrona i zwiększanie różnorodności biologicznej, ochrona przyrody i zielona infrastruktura</v>
          </cell>
          <cell r="R1587" t="str">
            <v>22 Działalność związana ze środowiskiem naturalnym i zmianami klimatu</v>
          </cell>
        </row>
        <row r="1588">
          <cell r="D1588" t="str">
            <v>POIS.02.04.00-00-0131/16</v>
          </cell>
          <cell r="E1588" t="str">
            <v>POIS.02.04.00-00-0131/16-03</v>
          </cell>
          <cell r="F1588" t="str">
            <v>Ochrona ptaków wodno-błotnych w Dolinie Górnej Narwi PLB 200007</v>
          </cell>
          <cell r="G1588">
            <v>3680918.77</v>
          </cell>
          <cell r="H1588">
            <v>3679869</v>
          </cell>
          <cell r="I1588">
            <v>3127888.65</v>
          </cell>
          <cell r="J1588">
            <v>3127888.65</v>
          </cell>
          <cell r="K1588">
            <v>42822</v>
          </cell>
          <cell r="L1588">
            <v>42552</v>
          </cell>
          <cell r="M1588">
            <v>44164</v>
          </cell>
          <cell r="N1588" t="str">
            <v>Konkursowy</v>
          </cell>
          <cell r="O1588" t="str">
            <v>Centrum Koordynacji Projektów Środowiskowych</v>
          </cell>
          <cell r="P1588" t="str">
            <v>bez pomocy publicznej</v>
          </cell>
          <cell r="Q1588" t="str">
            <v>085 Ochrona i zwiększanie różnorodności biologicznej, ochrona przyrody i zielona infrastruktura</v>
          </cell>
          <cell r="R1588" t="str">
            <v>22 Działalność związana ze środowiskiem naturalnym i zmianami klimatu</v>
          </cell>
        </row>
        <row r="1589">
          <cell r="D1589" t="str">
            <v>POIS.02.04.00-00-0132/16</v>
          </cell>
          <cell r="E1589" t="str">
            <v>POIS.02.04.00-00-0132/16-02</v>
          </cell>
          <cell r="F1589" t="str">
            <v>Ochrona obszarów sieci Natura 2000 w Nadleśnictwie Przemków w latach 2017-2019</v>
          </cell>
          <cell r="G1589">
            <v>757861.11</v>
          </cell>
          <cell r="H1589">
            <v>647383.02</v>
          </cell>
          <cell r="I1589">
            <v>550275.56000000006</v>
          </cell>
          <cell r="J1589">
            <v>550275.56000000006</v>
          </cell>
          <cell r="K1589">
            <v>42824</v>
          </cell>
          <cell r="L1589">
            <v>42736</v>
          </cell>
          <cell r="M1589">
            <v>43830</v>
          </cell>
          <cell r="N1589" t="str">
            <v>Konkursowy</v>
          </cell>
          <cell r="O1589" t="str">
            <v>Centrum Koordynacji Projektów Środowiskowych</v>
          </cell>
          <cell r="P1589" t="str">
            <v>bez pomocy publicznej</v>
          </cell>
          <cell r="Q1589" t="str">
            <v>086 Ochrona, regeneracja i zrównoważone wykorzystanie obszarów Natura 2000</v>
          </cell>
          <cell r="R1589" t="str">
            <v>01 Rolnictwo i leśnictwo</v>
          </cell>
        </row>
        <row r="1590">
          <cell r="D1590" t="str">
            <v>POIS.02.04.00-00-0136/16</v>
          </cell>
          <cell r="E1590" t="str">
            <v>POIS.02.04.00-00-0136/16-01</v>
          </cell>
          <cell r="F1590" t="str">
            <v>Zmniejszenie presji na gatunki i siedliska poprzez kanalizację ruchu turystycznego na obszarze Błoni Nadbużańskich</v>
          </cell>
          <cell r="G1590">
            <v>983792.01</v>
          </cell>
          <cell r="H1590">
            <v>983792</v>
          </cell>
          <cell r="I1590">
            <v>836223</v>
          </cell>
          <cell r="J1590">
            <v>836223</v>
          </cell>
          <cell r="K1590">
            <v>42816</v>
          </cell>
          <cell r="L1590">
            <v>42767</v>
          </cell>
          <cell r="M1590">
            <v>43403</v>
          </cell>
          <cell r="N1590" t="str">
            <v>Konkursowy</v>
          </cell>
          <cell r="O1590" t="str">
            <v>Centrum Koordynacji Projektów Środowiskowych</v>
          </cell>
          <cell r="P1590" t="str">
            <v>bez pomocy publicznej</v>
          </cell>
          <cell r="Q1590" t="str">
            <v>085 Ochrona i zwiększanie różnorodności biologicznej, ochrona przyrody i zielona infrastruktura</v>
          </cell>
          <cell r="R1590" t="str">
            <v>18 Administracja publiczna</v>
          </cell>
        </row>
        <row r="1591">
          <cell r="D1591" t="str">
            <v>POIS.02.04.00-00-0140/16</v>
          </cell>
          <cell r="E1591" t="str">
            <v>POIS.02.04.00-00-0140/16-01</v>
          </cell>
          <cell r="F1591" t="str">
            <v>Czynna ochrona cennych siedlisk przyrodniczych i gatunków z nimi związanych w Poleskim Parku Narodowym w latach 2017-2018.</v>
          </cell>
          <cell r="G1591">
            <v>494836.42</v>
          </cell>
          <cell r="H1591">
            <v>494731.42</v>
          </cell>
          <cell r="I1591">
            <v>420521.68</v>
          </cell>
          <cell r="J1591">
            <v>420521.68</v>
          </cell>
          <cell r="K1591">
            <v>42808</v>
          </cell>
          <cell r="L1591">
            <v>42736</v>
          </cell>
          <cell r="M1591">
            <v>43465</v>
          </cell>
          <cell r="N1591" t="str">
            <v>Konkursowy</v>
          </cell>
          <cell r="O1591" t="str">
            <v>Centrum Koordynacji Projektów Środowiskowych</v>
          </cell>
          <cell r="P1591" t="str">
            <v>bez pomocy publicznej</v>
          </cell>
          <cell r="Q1591" t="str">
            <v>086 Ochrona, regeneracja i zrównoważone wykorzystanie obszarów Natura 2000</v>
          </cell>
          <cell r="R1591" t="str">
            <v>01 Rolnictwo i leśnictwo</v>
          </cell>
        </row>
        <row r="1592">
          <cell r="D1592" t="str">
            <v>POIS.02.04.00-00-0141/16</v>
          </cell>
          <cell r="E1592" t="str">
            <v>POIS.02.04.00-00-0141/16-00</v>
          </cell>
          <cell r="F1592" t="str">
            <v>Budowa ścieżki dydaktycznej "Czahary" w Poleskim Parku Narodowym, chroniącej torfowisko niskie Bagno Bubnów i gatunki z nim związane.</v>
          </cell>
          <cell r="G1592">
            <v>882127.91</v>
          </cell>
          <cell r="H1592">
            <v>882127.91</v>
          </cell>
          <cell r="I1592">
            <v>749808.72</v>
          </cell>
          <cell r="J1592">
            <v>749808.72</v>
          </cell>
          <cell r="K1592">
            <v>42808</v>
          </cell>
          <cell r="L1592">
            <v>42401</v>
          </cell>
          <cell r="M1592">
            <v>43100</v>
          </cell>
          <cell r="N1592" t="str">
            <v>Konkursowy</v>
          </cell>
          <cell r="O1592" t="str">
            <v>Centrum Koordynacji Projektów Środowiskowych</v>
          </cell>
          <cell r="P1592" t="str">
            <v>bez pomocy publicznej</v>
          </cell>
          <cell r="Q1592" t="str">
            <v>085 Ochrona i zwiększanie różnorodności biologicznej, ochrona przyrody i zielona infrastruktura</v>
          </cell>
          <cell r="R1592" t="str">
            <v>22 Działalność związana ze środowiskiem naturalnym i zmianami klimatu</v>
          </cell>
        </row>
        <row r="1593">
          <cell r="D1593" t="str">
            <v>POIS.02.04.00-00-0143/16</v>
          </cell>
          <cell r="E1593" t="str">
            <v>POIS.02.04.00-00-0143/16-02</v>
          </cell>
          <cell r="F1593" t="str">
            <v>Powrót rysia do północno-zachodniej Polski</v>
          </cell>
          <cell r="G1593">
            <v>3590485.22</v>
          </cell>
          <cell r="H1593">
            <v>3532151</v>
          </cell>
          <cell r="I1593">
            <v>3002328</v>
          </cell>
          <cell r="J1593">
            <v>3002328</v>
          </cell>
          <cell r="K1593">
            <v>42824</v>
          </cell>
          <cell r="L1593">
            <v>42736</v>
          </cell>
          <cell r="M1593">
            <v>44561</v>
          </cell>
          <cell r="N1593" t="str">
            <v>Konkursowy</v>
          </cell>
          <cell r="O1593" t="str">
            <v>Centrum Koordynacji Projektów Środowiskowych</v>
          </cell>
          <cell r="P1593" t="str">
            <v>bez pomocy publicznej</v>
          </cell>
          <cell r="Q1593" t="str">
            <v>085 Ochrona i zwiększanie różnorodności biologicznej, ochrona przyrody i zielona infrastruktura</v>
          </cell>
          <cell r="R1593" t="str">
            <v>22 Działalność związana ze środowiskiem naturalnym i zmianami klimatu</v>
          </cell>
        </row>
        <row r="1594">
          <cell r="D1594" t="str">
            <v>POIS.02.04.00-00-0145/16</v>
          </cell>
          <cell r="E1594" t="str">
            <v>POIS.02.04.00-00-0145/16-03</v>
          </cell>
          <cell r="F1594" t="str">
            <v>OCHRONA EKOSYSTEMÓW WODNYCH DRAWIEŃSKIEGO PARKU NARODOWEGO</v>
          </cell>
          <cell r="G1594">
            <v>1438802</v>
          </cell>
          <cell r="H1594">
            <v>1438802</v>
          </cell>
          <cell r="I1594">
            <v>1222981.7</v>
          </cell>
          <cell r="J1594">
            <v>1222981.7</v>
          </cell>
          <cell r="K1594">
            <v>42825</v>
          </cell>
          <cell r="L1594">
            <v>42736</v>
          </cell>
          <cell r="M1594">
            <v>44561</v>
          </cell>
          <cell r="N1594" t="str">
            <v>Konkursowy</v>
          </cell>
          <cell r="O1594" t="str">
            <v>Centrum Koordynacji Projektów Środowiskowych</v>
          </cell>
          <cell r="P1594" t="str">
            <v>bez pomocy publicznej</v>
          </cell>
          <cell r="Q1594" t="str">
            <v>086 Ochrona, regeneracja i zrównoważone wykorzystanie obszarów Natura 2000</v>
          </cell>
          <cell r="R1594" t="str">
            <v>01 Rolnictwo i leśnictwo</v>
          </cell>
        </row>
        <row r="1595">
          <cell r="D1595" t="str">
            <v>POIS.02.04.00-00-0146/16</v>
          </cell>
          <cell r="E1595" t="str">
            <v>POIS.02.04.00-00-0146/16-02</v>
          </cell>
          <cell r="F1595" t="str">
            <v>Ochrona mozaiki siedlisk rzadkich gatunków roślin i zwierząt w Kampinoskim Parku Narodowym</v>
          </cell>
          <cell r="G1595">
            <v>11470971</v>
          </cell>
          <cell r="H1595">
            <v>11468401</v>
          </cell>
          <cell r="I1595">
            <v>9748140.8499999996</v>
          </cell>
          <cell r="J1595">
            <v>9748140.8499999996</v>
          </cell>
          <cell r="K1595">
            <v>42807</v>
          </cell>
          <cell r="L1595">
            <v>42979</v>
          </cell>
          <cell r="M1595">
            <v>44561</v>
          </cell>
          <cell r="N1595" t="str">
            <v>Konkursowy</v>
          </cell>
          <cell r="O1595" t="str">
            <v>Centrum Koordynacji Projektów Środowiskowych</v>
          </cell>
          <cell r="P1595" t="str">
            <v>bez pomocy publicznej</v>
          </cell>
          <cell r="Q1595" t="str">
            <v>085 Ochrona i zwiększanie różnorodności biologicznej, ochrona przyrody i zielona infrastruktura</v>
          </cell>
          <cell r="R1595" t="str">
            <v>01 Rolnictwo i leśnictwo</v>
          </cell>
        </row>
        <row r="1596">
          <cell r="D1596" t="str">
            <v>POIS.02.04.00-00-0148/16</v>
          </cell>
          <cell r="E1596" t="str">
            <v>POIS.02.04.00-00-0148/16-03</v>
          </cell>
          <cell r="F1596" t="str">
            <v>Ochrona zagrożonych gatunków nietoperzy w ramach sieci Natura 2000 w województwie podkarpackim.</v>
          </cell>
          <cell r="G1596">
            <v>5736464</v>
          </cell>
          <cell r="H1596">
            <v>5718260</v>
          </cell>
          <cell r="I1596">
            <v>5718260</v>
          </cell>
          <cell r="J1596">
            <v>4860521</v>
          </cell>
          <cell r="K1596">
            <v>42814</v>
          </cell>
          <cell r="L1596">
            <v>43101</v>
          </cell>
          <cell r="M1596">
            <v>44561</v>
          </cell>
          <cell r="N1596" t="str">
            <v>Konkursowy</v>
          </cell>
          <cell r="O1596" t="str">
            <v>Centrum Koordynacji Projektów Środowiskowych</v>
          </cell>
          <cell r="P1596" t="str">
            <v>bez pomocy publicznej</v>
          </cell>
          <cell r="Q1596" t="str">
            <v>086 Ochrona, regeneracja i zrównoważone wykorzystanie obszarów Natura 2000</v>
          </cell>
          <cell r="R1596" t="str">
            <v>01 Rolnictwo i leśnictwo</v>
          </cell>
        </row>
        <row r="1597">
          <cell r="D1597" t="str">
            <v>POIS.02.04.00-00-0152/16</v>
          </cell>
          <cell r="E1597" t="str">
            <v>POIS.02.04.00-00-0152/16-06</v>
          </cell>
          <cell r="F1597" t="str">
            <v>Cervus-witaj w Naturze Ochrona obszarów Natura 2000 w Nadleśnictwie Bytnica</v>
          </cell>
          <cell r="G1597">
            <v>872000.02</v>
          </cell>
          <cell r="H1597">
            <v>872000</v>
          </cell>
          <cell r="I1597">
            <v>741200</v>
          </cell>
          <cell r="J1597">
            <v>741200</v>
          </cell>
          <cell r="K1597">
            <v>42825</v>
          </cell>
          <cell r="L1597">
            <v>42523</v>
          </cell>
          <cell r="M1597">
            <v>44150</v>
          </cell>
          <cell r="N1597" t="str">
            <v>Konkursowy</v>
          </cell>
          <cell r="O1597" t="str">
            <v>Centrum Koordynacji Projektów Środowiskowych</v>
          </cell>
          <cell r="P1597" t="str">
            <v>bez pomocy publicznej</v>
          </cell>
          <cell r="Q1597" t="str">
            <v>086 Ochrona, regeneracja i zrównoważone wykorzystanie obszarów Natura 2000</v>
          </cell>
          <cell r="R1597" t="str">
            <v>01 Rolnictwo i leśnictwo</v>
          </cell>
        </row>
        <row r="1598">
          <cell r="D1598" t="str">
            <v>POIS.02.04.00-00-0154/16</v>
          </cell>
          <cell r="E1598" t="str">
            <v>POIS.02.04.00-00-0154/16-04</v>
          </cell>
          <cell r="F1598" t="str">
            <v>BocianiMy w Lasach. Dobre praktyki ochrony i zarządzania populacją bociana czarnego Ciconia nigra na terenach leśnych</v>
          </cell>
          <cell r="G1598">
            <v>1268840.79</v>
          </cell>
          <cell r="H1598">
            <v>1228380</v>
          </cell>
          <cell r="I1598">
            <v>1044123</v>
          </cell>
          <cell r="J1598">
            <v>1044123</v>
          </cell>
          <cell r="K1598">
            <v>42818</v>
          </cell>
          <cell r="L1598">
            <v>42826</v>
          </cell>
          <cell r="M1598">
            <v>44196</v>
          </cell>
          <cell r="N1598" t="str">
            <v>Konkursowy</v>
          </cell>
          <cell r="O1598" t="str">
            <v>Centrum Koordynacji Projektów Środowiskowych</v>
          </cell>
          <cell r="P1598" t="str">
            <v>bez pomocy publicznej</v>
          </cell>
          <cell r="Q1598" t="str">
            <v>085 Ochrona i zwiększanie różnorodności biologicznej, ochrona przyrody i zielona infrastruktura</v>
          </cell>
          <cell r="R1598" t="str">
            <v>19 Edukacja</v>
          </cell>
        </row>
        <row r="1599">
          <cell r="D1599" t="str">
            <v>POIS.02.04.00-00-0160/16</v>
          </cell>
          <cell r="E1599" t="str">
            <v>POIS.02.04.00-00-0160/16-01</v>
          </cell>
          <cell r="F1599" t="str">
            <v>Realizacja zadań ochronnych dla rybitwy czarnej Chlidonias niger na terenie obszaru Natura 2000 Dolina Dolnej Odry</v>
          </cell>
          <cell r="G1599">
            <v>451400</v>
          </cell>
          <cell r="H1599">
            <v>451400</v>
          </cell>
          <cell r="I1599">
            <v>383690</v>
          </cell>
          <cell r="J1599">
            <v>383690</v>
          </cell>
          <cell r="K1599">
            <v>42824</v>
          </cell>
          <cell r="L1599">
            <v>42826</v>
          </cell>
          <cell r="M1599">
            <v>44196</v>
          </cell>
          <cell r="N1599" t="str">
            <v>Konkursowy</v>
          </cell>
          <cell r="O1599" t="str">
            <v>Centrum Koordynacji Projektów Środowiskowych</v>
          </cell>
          <cell r="P1599" t="str">
            <v>bez pomocy publicznej</v>
          </cell>
          <cell r="Q1599" t="str">
            <v>085 Ochrona i zwiększanie różnorodności biologicznej, ochrona przyrody i zielona infrastruktura</v>
          </cell>
          <cell r="R1599" t="str">
            <v>22 Działalność związana ze środowiskiem naturalnym i zmianami klimatu</v>
          </cell>
        </row>
        <row r="1600">
          <cell r="D1600" t="str">
            <v>POIS.02.04.00-00-0162/16</v>
          </cell>
          <cell r="E1600" t="str">
            <v>POIS.02.04.00-00-0162/16-03</v>
          </cell>
          <cell r="F1600" t="str">
            <v>„Zrównoważona turystyka na Obszarach Natura 2000 w Nadleśnictwach: Dębno, Międzyzdroje, Myślibórz, Ośno Lubuskie i Trzebież”</v>
          </cell>
          <cell r="G1600">
            <v>2526085.16</v>
          </cell>
          <cell r="H1600">
            <v>2526085.16</v>
          </cell>
          <cell r="I1600">
            <v>2147172</v>
          </cell>
          <cell r="J1600">
            <v>2147172</v>
          </cell>
          <cell r="K1600">
            <v>42823</v>
          </cell>
          <cell r="L1600">
            <v>42739</v>
          </cell>
          <cell r="M1600">
            <v>44104</v>
          </cell>
          <cell r="N1600" t="str">
            <v>Konkursowy</v>
          </cell>
          <cell r="O1600" t="str">
            <v>Centrum Koordynacji Projektów Środowiskowych</v>
          </cell>
          <cell r="P1600" t="str">
            <v>bez pomocy publicznej</v>
          </cell>
          <cell r="Q1600" t="str">
            <v>086 Ochrona, regeneracja i zrównoważone wykorzystanie obszarów Natura 2000</v>
          </cell>
          <cell r="R1600" t="str">
            <v>01 Rolnictwo i leśnictwo</v>
          </cell>
        </row>
        <row r="1601">
          <cell r="D1601" t="str">
            <v>POIS.02.04.00-00-0163/16</v>
          </cell>
          <cell r="E1601" t="str">
            <v>POIS.02.04.00-00-0163/16-05</v>
          </cell>
          <cell r="F1601" t="str">
            <v>Zmniejszenie nadmiernej i niekontrolowanej presji turystycznej na gatunki i siedliska na terenach chronionych Wielkopolskiego Parku Narodowego oraz obszarach Natura 2000, poprzez budowę małej infrastruktury - budowa ścieżki dydaktycznej</v>
          </cell>
          <cell r="G1601">
            <v>1950146.05</v>
          </cell>
          <cell r="H1601">
            <v>1710144.21</v>
          </cell>
          <cell r="I1601">
            <v>1453622.53</v>
          </cell>
          <cell r="J1601">
            <v>1453622.53</v>
          </cell>
          <cell r="K1601">
            <v>42947</v>
          </cell>
          <cell r="L1601">
            <v>42948</v>
          </cell>
          <cell r="M1601">
            <v>43615</v>
          </cell>
          <cell r="N1601" t="str">
            <v>Konkursowy</v>
          </cell>
          <cell r="O1601" t="str">
            <v>Centrum Koordynacji Projektów Środowiskowych</v>
          </cell>
          <cell r="P1601" t="str">
            <v>bez pomocy publicznej</v>
          </cell>
          <cell r="Q1601" t="str">
            <v>086 Ochrona, regeneracja i zrównoważone wykorzystanie obszarów Natura 2000</v>
          </cell>
          <cell r="R1601" t="str">
            <v>18 Administracja publiczna</v>
          </cell>
        </row>
        <row r="1602">
          <cell r="D1602" t="str">
            <v>POIS.02.04.00-00-0164/16</v>
          </cell>
          <cell r="E1602" t="str">
            <v>POIS.02.04.00-00-0164/16-03</v>
          </cell>
          <cell r="F1602" t="str">
            <v>Ochrona głuszca (Tetrao urogallus) in-situ i ex-situ w Puszczy Augustowskiej</v>
          </cell>
          <cell r="G1602">
            <v>5987718.7400000002</v>
          </cell>
          <cell r="H1602">
            <v>5987029.9900000002</v>
          </cell>
          <cell r="I1602">
            <v>5088974.3600000003</v>
          </cell>
          <cell r="J1602">
            <v>5088974.3600000003</v>
          </cell>
          <cell r="K1602">
            <v>42817</v>
          </cell>
          <cell r="L1602">
            <v>42826</v>
          </cell>
          <cell r="M1602">
            <v>44561</v>
          </cell>
          <cell r="N1602" t="str">
            <v>Konkursowy</v>
          </cell>
          <cell r="O1602" t="str">
            <v>Centrum Koordynacji Projektów Środowiskowych</v>
          </cell>
          <cell r="P1602" t="str">
            <v>bez pomocy publicznej</v>
          </cell>
          <cell r="Q1602" t="str">
            <v>085 Ochrona i zwiększanie różnorodności biologicznej, ochrona przyrody i zielona infrastruktura</v>
          </cell>
          <cell r="R1602" t="str">
            <v>01 Rolnictwo i leśnictwo</v>
          </cell>
        </row>
        <row r="1603">
          <cell r="D1603" t="str">
            <v>POIS.02.04.00-00-0164/16</v>
          </cell>
          <cell r="E1603" t="str">
            <v>POIS.02.04.00-00-0164/16-03</v>
          </cell>
          <cell r="F1603" t="str">
            <v>Ochrona głuszca (Tetrao urogallus) in-situ i ex-situ w Puszczy Augustowskiej</v>
          </cell>
          <cell r="G1603">
            <v>0</v>
          </cell>
          <cell r="H1603">
            <v>0</v>
          </cell>
          <cell r="I1603">
            <v>0</v>
          </cell>
          <cell r="J1603">
            <v>0</v>
          </cell>
          <cell r="K1603">
            <v>42817</v>
          </cell>
          <cell r="L1603">
            <v>42826</v>
          </cell>
          <cell r="M1603">
            <v>44561</v>
          </cell>
          <cell r="N1603" t="str">
            <v>Konkursowy</v>
          </cell>
          <cell r="O1603" t="str">
            <v>Centrum Koordynacji Projektów Środowiskowych</v>
          </cell>
          <cell r="P1603" t="str">
            <v>bez pomocy publicznej</v>
          </cell>
          <cell r="Q1603" t="str">
            <v>085 Ochrona i zwiększanie różnorodności biologicznej, ochrona przyrody i zielona infrastruktura</v>
          </cell>
        </row>
        <row r="1604">
          <cell r="D1604" t="str">
            <v>POIS.02.04.00-00-0165/16</v>
          </cell>
          <cell r="E1604" t="str">
            <v>POIS.02.04.00-00-0165/16-02</v>
          </cell>
          <cell r="F1604" t="str">
            <v>Ochrona ornitofauny obszaru Natura 2000 Bagienna Dolina Narwi PLB 200001 przed nadmierną i niekontrolowaną presją turystów przez modernizację kładki przyrodniczej Waniewo – Śliwno.</v>
          </cell>
          <cell r="G1604">
            <v>3586473.99</v>
          </cell>
          <cell r="H1604">
            <v>2920273.65</v>
          </cell>
          <cell r="I1604">
            <v>2482232.59</v>
          </cell>
          <cell r="J1604">
            <v>2482232.59</v>
          </cell>
          <cell r="K1604">
            <v>42824</v>
          </cell>
          <cell r="L1604">
            <v>42736</v>
          </cell>
          <cell r="M1604">
            <v>43731</v>
          </cell>
          <cell r="N1604" t="str">
            <v>Konkursowy</v>
          </cell>
          <cell r="O1604" t="str">
            <v>Centrum Koordynacji Projektów Środowiskowych</v>
          </cell>
          <cell r="P1604" t="str">
            <v>bez pomocy publicznej</v>
          </cell>
          <cell r="Q1604" t="str">
            <v>085 Ochrona i zwiększanie różnorodności biologicznej, ochrona przyrody i zielona infrastruktura</v>
          </cell>
          <cell r="R1604" t="str">
            <v>01 Rolnictwo i leśnictwo</v>
          </cell>
        </row>
        <row r="1605">
          <cell r="D1605" t="str">
            <v>POIS.02.04.00-00-0165/16</v>
          </cell>
          <cell r="E1605" t="str">
            <v>POIS.02.04.00-00-0165/16-02</v>
          </cell>
          <cell r="F1605" t="str">
            <v>Ochrona ornitofauny obszaru Natura 2000 Bagienna Dolina Narwi PLB 200001 przed nadmierną i niekontrolowaną presją turystów przez modernizację kładki przyrodniczej Waniewo – Śliwno.</v>
          </cell>
          <cell r="G1605">
            <v>0</v>
          </cell>
          <cell r="H1605">
            <v>0</v>
          </cell>
          <cell r="I1605">
            <v>0</v>
          </cell>
          <cell r="J1605">
            <v>0</v>
          </cell>
          <cell r="K1605">
            <v>42824</v>
          </cell>
          <cell r="L1605">
            <v>42736</v>
          </cell>
          <cell r="M1605">
            <v>43731</v>
          </cell>
          <cell r="N1605" t="str">
            <v>Konkursowy</v>
          </cell>
          <cell r="O1605" t="str">
            <v>Centrum Koordynacji Projektów Środowiskowych</v>
          </cell>
          <cell r="P1605" t="str">
            <v>bez pomocy publicznej</v>
          </cell>
          <cell r="Q1605" t="str">
            <v>085 Ochrona i zwiększanie różnorodności biologicznej, ochrona przyrody i zielona infrastruktura</v>
          </cell>
        </row>
        <row r="1606">
          <cell r="D1606" t="str">
            <v>POIS.02.04.00-00-0168/16</v>
          </cell>
          <cell r="E1606" t="str">
            <v>POIS.02.04.00-00-0168/16-03</v>
          </cell>
          <cell r="F1606" t="str">
            <v>Ochrona zasobów przyrodniczych Magurskiego Parku Narodowego</v>
          </cell>
          <cell r="G1606">
            <v>2092314.24</v>
          </cell>
          <cell r="H1606">
            <v>1882841.46</v>
          </cell>
          <cell r="I1606">
            <v>1600415.24</v>
          </cell>
          <cell r="J1606">
            <v>1600415.24</v>
          </cell>
          <cell r="K1606">
            <v>42811</v>
          </cell>
          <cell r="L1606">
            <v>42826</v>
          </cell>
          <cell r="M1606">
            <v>44196</v>
          </cell>
          <cell r="N1606" t="str">
            <v>Konkursowy</v>
          </cell>
          <cell r="O1606" t="str">
            <v>Centrum Koordynacji Projektów Środowiskowych</v>
          </cell>
          <cell r="P1606" t="str">
            <v>bez pomocy publicznej</v>
          </cell>
          <cell r="Q1606" t="str">
            <v>085 Ochrona i zwiększanie różnorodności biologicznej, ochrona przyrody i zielona infrastruktura</v>
          </cell>
          <cell r="R1606" t="str">
            <v>01 Rolnictwo i leśnictwo</v>
          </cell>
        </row>
        <row r="1607">
          <cell r="D1607" t="str">
            <v>POIS.02.04.00-00-0170/16</v>
          </cell>
          <cell r="E1607" t="str">
            <v>POIS.02.04.00-00-0170/16-02</v>
          </cell>
          <cell r="F1607" t="str">
            <v>Ochrona siedlisk hydrogenicznych obszaru Natura 2000 PLH200002 Narwiańskie Bagna</v>
          </cell>
          <cell r="G1607">
            <v>2123710</v>
          </cell>
          <cell r="H1607">
            <v>2123710</v>
          </cell>
          <cell r="I1607">
            <v>1805153.5</v>
          </cell>
          <cell r="J1607">
            <v>1805153.5</v>
          </cell>
          <cell r="K1607">
            <v>42824</v>
          </cell>
          <cell r="L1607">
            <v>42736</v>
          </cell>
          <cell r="M1607">
            <v>44135</v>
          </cell>
          <cell r="N1607" t="str">
            <v>Konkursowy</v>
          </cell>
          <cell r="O1607" t="str">
            <v>Centrum Koordynacji Projektów Środowiskowych</v>
          </cell>
          <cell r="P1607" t="str">
            <v>bez pomocy publicznej</v>
          </cell>
          <cell r="Q1607" t="str">
            <v>085 Ochrona i zwiększanie różnorodności biologicznej, ochrona przyrody i zielona infrastruktura</v>
          </cell>
          <cell r="R1607" t="str">
            <v>01 Rolnictwo i leśnictwo</v>
          </cell>
        </row>
        <row r="1608">
          <cell r="D1608" t="str">
            <v>POIS.02.04.00-00-0170/16</v>
          </cell>
          <cell r="E1608" t="str">
            <v>POIS.02.04.00-00-0170/16-02</v>
          </cell>
          <cell r="F1608" t="str">
            <v>Ochrona siedlisk hydrogenicznych obszaru Natura 2000 PLH200002 Narwiańskie Bagna</v>
          </cell>
          <cell r="G1608">
            <v>0</v>
          </cell>
          <cell r="H1608">
            <v>0</v>
          </cell>
          <cell r="I1608">
            <v>0</v>
          </cell>
          <cell r="J1608">
            <v>0</v>
          </cell>
          <cell r="K1608">
            <v>42824</v>
          </cell>
          <cell r="L1608">
            <v>42736</v>
          </cell>
          <cell r="M1608">
            <v>44135</v>
          </cell>
          <cell r="N1608" t="str">
            <v>Konkursowy</v>
          </cell>
          <cell r="O1608" t="str">
            <v>Centrum Koordynacji Projektów Środowiskowych</v>
          </cell>
          <cell r="P1608" t="str">
            <v>bez pomocy publicznej</v>
          </cell>
          <cell r="Q1608" t="str">
            <v>085 Ochrona i zwiększanie różnorodności biologicznej, ochrona przyrody i zielona infrastruktura</v>
          </cell>
        </row>
        <row r="1609">
          <cell r="D1609" t="str">
            <v>POIS.02.04.00-00-0173/16</v>
          </cell>
          <cell r="E1609" t="str">
            <v>POIS.02.04.00-00-0173/16-02</v>
          </cell>
          <cell r="F1609" t="str">
            <v>Symbiosis - ochrona ex-situ gatunków zagrożonych i edukacja ekologiczna w działalności polskich ośrodków rehabilitacji zwierząt - wzmocnienie potencjału sieci ośrodków na Warmii i Mazurach</v>
          </cell>
          <cell r="G1609">
            <v>2890950.58</v>
          </cell>
          <cell r="H1609">
            <v>2851560</v>
          </cell>
          <cell r="I1609">
            <v>2423826</v>
          </cell>
          <cell r="J1609">
            <v>2423826</v>
          </cell>
          <cell r="K1609">
            <v>42825</v>
          </cell>
          <cell r="L1609">
            <v>42186</v>
          </cell>
          <cell r="M1609">
            <v>44561</v>
          </cell>
          <cell r="N1609" t="str">
            <v>Konkursowy</v>
          </cell>
          <cell r="O1609" t="str">
            <v>Centrum Koordynacji Projektów Środowiskowych</v>
          </cell>
          <cell r="P1609" t="str">
            <v>bez pomocy publicznej</v>
          </cell>
          <cell r="Q1609" t="str">
            <v>085 Ochrona i zwiększanie różnorodności biologicznej, ochrona przyrody i zielona infrastruktura</v>
          </cell>
          <cell r="R1609" t="str">
            <v>22 Działalność związana ze środowiskiem naturalnym i zmianami klimatu</v>
          </cell>
        </row>
        <row r="1610">
          <cell r="D1610" t="str">
            <v>POIS.02.04.00-00-0173/16</v>
          </cell>
          <cell r="E1610" t="str">
            <v>POIS.02.04.00-00-0173/16-02</v>
          </cell>
          <cell r="F1610" t="str">
            <v>Symbiosis - ochrona ex-situ gatunków zagrożonych i edukacja ekologiczna w działalności polskich ośrodków rehabilitacji zwierząt - wzmocnienie potencjału sieci ośrodków na Warmii i Mazurach</v>
          </cell>
          <cell r="G1610">
            <v>0</v>
          </cell>
          <cell r="H1610">
            <v>0</v>
          </cell>
          <cell r="I1610">
            <v>0</v>
          </cell>
          <cell r="J1610">
            <v>0</v>
          </cell>
          <cell r="K1610">
            <v>42825</v>
          </cell>
          <cell r="L1610">
            <v>42186</v>
          </cell>
          <cell r="M1610">
            <v>44561</v>
          </cell>
          <cell r="N1610" t="str">
            <v>Konkursowy</v>
          </cell>
          <cell r="O1610" t="str">
            <v>Centrum Koordynacji Projektów Środowiskowych</v>
          </cell>
          <cell r="P1610" t="str">
            <v>bez pomocy publicznej</v>
          </cell>
          <cell r="Q1610" t="str">
            <v>085 Ochrona i zwiększanie różnorodności biologicznej, ochrona przyrody i zielona infrastruktura</v>
          </cell>
        </row>
        <row r="1611">
          <cell r="D1611" t="str">
            <v>POIS.02.04.00-00-0179/16</v>
          </cell>
          <cell r="E1611" t="str">
            <v>POIS.02.04.00-00-0179/16-02</v>
          </cell>
          <cell r="F1611" t="str">
            <v>Czynna ochrony rzadkich gatunków zwierząt w Puszczy Solskiej</v>
          </cell>
          <cell r="G1611">
            <v>2614205.48</v>
          </cell>
          <cell r="H1611">
            <v>2614060.48</v>
          </cell>
          <cell r="I1611">
            <v>2221951.4</v>
          </cell>
          <cell r="J1611">
            <v>2221951.4</v>
          </cell>
          <cell r="K1611">
            <v>42818</v>
          </cell>
          <cell r="L1611">
            <v>42487</v>
          </cell>
          <cell r="M1611">
            <v>44012</v>
          </cell>
          <cell r="N1611" t="str">
            <v>Konkursowy</v>
          </cell>
          <cell r="O1611" t="str">
            <v>Centrum Koordynacji Projektów Środowiskowych</v>
          </cell>
          <cell r="P1611" t="str">
            <v>bez pomocy publicznej</v>
          </cell>
          <cell r="Q1611" t="str">
            <v>085 Ochrona i zwiększanie różnorodności biologicznej, ochrona przyrody i zielona infrastruktura</v>
          </cell>
          <cell r="R1611" t="str">
            <v>22 Działalność związana ze środowiskiem naturalnym i zmianami klimatu</v>
          </cell>
        </row>
        <row r="1612">
          <cell r="D1612" t="str">
            <v>POIS.02.04.00-00-0180/16</v>
          </cell>
          <cell r="E1612" t="str">
            <v>POIS.02.04.00-00-0180/16-02</v>
          </cell>
          <cell r="F1612" t="str">
            <v>Ochrona zagrożonych gatunków i siedlisk chronionych w ramach sieci Natura 2000 w Małopolsce.</v>
          </cell>
          <cell r="G1612">
            <v>11474385</v>
          </cell>
          <cell r="H1612">
            <v>11474385</v>
          </cell>
          <cell r="I1612">
            <v>11474385</v>
          </cell>
          <cell r="J1612">
            <v>9753227.25</v>
          </cell>
          <cell r="K1612">
            <v>42817</v>
          </cell>
          <cell r="L1612">
            <v>42736</v>
          </cell>
          <cell r="M1612">
            <v>44469</v>
          </cell>
          <cell r="N1612" t="str">
            <v>Konkursowy</v>
          </cell>
          <cell r="O1612" t="str">
            <v>Centrum Koordynacji Projektów Środowiskowych</v>
          </cell>
          <cell r="P1612" t="str">
            <v>bez pomocy publicznej</v>
          </cell>
          <cell r="Q1612" t="str">
            <v>086 Ochrona, regeneracja i zrównoważone wykorzystanie obszarów Natura 2000</v>
          </cell>
          <cell r="R1612" t="str">
            <v>22 Działalność związana ze środowiskiem naturalnym i zmianami klimatu</v>
          </cell>
        </row>
        <row r="1613">
          <cell r="D1613" t="str">
            <v>POIS.02.04.00-00-0180/16</v>
          </cell>
          <cell r="E1613" t="str">
            <v>POIS.02.04.00-00-0180/16-02</v>
          </cell>
          <cell r="F1613" t="str">
            <v>Ochrona zagrożonych gatunków i siedlisk chronionych w ramach sieci Natura 2000 w Małopolsce.</v>
          </cell>
          <cell r="G1613">
            <v>0</v>
          </cell>
          <cell r="H1613">
            <v>0</v>
          </cell>
          <cell r="I1613">
            <v>0</v>
          </cell>
          <cell r="J1613">
            <v>0</v>
          </cell>
          <cell r="K1613">
            <v>42817</v>
          </cell>
          <cell r="L1613">
            <v>42736</v>
          </cell>
          <cell r="M1613">
            <v>44469</v>
          </cell>
          <cell r="N1613" t="str">
            <v>Konkursowy</v>
          </cell>
          <cell r="O1613" t="str">
            <v>Centrum Koordynacji Projektów Środowiskowych</v>
          </cell>
          <cell r="P1613" t="str">
            <v>bez pomocy publicznej</v>
          </cell>
          <cell r="Q1613" t="str">
            <v>086 Ochrona, regeneracja i zrównoważone wykorzystanie obszarów Natura 2000</v>
          </cell>
        </row>
        <row r="1614">
          <cell r="D1614" t="str">
            <v>POIS.02.04.00-00-0182/16</v>
          </cell>
          <cell r="E1614" t="str">
            <v>POIS.02.04.00-00-0182/16-02</v>
          </cell>
          <cell r="F1614" t="str">
            <v>Zabezpieczenie obszarów chronionych Gminy Nysa - obszar Natura 2000 Forty Nyskie - poprzez ukierunkowanie ruchu turystycznego</v>
          </cell>
          <cell r="G1614">
            <v>3850441.46</v>
          </cell>
          <cell r="H1614">
            <v>3101292.3</v>
          </cell>
          <cell r="I1614">
            <v>2636098.44</v>
          </cell>
          <cell r="J1614">
            <v>2636098.44</v>
          </cell>
          <cell r="K1614">
            <v>42818</v>
          </cell>
          <cell r="L1614">
            <v>42795</v>
          </cell>
          <cell r="M1614">
            <v>44043</v>
          </cell>
          <cell r="N1614" t="str">
            <v>Konkursowy</v>
          </cell>
          <cell r="O1614" t="str">
            <v>Centrum Koordynacji Projektów Środowiskowych</v>
          </cell>
          <cell r="P1614" t="str">
            <v>bez pomocy publicznej</v>
          </cell>
          <cell r="Q1614" t="str">
            <v>085 Ochrona i zwiększanie różnorodności biologicznej, ochrona przyrody i zielona infrastruktura</v>
          </cell>
          <cell r="R1614" t="str">
            <v>18 Administracja publiczna</v>
          </cell>
        </row>
        <row r="1615">
          <cell r="D1615" t="str">
            <v>POIS.02.04.00-00-0184/16</v>
          </cell>
          <cell r="E1615" t="str">
            <v>POIS.02.04.00-00-0184/16-01</v>
          </cell>
          <cell r="F1615" t="str">
            <v>Przyjaciel Natury-edukacja mieszkańców obszarów Natura 2000 z 13 powiatów północno-wschodniego Mazowsza, Południowej Warmii i Mazur oraz Północno-Zachodniego Podlasia poprzez zajęcia warsztatowe, aplikację multimedialną,artykuły prasowe i audycje radiowe.</v>
          </cell>
          <cell r="G1615">
            <v>465013</v>
          </cell>
          <cell r="H1615">
            <v>439962.97</v>
          </cell>
          <cell r="I1615">
            <v>373968.52</v>
          </cell>
          <cell r="J1615">
            <v>373968.52</v>
          </cell>
          <cell r="K1615">
            <v>42914</v>
          </cell>
          <cell r="L1615">
            <v>42887</v>
          </cell>
          <cell r="M1615">
            <v>43251</v>
          </cell>
          <cell r="N1615" t="str">
            <v>Konkursowy</v>
          </cell>
          <cell r="O1615" t="str">
            <v>Narodowy Fundusz Ochrony Środowiska i Gospodarki Wodnej</v>
          </cell>
          <cell r="P1615" t="str">
            <v>bez pomocy publicznej</v>
          </cell>
          <cell r="Q1615" t="str">
            <v>086 Ochrona, regeneracja i zrównoważone wykorzystanie obszarów Natura 2000</v>
          </cell>
          <cell r="R1615" t="str">
            <v>19 Edukacja</v>
          </cell>
        </row>
        <row r="1616">
          <cell r="D1616" t="str">
            <v>POIS.02.04.00-00-0186/16</v>
          </cell>
          <cell r="E1616" t="str">
            <v>POIS.02.04.00-00-0186/16-02</v>
          </cell>
          <cell r="F1616" t="str">
            <v>Wzmocnienie południowo-wschodniej metapopulacji wodniczki Acrocephalus paludicola w Polsce.</v>
          </cell>
          <cell r="G1616">
            <v>2970588.32</v>
          </cell>
          <cell r="H1616">
            <v>2938282.4</v>
          </cell>
          <cell r="I1616">
            <v>2497540.04</v>
          </cell>
          <cell r="J1616">
            <v>2497540.04</v>
          </cell>
          <cell r="K1616">
            <v>42944</v>
          </cell>
          <cell r="L1616">
            <v>42736</v>
          </cell>
          <cell r="M1616">
            <v>44377</v>
          </cell>
          <cell r="N1616" t="str">
            <v>Konkursowy</v>
          </cell>
          <cell r="O1616" t="str">
            <v>Centrum Koordynacji Projektów Środowiskowych</v>
          </cell>
          <cell r="P1616" t="str">
            <v>bez pomocy publicznej</v>
          </cell>
          <cell r="Q1616" t="str">
            <v>085 Ochrona i zwiększanie różnorodności biologicznej, ochrona przyrody i zielona infrastruktura</v>
          </cell>
          <cell r="R1616" t="str">
            <v>01 Rolnictwo i leśnictwo</v>
          </cell>
        </row>
        <row r="1617">
          <cell r="D1617" t="str">
            <v>POIS.02.04.00-00-0190/16</v>
          </cell>
          <cell r="E1617" t="str">
            <v>POIS.02.04.00-00-0190/16-01</v>
          </cell>
          <cell r="F1617" t="str">
            <v>Rewitalizacja nawierzchni ścieżek celem zmniejszenia presji ruchu turystycznego na siedliska przyrodnicze rezerwatu Łężczok</v>
          </cell>
          <cell r="G1617">
            <v>521186.39</v>
          </cell>
          <cell r="H1617">
            <v>504581.39</v>
          </cell>
          <cell r="I1617">
            <v>428894.18</v>
          </cell>
          <cell r="J1617">
            <v>428894.18</v>
          </cell>
          <cell r="K1617">
            <v>42836</v>
          </cell>
          <cell r="L1617">
            <v>42291</v>
          </cell>
          <cell r="M1617">
            <v>43465</v>
          </cell>
          <cell r="N1617" t="str">
            <v>Konkursowy</v>
          </cell>
          <cell r="O1617" t="str">
            <v>Centrum Koordynacji Projektów Środowiskowych</v>
          </cell>
          <cell r="P1617" t="str">
            <v>bez pomocy publicznej</v>
          </cell>
          <cell r="Q1617" t="str">
            <v>085 Ochrona i zwiększanie różnorodności biologicznej, ochrona przyrody i zielona infrastruktura</v>
          </cell>
          <cell r="R1617" t="str">
            <v>01 Rolnictwo i leśnictwo</v>
          </cell>
        </row>
        <row r="1618">
          <cell r="D1618" t="str">
            <v>POIS.02.04.00-00-0191/16</v>
          </cell>
          <cell r="E1618" t="str">
            <v>POIS.02.04.00-00-0191/16-05</v>
          </cell>
          <cell r="F1618" t="str">
            <v>Inwentaryzacja cennych siedlisk przyrodniczych kraju, gatunków występujących w ich obrębie oraz stworzenie Banku Danych o Zasobach Przyrodniczych.</v>
          </cell>
          <cell r="G1618">
            <v>47482943.93</v>
          </cell>
          <cell r="H1618">
            <v>47482943.93</v>
          </cell>
          <cell r="I1618">
            <v>47482943.93</v>
          </cell>
          <cell r="J1618">
            <v>40360502.340000004</v>
          </cell>
          <cell r="K1618">
            <v>42835</v>
          </cell>
          <cell r="L1618">
            <v>42736</v>
          </cell>
          <cell r="M1618">
            <v>44926</v>
          </cell>
          <cell r="N1618" t="str">
            <v>Pozakonkursowy</v>
          </cell>
          <cell r="O1618" t="str">
            <v>Narodowy Fundusz Ochrony Środowiska i Gospodarki Wodnej</v>
          </cell>
          <cell r="P1618" t="str">
            <v>bez pomocy publicznej</v>
          </cell>
          <cell r="Q1618" t="str">
            <v>085 Ochrona i zwiększanie różnorodności biologicznej, ochrona przyrody i zielona infrastruktura</v>
          </cell>
          <cell r="R1618" t="str">
            <v>18 Administracja publiczna</v>
          </cell>
        </row>
        <row r="1619">
          <cell r="D1619" t="str">
            <v>POIS.02.04.00-00-0193/16</v>
          </cell>
          <cell r="E1619" t="str">
            <v>POIS.02.04.00-00-0193/16-05</v>
          </cell>
          <cell r="F1619" t="str">
            <v>Opracowanie planów zadań ochronnych dla obszarów Natura 2000</v>
          </cell>
          <cell r="G1619">
            <v>31893496.239999998</v>
          </cell>
          <cell r="H1619">
            <v>31893496.239999998</v>
          </cell>
          <cell r="I1619">
            <v>31893496.239999998</v>
          </cell>
          <cell r="J1619">
            <v>27109471.789999999</v>
          </cell>
          <cell r="K1619">
            <v>42802</v>
          </cell>
          <cell r="L1619">
            <v>42736</v>
          </cell>
          <cell r="M1619">
            <v>44926</v>
          </cell>
          <cell r="N1619" t="str">
            <v>Pozakonkursowy</v>
          </cell>
          <cell r="O1619" t="str">
            <v>Narodowy Fundusz Ochrony Środowiska i Gospodarki Wodnej</v>
          </cell>
          <cell r="P1619" t="str">
            <v>bez pomocy publicznej</v>
          </cell>
          <cell r="Q1619" t="str">
            <v>086 Ochrona, regeneracja i zrównoważone wykorzystanie obszarów Natura 2000</v>
          </cell>
          <cell r="R1619" t="str">
            <v>18 Administracja publiczna</v>
          </cell>
        </row>
        <row r="1620">
          <cell r="D1620" t="str">
            <v>POIS.02.04.00-00-0194/17</v>
          </cell>
          <cell r="E1620" t="str">
            <v>POIS.02.04.00-00-0194/17-02</v>
          </cell>
          <cell r="F1620" t="str">
            <v>Opracowanie planów ochrony dla dwóch obszarów Natura 2000 na Dolnym Śląsku</v>
          </cell>
          <cell r="G1620">
            <v>3796398</v>
          </cell>
          <cell r="H1620">
            <v>3796398</v>
          </cell>
          <cell r="I1620">
            <v>3796398</v>
          </cell>
          <cell r="J1620">
            <v>3226938.3</v>
          </cell>
          <cell r="K1620">
            <v>42985</v>
          </cell>
          <cell r="L1620">
            <v>43101</v>
          </cell>
          <cell r="M1620">
            <v>44926</v>
          </cell>
          <cell r="N1620" t="str">
            <v>Konkursowy</v>
          </cell>
          <cell r="O1620" t="str">
            <v>Narodowy Fundusz Ochrony Środowiska i Gospodarki Wodnej</v>
          </cell>
          <cell r="P1620" t="str">
            <v>bez pomocy publicznej</v>
          </cell>
          <cell r="Q1620" t="str">
            <v>086 Ochrona, regeneracja i zrównoważone wykorzystanie obszarów Natura 2000</v>
          </cell>
          <cell r="R1620" t="str">
            <v>18 Administracja publiczna</v>
          </cell>
        </row>
        <row r="1621">
          <cell r="D1621" t="str">
            <v>POIS.02.04.00-00-0200/16</v>
          </cell>
          <cell r="E1621" t="str">
            <v>POIS.02.04.00-00-0200/16-02</v>
          </cell>
          <cell r="F1621" t="str">
            <v>"Kompleksowy projekt ochrony gatunków i siedlisk przyrodniczych na obszarach zarządzanych przez PGL Lasy Państwowe"</v>
          </cell>
          <cell r="G1621">
            <v>33220366.48</v>
          </cell>
          <cell r="H1621">
            <v>23206997.57</v>
          </cell>
          <cell r="I1621">
            <v>19725947.920000002</v>
          </cell>
          <cell r="J1621">
            <v>19725947.920000002</v>
          </cell>
          <cell r="K1621">
            <v>43006</v>
          </cell>
          <cell r="L1621">
            <v>42795</v>
          </cell>
          <cell r="M1621">
            <v>45199</v>
          </cell>
          <cell r="N1621" t="str">
            <v>Pozakonkursowy</v>
          </cell>
          <cell r="O1621" t="str">
            <v>Narodowy Fundusz Ochrony Środowiska i Gospodarki Wodnej</v>
          </cell>
          <cell r="P1621" t="str">
            <v>bez pomocy publicznej</v>
          </cell>
          <cell r="Q1621" t="str">
            <v>085 Ochrona i zwiększanie różnorodności biologicznej, ochrona przyrody i zielona infrastruktura</v>
          </cell>
          <cell r="R1621" t="str">
            <v>01 Rolnictwo i leśnictwo</v>
          </cell>
        </row>
        <row r="1622">
          <cell r="D1622" t="str">
            <v>POIS.02.04.00-00-0201/17</v>
          </cell>
          <cell r="E1622" t="str">
            <v>POIS.02.04.00-00-0201/17-04</v>
          </cell>
          <cell r="F1622" t="str">
            <v>Budowa i wyposażenie Ośrodka Muzealno - Edukacyjnego wraz z zapleczem administracyjnym oraz technicznym.</v>
          </cell>
          <cell r="G1622">
            <v>29039767.039999999</v>
          </cell>
          <cell r="H1622">
            <v>19819825.09</v>
          </cell>
          <cell r="I1622">
            <v>16846851.32</v>
          </cell>
          <cell r="J1622">
            <v>16846851.32</v>
          </cell>
          <cell r="K1622">
            <v>43131</v>
          </cell>
          <cell r="L1622">
            <v>42314</v>
          </cell>
          <cell r="M1622">
            <v>44377</v>
          </cell>
          <cell r="N1622" t="str">
            <v>Konkursowy</v>
          </cell>
          <cell r="O1622" t="str">
            <v>Narodowy Fundusz Ochrony Środowiska i Gospodarki Wodnej</v>
          </cell>
          <cell r="P1622" t="str">
            <v>bez pomocy publicznej</v>
          </cell>
          <cell r="Q1622" t="str">
            <v>085 Ochrona i zwiększanie różnorodności biologicznej, ochrona przyrody i zielona infrastruktura</v>
          </cell>
          <cell r="R1622" t="str">
            <v>22 Działalność związana ze środowiskiem naturalnym i zmianami klimatu</v>
          </cell>
        </row>
        <row r="1623">
          <cell r="D1623" t="str">
            <v>POIS.02.04.00-00-0202/17</v>
          </cell>
          <cell r="E1623" t="str">
            <v>POIS.02.04.00-00-0202/17-03</v>
          </cell>
          <cell r="F1623" t="str">
            <v>Nawigacja w Przyszłość, czyli lekcje z klimatem w SPN</v>
          </cell>
          <cell r="G1623">
            <v>495538.01</v>
          </cell>
          <cell r="H1623">
            <v>408572.18</v>
          </cell>
          <cell r="I1623">
            <v>347286.36</v>
          </cell>
          <cell r="J1623">
            <v>347286.36</v>
          </cell>
          <cell r="K1623">
            <v>43091</v>
          </cell>
          <cell r="L1623">
            <v>43191</v>
          </cell>
          <cell r="M1623">
            <v>43830</v>
          </cell>
          <cell r="N1623" t="str">
            <v>Konkursowy</v>
          </cell>
          <cell r="O1623" t="str">
            <v>Narodowy Fundusz Ochrony Środowiska i Gospodarki Wodnej</v>
          </cell>
          <cell r="P1623" t="str">
            <v>bez pomocy publicznej</v>
          </cell>
          <cell r="Q1623" t="str">
            <v>085 Ochrona i zwiększanie różnorodności biologicznej, ochrona przyrody i zielona infrastruktura</v>
          </cell>
          <cell r="R1623" t="str">
            <v>19 Edukacja</v>
          </cell>
        </row>
        <row r="1624">
          <cell r="D1624" t="str">
            <v>POIS.02.04.00-00-0227/16</v>
          </cell>
          <cell r="E1624" t="str">
            <v>POIS.02.04.00-00-0227/16-01</v>
          </cell>
          <cell r="F1624" t="str">
            <v>Budowa świadomości ekologicznej lokalnego społeczeństwa poprzez emisję utworów audiowizualnych nt. potrzeb oraz właściwych metod ochrony przyrody jak również korzyści z jej dobrego zachowania na obszarach chronionych należących do sieci Natura 2000</v>
          </cell>
          <cell r="G1624">
            <v>125310</v>
          </cell>
          <cell r="H1624">
            <v>125310</v>
          </cell>
          <cell r="I1624">
            <v>106513</v>
          </cell>
          <cell r="J1624">
            <v>106513</v>
          </cell>
          <cell r="K1624">
            <v>43203</v>
          </cell>
          <cell r="L1624">
            <v>43203</v>
          </cell>
          <cell r="M1624">
            <v>43738</v>
          </cell>
          <cell r="N1624" t="str">
            <v>Konkursowy</v>
          </cell>
          <cell r="O1624" t="str">
            <v>Narodowy Fundusz Ochrony Środowiska i Gospodarki Wodnej</v>
          </cell>
          <cell r="P1624" t="str">
            <v>bez pomocy publicznej</v>
          </cell>
          <cell r="Q1624" t="str">
            <v>086 Ochrona, regeneracja i zrównoważone wykorzystanie obszarów Natura 2000</v>
          </cell>
          <cell r="R1624" t="str">
            <v>19 Edukacja</v>
          </cell>
        </row>
        <row r="1625">
          <cell r="D1625" t="str">
            <v>POIS.02.05.00-00-0001/16</v>
          </cell>
          <cell r="E1625" t="str">
            <v>POIS.02.05.00-00-0001/16-02</v>
          </cell>
          <cell r="F1625" t="str">
            <v>Trakt Rudzki - rozwój zielonych przestrzeni Miasta Ruda Śląska</v>
          </cell>
          <cell r="G1625">
            <v>18352070.77</v>
          </cell>
          <cell r="H1625">
            <v>7140843.6799999997</v>
          </cell>
          <cell r="I1625">
            <v>6069717.1200000001</v>
          </cell>
          <cell r="J1625">
            <v>6069717.1200000001</v>
          </cell>
          <cell r="K1625">
            <v>42733</v>
          </cell>
          <cell r="L1625">
            <v>41640</v>
          </cell>
          <cell r="M1625">
            <v>44561</v>
          </cell>
          <cell r="N1625" t="str">
            <v>Konkursowy</v>
          </cell>
          <cell r="O1625" t="str">
            <v>Narodowy Fundusz Ochrony Środowiska i Gospodarki Wodnej</v>
          </cell>
          <cell r="P1625" t="str">
            <v>bez pomocy publicznej</v>
          </cell>
          <cell r="Q1625" t="str">
            <v>089 Rewaloryzacja obszarów przemysłowych i rekultywacja skażonych gruntów</v>
          </cell>
          <cell r="R1625" t="str">
            <v>22 Działalność związana ze środowiskiem naturalnym i zmianami klimatu</v>
          </cell>
        </row>
        <row r="1626">
          <cell r="D1626" t="str">
            <v>POIS.02.05.00-00-0001/17</v>
          </cell>
          <cell r="E1626" t="str">
            <v>POIS.02.05.00-00-0001/17-02</v>
          </cell>
          <cell r="F1626" t="str">
            <v>Rekultywacja i remediacja zdegradowanych zbiorników wodnych na terenie miasta Końskie</v>
          </cell>
          <cell r="G1626">
            <v>9404258.6999999993</v>
          </cell>
          <cell r="H1626">
            <v>9279413.6999999993</v>
          </cell>
          <cell r="I1626">
            <v>7887501.6399999997</v>
          </cell>
          <cell r="J1626">
            <v>7887501.6399999997</v>
          </cell>
          <cell r="K1626">
            <v>43145</v>
          </cell>
          <cell r="L1626">
            <v>41640</v>
          </cell>
          <cell r="M1626">
            <v>43769</v>
          </cell>
          <cell r="N1626" t="str">
            <v>Konkursowy</v>
          </cell>
          <cell r="O1626" t="str">
            <v>Narodowy Fundusz Ochrony Środowiska i Gospodarki Wodnej</v>
          </cell>
          <cell r="P1626" t="str">
            <v>bez pomocy publicznej</v>
          </cell>
          <cell r="Q1626" t="str">
            <v>089 Rewaloryzacja obszarów przemysłowych i rekultywacja skażonych gruntów</v>
          </cell>
          <cell r="R1626" t="str">
            <v>22 Działalność związana ze środowiskiem naturalnym i zmianami klimatu</v>
          </cell>
        </row>
        <row r="1627">
          <cell r="D1627" t="str">
            <v>POIS.02.05.00-00-0001/18</v>
          </cell>
          <cell r="E1627" t="str">
            <v>POIS.02.05.00-00-0001/18-00</v>
          </cell>
          <cell r="F1627" t="str">
            <v>Działania w zakresie terenów zanieczyszczonych i zdegradowanych na obszarze miasta Zabrze</v>
          </cell>
          <cell r="G1627">
            <v>9406484.8800000008</v>
          </cell>
          <cell r="H1627">
            <v>9406484.8800000008</v>
          </cell>
          <cell r="I1627">
            <v>7995512.1399999997</v>
          </cell>
          <cell r="J1627">
            <v>7995512.1399999997</v>
          </cell>
          <cell r="K1627">
            <v>43648</v>
          </cell>
          <cell r="L1627">
            <v>41640</v>
          </cell>
          <cell r="M1627">
            <v>45245</v>
          </cell>
          <cell r="N1627" t="str">
            <v>Konkursowy</v>
          </cell>
          <cell r="O1627" t="str">
            <v>Narodowy Fundusz Ochrony Środowiska i Gospodarki Wodnej</v>
          </cell>
          <cell r="P1627" t="str">
            <v>bez pomocy publicznej</v>
          </cell>
          <cell r="Q1627" t="str">
            <v>089 Rewaloryzacja obszarów przemysłowych i rekultywacja skażonych gruntów</v>
          </cell>
          <cell r="R1627" t="str">
            <v>11 Dostawa wody, gospodarowanie ściekami i odpadami oraz działalność związana z rekultywacją</v>
          </cell>
        </row>
        <row r="1628">
          <cell r="D1628" t="str">
            <v>POIS.02.05.00-00-0002/16</v>
          </cell>
          <cell r="E1628" t="str">
            <v>POIS.02.05.00-00-0002/16-03</v>
          </cell>
          <cell r="F1628" t="str">
            <v>Poprawa jakości środowiska poprzez kompleksowy rozwój terenów zielonych w Pruszkowie</v>
          </cell>
          <cell r="G1628">
            <v>5480774.6299999999</v>
          </cell>
          <cell r="H1628">
            <v>3819388.73</v>
          </cell>
          <cell r="I1628">
            <v>3246480.42</v>
          </cell>
          <cell r="J1628">
            <v>3246480.42</v>
          </cell>
          <cell r="K1628">
            <v>42725</v>
          </cell>
          <cell r="L1628">
            <v>41640</v>
          </cell>
          <cell r="M1628">
            <v>43465</v>
          </cell>
          <cell r="N1628" t="str">
            <v>Konkursowy</v>
          </cell>
          <cell r="O1628" t="str">
            <v>Narodowy Fundusz Ochrony Środowiska i Gospodarki Wodnej</v>
          </cell>
          <cell r="P1628" t="str">
            <v>bez pomocy publicznej</v>
          </cell>
          <cell r="Q1628" t="str">
            <v>085 Ochrona i zwiększanie różnorodności biologicznej, ochrona przyrody i zielona infrastruktura</v>
          </cell>
          <cell r="R1628" t="str">
            <v>22 Działalność związana ze środowiskiem naturalnym i zmianami klimatu</v>
          </cell>
        </row>
        <row r="1629">
          <cell r="D1629" t="str">
            <v>POIS.02.05.00-00-0002/17</v>
          </cell>
          <cell r="E1629" t="str">
            <v>POIS.02.05.00-00-0002/17-01</v>
          </cell>
          <cell r="F1629" t="str">
            <v>Odtworzenie pierwotnej pojemności zbiornika przystopniowego w Rzeszowie na rzece Wisłok.</v>
          </cell>
          <cell r="G1629">
            <v>49763651.509999998</v>
          </cell>
          <cell r="H1629">
            <v>49763651.509999998</v>
          </cell>
          <cell r="I1629">
            <v>42299103.780000001</v>
          </cell>
          <cell r="J1629">
            <v>42299103.780000001</v>
          </cell>
          <cell r="K1629">
            <v>43245</v>
          </cell>
          <cell r="L1629">
            <v>42089</v>
          </cell>
          <cell r="M1629">
            <v>44926</v>
          </cell>
          <cell r="N1629" t="str">
            <v>Konkursowy</v>
          </cell>
          <cell r="O1629" t="str">
            <v>Narodowy Fundusz Ochrony Środowiska i Gospodarki Wodnej</v>
          </cell>
          <cell r="P1629" t="str">
            <v>bez pomocy publicznej</v>
          </cell>
          <cell r="Q1629" t="str">
            <v>089 Rewaloryzacja obszarów przemysłowych i rekultywacja skażonych gruntów</v>
          </cell>
          <cell r="R1629" t="str">
            <v>22 Działalność związana ze środowiskiem naturalnym i zmianami klimatu</v>
          </cell>
        </row>
        <row r="1630">
          <cell r="D1630" t="str">
            <v>POIS.02.05.00-00-0002/17</v>
          </cell>
          <cell r="E1630" t="str">
            <v>POIS.02.05.00-00-0002/17-01</v>
          </cell>
          <cell r="F1630" t="str">
            <v>Odtworzenie pierwotnej pojemności zbiornika przystopniowego w Rzeszowie na rzece Wisłok.</v>
          </cell>
          <cell r="G1630">
            <v>0</v>
          </cell>
          <cell r="H1630">
            <v>0</v>
          </cell>
          <cell r="I1630">
            <v>0</v>
          </cell>
          <cell r="J1630">
            <v>0</v>
          </cell>
          <cell r="K1630">
            <v>43245</v>
          </cell>
          <cell r="L1630">
            <v>42089</v>
          </cell>
          <cell r="M1630">
            <v>44926</v>
          </cell>
          <cell r="N1630" t="str">
            <v>Konkursowy</v>
          </cell>
          <cell r="O1630" t="str">
            <v>Narodowy Fundusz Ochrony Środowiska i Gospodarki Wodnej</v>
          </cell>
          <cell r="P1630" t="str">
            <v>bez pomocy publicznej</v>
          </cell>
          <cell r="Q1630" t="str">
            <v>089 Rewaloryzacja obszarów przemysłowych i rekultywacja skażonych gruntów</v>
          </cell>
        </row>
        <row r="1631">
          <cell r="D1631" t="str">
            <v>POIS.02.05.00-00-0002/18</v>
          </cell>
          <cell r="E1631" t="str">
            <v>POIS.02.05.00-00-0002/18-00</v>
          </cell>
          <cell r="F1631" t="str">
            <v>Kompleksowa rekultywacja jezior: Mielenko, Karczemne, Klasztorne Małe i Klasztorne Duże w Kartuzach"</v>
          </cell>
          <cell r="G1631">
            <v>54765203.670000002</v>
          </cell>
          <cell r="H1631">
            <v>52636926.890000001</v>
          </cell>
          <cell r="I1631">
            <v>44741387.850000001</v>
          </cell>
          <cell r="J1631">
            <v>44741387.850000001</v>
          </cell>
          <cell r="K1631">
            <v>43720</v>
          </cell>
          <cell r="L1631">
            <v>43101</v>
          </cell>
          <cell r="M1631">
            <v>45291</v>
          </cell>
          <cell r="N1631" t="str">
            <v>Konkursowy</v>
          </cell>
          <cell r="O1631" t="str">
            <v>Narodowy Fundusz Ochrony Środowiska i Gospodarki Wodnej</v>
          </cell>
          <cell r="P1631" t="str">
            <v>bez pomocy publicznej</v>
          </cell>
          <cell r="Q1631" t="str">
            <v>085 Ochrona i zwiększanie różnorodności biologicznej, ochrona przyrody i zielona infrastruktura</v>
          </cell>
          <cell r="R1631" t="str">
            <v>22 Działalność związana ze środowiskiem naturalnym i zmianami klimatu</v>
          </cell>
        </row>
        <row r="1632">
          <cell r="D1632" t="str">
            <v>POIS.02.05.00-00-0003/16</v>
          </cell>
          <cell r="E1632" t="str">
            <v>POIS.02.05.00-00-0003/16-03</v>
          </cell>
          <cell r="F1632" t="str">
            <v>Rozwój terenów zieleni w mieście Kłodzku.</v>
          </cell>
          <cell r="G1632">
            <v>6039317.1299999999</v>
          </cell>
          <cell r="H1632">
            <v>5385471.2800000003</v>
          </cell>
          <cell r="I1632">
            <v>4577650.58</v>
          </cell>
          <cell r="J1632">
            <v>4577650.58</v>
          </cell>
          <cell r="K1632">
            <v>42716</v>
          </cell>
          <cell r="L1632">
            <v>41640</v>
          </cell>
          <cell r="M1632">
            <v>43738</v>
          </cell>
          <cell r="N1632" t="str">
            <v>Konkursowy</v>
          </cell>
          <cell r="O1632" t="str">
            <v>Narodowy Fundusz Ochrony Środowiska i Gospodarki Wodnej</v>
          </cell>
          <cell r="P1632" t="str">
            <v>bez pomocy publicznej</v>
          </cell>
          <cell r="Q1632" t="str">
            <v>085 Ochrona i zwiększanie różnorodności biologicznej, ochrona przyrody i zielona infrastruktura</v>
          </cell>
          <cell r="R1632" t="str">
            <v>22 Działalność związana ze środowiskiem naturalnym i zmianami klimatu</v>
          </cell>
        </row>
        <row r="1633">
          <cell r="D1633" t="str">
            <v>POIS.02.05.00-00-0003/17</v>
          </cell>
          <cell r="E1633" t="str">
            <v>POIS.02.05.00-00-0003/17-02</v>
          </cell>
          <cell r="F1633" t="str">
            <v>REMEDIACJA TERENÓW ZANIECZYSZCZONYCH W REJONIE DAWNYCH ZCH „ZACHEM” W BYDGOSZCZY W CELU LIKWIDACJI ZAGROŻEŃ ZDROWOTNYCH I ŚRODOWISKOWYCH, W TYM DLA OBSZARU NATURA 2000 DOLINA DOLNEJ WISŁY ORAZ MORZA BAŁTYCKIEGO</v>
          </cell>
          <cell r="G1633">
            <v>93425000</v>
          </cell>
          <cell r="H1633">
            <v>93425000</v>
          </cell>
          <cell r="I1633">
            <v>93425000</v>
          </cell>
          <cell r="J1633">
            <v>79411250</v>
          </cell>
          <cell r="K1633">
            <v>43273</v>
          </cell>
          <cell r="L1633">
            <v>43282</v>
          </cell>
          <cell r="M1633">
            <v>45016</v>
          </cell>
          <cell r="N1633" t="str">
            <v>Konkursowy</v>
          </cell>
          <cell r="O1633" t="str">
            <v>Narodowy Fundusz Ochrony Środowiska i Gospodarki Wodnej</v>
          </cell>
          <cell r="P1633" t="str">
            <v>bez pomocy publicznej</v>
          </cell>
          <cell r="Q1633" t="str">
            <v>089 Rewaloryzacja obszarów przemysłowych i rekultywacja skażonych gruntów</v>
          </cell>
          <cell r="R1633" t="str">
            <v>11 Dostawa wody, gospodarowanie ściekami i odpadami oraz działalność związana z rekultywacją</v>
          </cell>
        </row>
        <row r="1634">
          <cell r="D1634" t="str">
            <v>POIS.02.05.00-00-0003/18</v>
          </cell>
          <cell r="E1634" t="str">
            <v>POIS.02.05.00-00-0003/18-01</v>
          </cell>
          <cell r="F1634" t="str">
            <v>Rekultywacja i remediacja zbiornika wodnego w Sielpi wraz z budową infrastruktury dla udostępnienia zieleni.</v>
          </cell>
          <cell r="G1634">
            <v>15221988</v>
          </cell>
          <cell r="H1634">
            <v>15221988</v>
          </cell>
          <cell r="I1634">
            <v>12938689.800000001</v>
          </cell>
          <cell r="J1634">
            <v>12938689.800000001</v>
          </cell>
          <cell r="K1634">
            <v>43651</v>
          </cell>
          <cell r="L1634">
            <v>43191</v>
          </cell>
          <cell r="M1634">
            <v>44561</v>
          </cell>
          <cell r="N1634" t="str">
            <v>Konkursowy</v>
          </cell>
          <cell r="O1634" t="str">
            <v>Narodowy Fundusz Ochrony Środowiska i Gospodarki Wodnej</v>
          </cell>
          <cell r="P1634" t="str">
            <v>bez pomocy publicznej</v>
          </cell>
          <cell r="Q1634" t="str">
            <v>089 Rewaloryzacja obszarów przemysłowych i rekultywacja skażonych gruntów</v>
          </cell>
          <cell r="R1634" t="str">
            <v>22 Działalność związana ze środowiskiem naturalnym i zmianami klimatu</v>
          </cell>
        </row>
        <row r="1635">
          <cell r="D1635" t="str">
            <v>POIS.02.05.00-00-0004/16</v>
          </cell>
          <cell r="E1635" t="str">
            <v>POIS.02.05.00-00-0004/16-02</v>
          </cell>
          <cell r="F1635" t="str">
            <v>Nasz zielony Ustroń – zagospodarowanie i odnowa terenów zieleni w krajobrazie miejskim</v>
          </cell>
          <cell r="G1635">
            <v>1608592.93</v>
          </cell>
          <cell r="H1635">
            <v>1564151.43</v>
          </cell>
          <cell r="I1635">
            <v>1329528.72</v>
          </cell>
          <cell r="J1635">
            <v>1329528.72</v>
          </cell>
          <cell r="K1635">
            <v>42697</v>
          </cell>
          <cell r="L1635">
            <v>41640</v>
          </cell>
          <cell r="M1635">
            <v>43465</v>
          </cell>
          <cell r="N1635" t="str">
            <v>Konkursowy</v>
          </cell>
          <cell r="O1635" t="str">
            <v>Narodowy Fundusz Ochrony Środowiska i Gospodarki Wodnej</v>
          </cell>
          <cell r="P1635" t="str">
            <v>bez pomocy publicznej</v>
          </cell>
          <cell r="Q1635" t="str">
            <v>085 Ochrona i zwiększanie różnorodności biologicznej, ochrona przyrody i zielona infrastruktura</v>
          </cell>
          <cell r="R1635" t="str">
            <v>22 Działalność związana ze środowiskiem naturalnym i zmianami klimatu</v>
          </cell>
        </row>
        <row r="1636">
          <cell r="D1636" t="str">
            <v>POIS.02.05.00-00-0004/17</v>
          </cell>
          <cell r="E1636" t="str">
            <v>POIS.02.05.00-00-0004/17-01</v>
          </cell>
          <cell r="F1636" t="str">
            <v>Zagospodarowanie terenu"Stok pod Baranem" na cele rekreacyjne</v>
          </cell>
          <cell r="G1636">
            <v>4945189.79</v>
          </cell>
          <cell r="H1636">
            <v>4945189.79</v>
          </cell>
          <cell r="I1636">
            <v>4203411.32</v>
          </cell>
          <cell r="J1636">
            <v>4203411.32</v>
          </cell>
          <cell r="K1636">
            <v>43147</v>
          </cell>
          <cell r="L1636">
            <v>41640</v>
          </cell>
          <cell r="M1636">
            <v>44196</v>
          </cell>
          <cell r="N1636" t="str">
            <v>Konkursowy</v>
          </cell>
          <cell r="O1636" t="str">
            <v>Narodowy Fundusz Ochrony Środowiska i Gospodarki Wodnej</v>
          </cell>
          <cell r="P1636" t="str">
            <v>bez pomocy publicznej</v>
          </cell>
          <cell r="Q1636" t="str">
            <v>089 Rewaloryzacja obszarów przemysłowych i rekultywacja skażonych gruntów</v>
          </cell>
          <cell r="R1636" t="str">
            <v>22 Działalność związana ze środowiskiem naturalnym i zmianami klimatu</v>
          </cell>
        </row>
        <row r="1637">
          <cell r="D1637" t="str">
            <v>POIS.02.05.00-00-0004/18</v>
          </cell>
          <cell r="E1637" t="str">
            <v>POIS.02.05.00-00-0004/18-01</v>
          </cell>
          <cell r="F1637" t="str">
            <v>Rozwój terenów zieleni poprzez zagospodarowanie terenu Kamionki Piast w Opolu</v>
          </cell>
          <cell r="G1637">
            <v>12676721.199999999</v>
          </cell>
          <cell r="H1637">
            <v>11054200.1</v>
          </cell>
          <cell r="I1637">
            <v>9396070.0800000001</v>
          </cell>
          <cell r="J1637">
            <v>9396070.0800000001</v>
          </cell>
          <cell r="K1637">
            <v>43627</v>
          </cell>
          <cell r="L1637">
            <v>43710</v>
          </cell>
          <cell r="M1637">
            <v>44377</v>
          </cell>
          <cell r="N1637" t="str">
            <v>Konkursowy</v>
          </cell>
          <cell r="O1637" t="str">
            <v>Narodowy Fundusz Ochrony Środowiska i Gospodarki Wodnej</v>
          </cell>
          <cell r="P1637" t="str">
            <v>bez pomocy publicznej</v>
          </cell>
          <cell r="Q1637" t="str">
            <v>089 Rewaloryzacja obszarów przemysłowych i rekultywacja skażonych gruntów</v>
          </cell>
          <cell r="R1637" t="str">
            <v>11 Dostawa wody, gospodarowanie ściekami i odpadami oraz działalność związana z rekultywacją</v>
          </cell>
        </row>
        <row r="1638">
          <cell r="D1638" t="str">
            <v>POIS.02.05.00-00-0005/16</v>
          </cell>
          <cell r="E1638" t="str">
            <v>POIS.02.05.00-00-0005/16-06</v>
          </cell>
          <cell r="F1638" t="str">
            <v>„Rozwój terenów zieleni w mieście Busko-Zdrój”</v>
          </cell>
          <cell r="G1638">
            <v>5635574.4500000002</v>
          </cell>
          <cell r="H1638">
            <v>5287428.6900000004</v>
          </cell>
          <cell r="I1638">
            <v>4494314.37</v>
          </cell>
          <cell r="J1638">
            <v>4494314.37</v>
          </cell>
          <cell r="K1638">
            <v>42692</v>
          </cell>
          <cell r="L1638">
            <v>41640</v>
          </cell>
          <cell r="M1638">
            <v>43465</v>
          </cell>
          <cell r="N1638" t="str">
            <v>Konkursowy</v>
          </cell>
          <cell r="O1638" t="str">
            <v>Narodowy Fundusz Ochrony Środowiska i Gospodarki Wodnej</v>
          </cell>
          <cell r="P1638" t="str">
            <v>bez pomocy publicznej</v>
          </cell>
          <cell r="Q1638" t="str">
            <v>085 Ochrona i zwiększanie różnorodności biologicznej, ochrona przyrody i zielona infrastruktura</v>
          </cell>
          <cell r="R1638" t="str">
            <v>22 Działalność związana ze środowiskiem naturalnym i zmianami klimatu</v>
          </cell>
        </row>
        <row r="1639">
          <cell r="D1639" t="str">
            <v>POIS.02.05.00-00-0005/18</v>
          </cell>
          <cell r="E1639" t="str">
            <v>POIS.02.05.00-00-0005/18-00</v>
          </cell>
          <cell r="F1639" t="str">
            <v>Kamienny Trakt w Szczytnej - remediacja terenu</v>
          </cell>
          <cell r="G1639">
            <v>6733399.3499999996</v>
          </cell>
          <cell r="H1639">
            <v>6733399.3499999996</v>
          </cell>
          <cell r="I1639">
            <v>5723389.4400000004</v>
          </cell>
          <cell r="J1639">
            <v>5723389.4400000004</v>
          </cell>
          <cell r="K1639">
            <v>43654</v>
          </cell>
          <cell r="L1639">
            <v>43101</v>
          </cell>
          <cell r="M1639">
            <v>44196</v>
          </cell>
          <cell r="N1639" t="str">
            <v>Konkursowy</v>
          </cell>
          <cell r="O1639" t="str">
            <v>Narodowy Fundusz Ochrony Środowiska i Gospodarki Wodnej</v>
          </cell>
          <cell r="P1639" t="str">
            <v>bez pomocy publicznej</v>
          </cell>
          <cell r="Q1639" t="str">
            <v>089 Rewaloryzacja obszarów przemysłowych i rekultywacja skażonych gruntów</v>
          </cell>
          <cell r="R1639" t="str">
            <v>11 Dostawa wody, gospodarowanie ściekami i odpadami oraz działalność związana z rekultywacją</v>
          </cell>
        </row>
        <row r="1640">
          <cell r="D1640" t="str">
            <v>POIS.02.05.00-00-0006/16</v>
          </cell>
          <cell r="E1640" t="str">
            <v>POIS.02.05.00-00-0006/16-03</v>
          </cell>
          <cell r="F1640" t="str">
            <v>Poprawa jakości środowiska miejskiego poprzez zwiększenie powierzchni terenów zieleni w mieście Ełk</v>
          </cell>
          <cell r="G1640">
            <v>3552060.86</v>
          </cell>
          <cell r="H1640">
            <v>2399133.04</v>
          </cell>
          <cell r="I1640">
            <v>2039263.08</v>
          </cell>
          <cell r="J1640">
            <v>2039263.08</v>
          </cell>
          <cell r="K1640">
            <v>42695</v>
          </cell>
          <cell r="L1640">
            <v>42258</v>
          </cell>
          <cell r="M1640">
            <v>43100</v>
          </cell>
          <cell r="N1640" t="str">
            <v>Konkursowy</v>
          </cell>
          <cell r="O1640" t="str">
            <v>Narodowy Fundusz Ochrony Środowiska i Gospodarki Wodnej</v>
          </cell>
          <cell r="P1640" t="str">
            <v>bez pomocy publicznej</v>
          </cell>
          <cell r="Q1640" t="str">
            <v>085 Ochrona i zwiększanie różnorodności biologicznej, ochrona przyrody i zielona infrastruktura</v>
          </cell>
          <cell r="R1640" t="str">
            <v>22 Działalność związana ze środowiskiem naturalnym i zmianami klimatu</v>
          </cell>
        </row>
        <row r="1641">
          <cell r="D1641" t="str">
            <v>POIS.02.05.00-00-0006/17</v>
          </cell>
          <cell r="E1641" t="str">
            <v>POIS.02.05.00-00-0006/17-02</v>
          </cell>
          <cell r="F1641" t="str">
            <v>„Rekultywacja i remediacja terenów dawnej koksowni Orzegów”</v>
          </cell>
          <cell r="G1641">
            <v>21183983.600000001</v>
          </cell>
          <cell r="H1641">
            <v>21174143.600000001</v>
          </cell>
          <cell r="I1641">
            <v>17998022.059999999</v>
          </cell>
          <cell r="J1641">
            <v>17998022.059999999</v>
          </cell>
          <cell r="K1641">
            <v>43165</v>
          </cell>
          <cell r="L1641">
            <v>41640</v>
          </cell>
          <cell r="M1641">
            <v>44269</v>
          </cell>
          <cell r="N1641" t="str">
            <v>Konkursowy</v>
          </cell>
          <cell r="O1641" t="str">
            <v>Narodowy Fundusz Ochrony Środowiska i Gospodarki Wodnej</v>
          </cell>
          <cell r="P1641" t="str">
            <v>bez pomocy publicznej</v>
          </cell>
          <cell r="Q1641" t="str">
            <v>089 Rewaloryzacja obszarów przemysłowych i rekultywacja skażonych gruntów</v>
          </cell>
          <cell r="R1641" t="str">
            <v>22 Działalność związana ze środowiskiem naturalnym i zmianami klimatu</v>
          </cell>
        </row>
        <row r="1642">
          <cell r="D1642" t="str">
            <v>POIS.02.05.00-00-0007/16</v>
          </cell>
          <cell r="E1642" t="str">
            <v>POIS.02.05.00-00-0007/16-03</v>
          </cell>
          <cell r="F1642" t="str">
            <v>Rozwój terenów zieleni w Opolu poprzez budowę parku na osiedlu Malinka oraz wykonanie nasadzeń roślin na Wyspie Bolko</v>
          </cell>
          <cell r="G1642">
            <v>2543659.56</v>
          </cell>
          <cell r="H1642">
            <v>1489459.56</v>
          </cell>
          <cell r="I1642">
            <v>1266040.6200000001</v>
          </cell>
          <cell r="J1642">
            <v>1266040.6200000001</v>
          </cell>
          <cell r="K1642">
            <v>42684</v>
          </cell>
          <cell r="L1642">
            <v>41640</v>
          </cell>
          <cell r="M1642">
            <v>43100</v>
          </cell>
          <cell r="N1642" t="str">
            <v>Konkursowy</v>
          </cell>
          <cell r="O1642" t="str">
            <v>Narodowy Fundusz Ochrony Środowiska i Gospodarki Wodnej</v>
          </cell>
          <cell r="P1642" t="str">
            <v>bez pomocy publicznej</v>
          </cell>
          <cell r="Q1642" t="str">
            <v>085 Ochrona i zwiększanie różnorodności biologicznej, ochrona przyrody i zielona infrastruktura</v>
          </cell>
          <cell r="R1642" t="str">
            <v>22 Działalność związana ze środowiskiem naturalnym i zmianami klimatu</v>
          </cell>
        </row>
        <row r="1643">
          <cell r="D1643" t="str">
            <v>POIS.02.05.00-00-0007/18</v>
          </cell>
          <cell r="E1643" t="str">
            <v>POIS.02.05.00-00-0007/18-01</v>
          </cell>
          <cell r="F1643" t="str">
            <v>Rozwój i odnowa zieleni przyulicznej Opola</v>
          </cell>
          <cell r="G1643">
            <v>5205657.2699999996</v>
          </cell>
          <cell r="H1643">
            <v>4999494.46</v>
          </cell>
          <cell r="I1643">
            <v>4249570.29</v>
          </cell>
          <cell r="J1643">
            <v>4249570.29</v>
          </cell>
          <cell r="K1643">
            <v>43630</v>
          </cell>
          <cell r="L1643">
            <v>43221</v>
          </cell>
          <cell r="M1643">
            <v>44012</v>
          </cell>
          <cell r="N1643" t="str">
            <v>Konkursowy</v>
          </cell>
          <cell r="O1643" t="str">
            <v>Narodowy Fundusz Ochrony Środowiska i Gospodarki Wodnej</v>
          </cell>
          <cell r="P1643" t="str">
            <v>bez pomocy publicznej</v>
          </cell>
          <cell r="Q1643" t="str">
            <v>085 Ochrona i zwiększanie różnorodności biologicznej, ochrona przyrody i zielona infrastruktura</v>
          </cell>
          <cell r="R1643" t="str">
            <v>22 Działalność związana ze środowiskiem naturalnym i zmianami klimatu</v>
          </cell>
        </row>
        <row r="1644">
          <cell r="D1644" t="str">
            <v>POIS.02.05.00-00-0008/16</v>
          </cell>
          <cell r="E1644" t="str">
            <v>POIS.02.05.00-00-0008/16-03</v>
          </cell>
          <cell r="F1644" t="str">
            <v>Zielone wyspy Miasta - rozwój terenów zieleni w Rydułtowach</v>
          </cell>
          <cell r="G1644">
            <v>1165728.49</v>
          </cell>
          <cell r="H1644">
            <v>1077918.8799999999</v>
          </cell>
          <cell r="I1644">
            <v>916231.04</v>
          </cell>
          <cell r="J1644">
            <v>916231.04</v>
          </cell>
          <cell r="K1644">
            <v>42689</v>
          </cell>
          <cell r="L1644">
            <v>42346</v>
          </cell>
          <cell r="M1644">
            <v>43069</v>
          </cell>
          <cell r="N1644" t="str">
            <v>Konkursowy</v>
          </cell>
          <cell r="O1644" t="str">
            <v>Narodowy Fundusz Ochrony Środowiska i Gospodarki Wodnej</v>
          </cell>
          <cell r="P1644" t="str">
            <v>bez pomocy publicznej</v>
          </cell>
          <cell r="Q1644" t="str">
            <v>085 Ochrona i zwiększanie różnorodności biologicznej, ochrona przyrody i zielona infrastruktura</v>
          </cell>
          <cell r="R1644" t="str">
            <v>22 Działalność związana ze środowiskiem naturalnym i zmianami klimatu</v>
          </cell>
        </row>
        <row r="1645">
          <cell r="D1645" t="str">
            <v>POIS.02.05.00-00-0008/16</v>
          </cell>
          <cell r="E1645" t="str">
            <v>POIS.02.05.00-00-0008/16-03</v>
          </cell>
          <cell r="F1645" t="str">
            <v>Zielone wyspy Miasta - rozwój terenów zieleni w Rydułtowach</v>
          </cell>
          <cell r="G1645">
            <v>0</v>
          </cell>
          <cell r="H1645">
            <v>0</v>
          </cell>
          <cell r="I1645">
            <v>0</v>
          </cell>
          <cell r="J1645">
            <v>0</v>
          </cell>
          <cell r="K1645">
            <v>42689</v>
          </cell>
          <cell r="L1645">
            <v>42346</v>
          </cell>
          <cell r="M1645">
            <v>43069</v>
          </cell>
          <cell r="N1645" t="str">
            <v>Konkursowy</v>
          </cell>
          <cell r="O1645" t="str">
            <v>Narodowy Fundusz Ochrony Środowiska i Gospodarki Wodnej</v>
          </cell>
          <cell r="P1645" t="str">
            <v>bez pomocy publicznej</v>
          </cell>
          <cell r="Q1645" t="str">
            <v>085 Ochrona i zwiększanie różnorodności biologicznej, ochrona przyrody i zielona infrastruktura</v>
          </cell>
        </row>
        <row r="1646">
          <cell r="D1646" t="str">
            <v>POIS.02.05.00-00-0008/18</v>
          </cell>
          <cell r="E1646" t="str">
            <v>POIS.02.05.00-00-0008/18-00</v>
          </cell>
          <cell r="F1646" t="str">
            <v>Poprawa jakości środowiska miejskiego w Luboniu poprzez rozwój terenów zieleni.</v>
          </cell>
          <cell r="G1646">
            <v>4538300.6900000004</v>
          </cell>
          <cell r="H1646">
            <v>2628396.61</v>
          </cell>
          <cell r="I1646">
            <v>2234137.11</v>
          </cell>
          <cell r="J1646">
            <v>2234137.11</v>
          </cell>
          <cell r="K1646">
            <v>43630</v>
          </cell>
          <cell r="L1646">
            <v>41640</v>
          </cell>
          <cell r="M1646">
            <v>44561</v>
          </cell>
          <cell r="N1646" t="str">
            <v>Konkursowy</v>
          </cell>
          <cell r="O1646" t="str">
            <v>Narodowy Fundusz Ochrony Środowiska i Gospodarki Wodnej</v>
          </cell>
          <cell r="P1646" t="str">
            <v>bez pomocy publicznej</v>
          </cell>
          <cell r="Q1646" t="str">
            <v>085 Ochrona i zwiększanie różnorodności biologicznej, ochrona przyrody i zielona infrastruktura</v>
          </cell>
          <cell r="R1646" t="str">
            <v>22 Działalność związana ze środowiskiem naturalnym i zmianami klimatu</v>
          </cell>
        </row>
        <row r="1647">
          <cell r="D1647" t="str">
            <v>POIS.02.05.00-00-0009/16</v>
          </cell>
          <cell r="E1647" t="str">
            <v>POIS.02.05.00-00-0009/16-02</v>
          </cell>
          <cell r="F1647" t="str">
            <v>Zagospodarowanie terenów zieleni z uwzględnieniem aspektów przyrodniczych i klimatycznych w mieście Ostróda</v>
          </cell>
          <cell r="G1647">
            <v>1794845.35</v>
          </cell>
          <cell r="H1647">
            <v>1716010.13</v>
          </cell>
          <cell r="I1647">
            <v>1458608.61</v>
          </cell>
          <cell r="J1647">
            <v>1458608.61</v>
          </cell>
          <cell r="K1647">
            <v>42682</v>
          </cell>
          <cell r="L1647">
            <v>41640</v>
          </cell>
          <cell r="M1647">
            <v>43100</v>
          </cell>
          <cell r="N1647" t="str">
            <v>Konkursowy</v>
          </cell>
          <cell r="O1647" t="str">
            <v>Narodowy Fundusz Ochrony Środowiska i Gospodarki Wodnej</v>
          </cell>
          <cell r="P1647" t="str">
            <v>bez pomocy publicznej</v>
          </cell>
          <cell r="Q1647" t="str">
            <v>085 Ochrona i zwiększanie różnorodności biologicznej, ochrona przyrody i zielona infrastruktura</v>
          </cell>
          <cell r="R1647" t="str">
            <v>22 Działalność związana ze środowiskiem naturalnym i zmianami klimatu</v>
          </cell>
        </row>
        <row r="1648">
          <cell r="D1648" t="str">
            <v>POIS.02.05.00-00-0009/17</v>
          </cell>
          <cell r="E1648" t="str">
            <v>POIS.02.05.00-00-0009/17-02</v>
          </cell>
          <cell r="F1648" t="str">
            <v>Rekultywacja i remediacja zdegradowanego terenu po cukrowni w Pelplinie</v>
          </cell>
          <cell r="G1648">
            <v>11167124.99</v>
          </cell>
          <cell r="H1648">
            <v>11167124.99</v>
          </cell>
          <cell r="I1648">
            <v>9492056.2400000002</v>
          </cell>
          <cell r="J1648">
            <v>9492056.2400000002</v>
          </cell>
          <cell r="K1648">
            <v>43158</v>
          </cell>
          <cell r="L1648">
            <v>42917</v>
          </cell>
          <cell r="M1648">
            <v>44561</v>
          </cell>
          <cell r="N1648" t="str">
            <v>Konkursowy</v>
          </cell>
          <cell r="O1648" t="str">
            <v>Narodowy Fundusz Ochrony Środowiska i Gospodarki Wodnej</v>
          </cell>
          <cell r="P1648" t="str">
            <v>bez pomocy publicznej</v>
          </cell>
          <cell r="Q1648" t="str">
            <v>089 Rewaloryzacja obszarów przemysłowych i rekultywacja skażonych gruntów</v>
          </cell>
          <cell r="R1648" t="str">
            <v>22 Działalność związana ze środowiskiem naturalnym i zmianami klimatu</v>
          </cell>
        </row>
        <row r="1649">
          <cell r="D1649" t="str">
            <v>POIS.02.05.00-00-0009/18</v>
          </cell>
          <cell r="E1649" t="str">
            <v>POIS.02.05.00-00-0009/18-00</v>
          </cell>
          <cell r="F1649" t="str">
            <v>Rozwój i zagospodarowanie zieleni miejskiej w Mszczonowie</v>
          </cell>
          <cell r="G1649">
            <v>2927834.74</v>
          </cell>
          <cell r="H1649">
            <v>2760563.51</v>
          </cell>
          <cell r="I1649">
            <v>2346478.98</v>
          </cell>
          <cell r="J1649">
            <v>2346478.98</v>
          </cell>
          <cell r="K1649">
            <v>43630</v>
          </cell>
          <cell r="L1649">
            <v>41730</v>
          </cell>
          <cell r="M1649">
            <v>44530</v>
          </cell>
          <cell r="N1649" t="str">
            <v>Konkursowy</v>
          </cell>
          <cell r="O1649" t="str">
            <v>Narodowy Fundusz Ochrony Środowiska i Gospodarki Wodnej</v>
          </cell>
          <cell r="P1649" t="str">
            <v>bez pomocy publicznej</v>
          </cell>
          <cell r="Q1649" t="str">
            <v>085 Ochrona i zwiększanie różnorodności biologicznej, ochrona przyrody i zielona infrastruktura</v>
          </cell>
          <cell r="R1649" t="str">
            <v>22 Działalność związana ze środowiskiem naturalnym i zmianami klimatu</v>
          </cell>
        </row>
        <row r="1650">
          <cell r="D1650" t="str">
            <v>POIS.02.05.00-00-0010/16</v>
          </cell>
          <cell r="E1650" t="str">
            <v>POIS.02.05.00-00-0010/16-04</v>
          </cell>
          <cell r="F1650" t="str">
            <v>Budowa Parku Majowe w Szczecinie</v>
          </cell>
          <cell r="G1650">
            <v>2705760.02</v>
          </cell>
          <cell r="H1650">
            <v>1047847.51</v>
          </cell>
          <cell r="I1650">
            <v>890670.39</v>
          </cell>
          <cell r="J1650">
            <v>890670.39</v>
          </cell>
          <cell r="K1650">
            <v>42709</v>
          </cell>
          <cell r="L1650">
            <v>41640</v>
          </cell>
          <cell r="M1650">
            <v>43100</v>
          </cell>
          <cell r="N1650" t="str">
            <v>Konkursowy</v>
          </cell>
          <cell r="O1650" t="str">
            <v>Narodowy Fundusz Ochrony Środowiska i Gospodarki Wodnej</v>
          </cell>
          <cell r="P1650" t="str">
            <v>bez pomocy publicznej</v>
          </cell>
          <cell r="Q1650" t="str">
            <v>085 Ochrona i zwiększanie różnorodności biologicznej, ochrona przyrody i zielona infrastruktura</v>
          </cell>
          <cell r="R1650" t="str">
            <v>22 Działalność związana ze środowiskiem naturalnym i zmianami klimatu</v>
          </cell>
        </row>
        <row r="1651">
          <cell r="D1651" t="str">
            <v>POIS.02.05.00-00-0010/18</v>
          </cell>
          <cell r="E1651" t="str">
            <v>POIS.02.05.00-00-0010/18-00</v>
          </cell>
          <cell r="F1651" t="str">
            <v>Poprawa jakości życia mieszkańców poprzez rozwój terenów zieleni w mieście Żyrardowie – II etap</v>
          </cell>
          <cell r="G1651">
            <v>9755838.8599999994</v>
          </cell>
          <cell r="H1651">
            <v>9755838.8599999994</v>
          </cell>
          <cell r="I1651">
            <v>8292463.0300000003</v>
          </cell>
          <cell r="J1651">
            <v>8292463.0300000003</v>
          </cell>
          <cell r="K1651">
            <v>43633</v>
          </cell>
          <cell r="L1651">
            <v>41640</v>
          </cell>
          <cell r="M1651">
            <v>44926</v>
          </cell>
          <cell r="N1651" t="str">
            <v>Konkursowy</v>
          </cell>
          <cell r="O1651" t="str">
            <v>Narodowy Fundusz Ochrony Środowiska i Gospodarki Wodnej</v>
          </cell>
          <cell r="P1651" t="str">
            <v>bez pomocy publicznej</v>
          </cell>
          <cell r="Q1651" t="str">
            <v>085 Ochrona i zwiększanie różnorodności biologicznej, ochrona przyrody i zielona infrastruktura</v>
          </cell>
          <cell r="R1651" t="str">
            <v>22 Działalność związana ze środowiskiem naturalnym i zmianami klimatu</v>
          </cell>
        </row>
        <row r="1652">
          <cell r="D1652" t="str">
            <v>POIS.02.05.00-00-0011/16</v>
          </cell>
          <cell r="E1652" t="str">
            <v>POIS.02.05.00-00-0011/16-04</v>
          </cell>
          <cell r="F1652" t="str">
            <v>Rozwój zielonych terenów Jawora jako element systemu wymiany i regeneracji powietrza w gminie</v>
          </cell>
          <cell r="G1652">
            <v>918970.67</v>
          </cell>
          <cell r="H1652">
            <v>734832.05</v>
          </cell>
          <cell r="I1652">
            <v>624607.17000000004</v>
          </cell>
          <cell r="J1652">
            <v>624607.17000000004</v>
          </cell>
          <cell r="K1652">
            <v>42726</v>
          </cell>
          <cell r="L1652">
            <v>41640</v>
          </cell>
          <cell r="M1652">
            <v>43373</v>
          </cell>
          <cell r="N1652" t="str">
            <v>Konkursowy</v>
          </cell>
          <cell r="O1652" t="str">
            <v>Narodowy Fundusz Ochrony Środowiska i Gospodarki Wodnej</v>
          </cell>
          <cell r="P1652" t="str">
            <v>bez pomocy publicznej</v>
          </cell>
          <cell r="Q1652" t="str">
            <v>085 Ochrona i zwiększanie różnorodności biologicznej, ochrona przyrody i zielona infrastruktura</v>
          </cell>
          <cell r="R1652" t="str">
            <v>22 Działalność związana ze środowiskiem naturalnym i zmianami klimatu</v>
          </cell>
        </row>
        <row r="1653">
          <cell r="D1653" t="str">
            <v>POIS.02.05.00-00-0011/18</v>
          </cell>
          <cell r="E1653" t="str">
            <v>POIS.02.05.00-00-0011/18-00</v>
          </cell>
          <cell r="F1653" t="str">
            <v>Utworzenie nowych terenów miejskiej zieleni parkowej na Błoniach w Niepołomicach</v>
          </cell>
          <cell r="G1653">
            <v>7727950</v>
          </cell>
          <cell r="H1653">
            <v>7727950</v>
          </cell>
          <cell r="I1653">
            <v>6568757.5</v>
          </cell>
          <cell r="J1653">
            <v>6568757.5</v>
          </cell>
          <cell r="K1653">
            <v>43628</v>
          </cell>
          <cell r="L1653">
            <v>43647</v>
          </cell>
          <cell r="M1653">
            <v>44469</v>
          </cell>
          <cell r="N1653" t="str">
            <v>Konkursowy</v>
          </cell>
          <cell r="O1653" t="str">
            <v>Narodowy Fundusz Ochrony Środowiska i Gospodarki Wodnej</v>
          </cell>
          <cell r="P1653" t="str">
            <v>bez pomocy publicznej</v>
          </cell>
          <cell r="Q1653" t="str">
            <v>085 Ochrona i zwiększanie różnorodności biologicznej, ochrona przyrody i zielona infrastruktura</v>
          </cell>
          <cell r="R1653" t="str">
            <v>22 Działalność związana ze środowiskiem naturalnym i zmianami klimatu</v>
          </cell>
        </row>
        <row r="1654">
          <cell r="D1654" t="str">
            <v>POIS.02.05.00-00-0012/16</v>
          </cell>
          <cell r="E1654" t="str">
            <v>POIS.02.05.00-00-0012/16-02</v>
          </cell>
          <cell r="F1654" t="str">
            <v>Rozwój terenów zielonych w Mieście Żuromin - Etap I</v>
          </cell>
          <cell r="G1654">
            <v>1364424.15</v>
          </cell>
          <cell r="H1654">
            <v>534211.26</v>
          </cell>
          <cell r="I1654">
            <v>454079.57</v>
          </cell>
          <cell r="J1654">
            <v>454079.57</v>
          </cell>
          <cell r="K1654">
            <v>42726</v>
          </cell>
          <cell r="L1654">
            <v>41640</v>
          </cell>
          <cell r="M1654">
            <v>43159</v>
          </cell>
          <cell r="N1654" t="str">
            <v>Konkursowy</v>
          </cell>
          <cell r="O1654" t="str">
            <v>Narodowy Fundusz Ochrony Środowiska i Gospodarki Wodnej</v>
          </cell>
          <cell r="P1654" t="str">
            <v>bez pomocy publicznej</v>
          </cell>
          <cell r="Q1654" t="str">
            <v>085 Ochrona i zwiększanie różnorodności biologicznej, ochrona przyrody i zielona infrastruktura</v>
          </cell>
          <cell r="R1654" t="str">
            <v>22 Działalność związana ze środowiskiem naturalnym i zmianami klimatu</v>
          </cell>
        </row>
        <row r="1655">
          <cell r="D1655" t="str">
            <v>POIS.02.05.00-00-0012/18</v>
          </cell>
          <cell r="E1655" t="str">
            <v>POIS.02.05.00-00-0012/18-00</v>
          </cell>
          <cell r="F1655" t="str">
            <v>Zwiększenie różnorodności biologicznej elementem zrównoważonego rozwoju obszaru miasta Ożarów Mazowiecki - etap II</v>
          </cell>
          <cell r="G1655">
            <v>7370414.79</v>
          </cell>
          <cell r="H1655">
            <v>6104077.9199999999</v>
          </cell>
          <cell r="I1655">
            <v>5188466.2300000004</v>
          </cell>
          <cell r="J1655">
            <v>5188466.2300000004</v>
          </cell>
          <cell r="K1655">
            <v>43654</v>
          </cell>
          <cell r="L1655">
            <v>43132</v>
          </cell>
          <cell r="M1655">
            <v>44377</v>
          </cell>
          <cell r="N1655" t="str">
            <v>Konkursowy</v>
          </cell>
          <cell r="O1655" t="str">
            <v>Narodowy Fundusz Ochrony Środowiska i Gospodarki Wodnej</v>
          </cell>
          <cell r="P1655" t="str">
            <v>bez pomocy publicznej</v>
          </cell>
          <cell r="Q1655" t="str">
            <v>085 Ochrona i zwiększanie różnorodności biologicznej, ochrona przyrody i zielona infrastruktura</v>
          </cell>
          <cell r="R1655" t="str">
            <v>22 Działalność związana ze środowiskiem naturalnym i zmianami klimatu</v>
          </cell>
        </row>
        <row r="1656">
          <cell r="D1656" t="str">
            <v>POIS.02.05.00-00-0013/16</v>
          </cell>
          <cell r="E1656" t="str">
            <v>POIS.02.05.00-00-0013/16-03</v>
          </cell>
          <cell r="F1656" t="str">
            <v>"Poprawa jakości środowiska w Mieście Piastowie poprzez rozwój terenów zieleni"</v>
          </cell>
          <cell r="G1656">
            <v>9109378.5299999993</v>
          </cell>
          <cell r="H1656">
            <v>9097078.5299999993</v>
          </cell>
          <cell r="I1656">
            <v>7732516.75</v>
          </cell>
          <cell r="J1656">
            <v>7732516.75</v>
          </cell>
          <cell r="K1656">
            <v>42695</v>
          </cell>
          <cell r="L1656">
            <v>42369</v>
          </cell>
          <cell r="M1656">
            <v>43677</v>
          </cell>
          <cell r="N1656" t="str">
            <v>Konkursowy</v>
          </cell>
          <cell r="O1656" t="str">
            <v>Narodowy Fundusz Ochrony Środowiska i Gospodarki Wodnej</v>
          </cell>
          <cell r="P1656" t="str">
            <v>bez pomocy publicznej</v>
          </cell>
          <cell r="Q1656" t="str">
            <v>085 Ochrona i zwiększanie różnorodności biologicznej, ochrona przyrody i zielona infrastruktura</v>
          </cell>
          <cell r="R1656" t="str">
            <v>22 Działalność związana ze środowiskiem naturalnym i zmianami klimatu</v>
          </cell>
        </row>
        <row r="1657">
          <cell r="D1657" t="str">
            <v>POIS.02.05.00-00-0013/18</v>
          </cell>
          <cell r="E1657" t="str">
            <v>POIS.02.05.00-00-0013/18-00</v>
          </cell>
          <cell r="F1657" t="str">
            <v>Rozwój i modernizacja terenów zieleni w Nowym Dworze Mazowieckim</v>
          </cell>
          <cell r="G1657">
            <v>3731330</v>
          </cell>
          <cell r="H1657">
            <v>3706730</v>
          </cell>
          <cell r="I1657">
            <v>3150720.5</v>
          </cell>
          <cell r="J1657">
            <v>3150720.5</v>
          </cell>
          <cell r="K1657">
            <v>43630</v>
          </cell>
          <cell r="L1657">
            <v>41640</v>
          </cell>
          <cell r="M1657">
            <v>44196</v>
          </cell>
          <cell r="N1657" t="str">
            <v>Konkursowy</v>
          </cell>
          <cell r="O1657" t="str">
            <v>Narodowy Fundusz Ochrony Środowiska i Gospodarki Wodnej</v>
          </cell>
          <cell r="P1657" t="str">
            <v>bez pomocy publicznej</v>
          </cell>
          <cell r="Q1657" t="str">
            <v>085 Ochrona i zwiększanie różnorodności biologicznej, ochrona przyrody i zielona infrastruktura</v>
          </cell>
          <cell r="R1657" t="str">
            <v>22 Działalność związana ze środowiskiem naturalnym i zmianami klimatu</v>
          </cell>
        </row>
        <row r="1658">
          <cell r="D1658" t="str">
            <v>POIS.02.05.00-00-0014/16</v>
          </cell>
          <cell r="E1658" t="str">
            <v>POIS.02.05.00-00-0014/16-02</v>
          </cell>
          <cell r="F1658" t="str">
            <v>Rewitalizacja Ścinawy poprzez rozwój terenów zieleni miejskiej.</v>
          </cell>
          <cell r="G1658">
            <v>15356765.029999999</v>
          </cell>
          <cell r="H1658">
            <v>10584100.279999999</v>
          </cell>
          <cell r="I1658">
            <v>8996485.2300000004</v>
          </cell>
          <cell r="J1658">
            <v>8996485.2300000004</v>
          </cell>
          <cell r="K1658">
            <v>42698</v>
          </cell>
          <cell r="L1658">
            <v>41640</v>
          </cell>
          <cell r="M1658">
            <v>44926</v>
          </cell>
          <cell r="N1658" t="str">
            <v>Konkursowy</v>
          </cell>
          <cell r="O1658" t="str">
            <v>Narodowy Fundusz Ochrony Środowiska i Gospodarki Wodnej</v>
          </cell>
          <cell r="P1658" t="str">
            <v>bez pomocy publicznej</v>
          </cell>
          <cell r="Q1658" t="str">
            <v>085 Ochrona i zwiększanie różnorodności biologicznej, ochrona przyrody i zielona infrastruktura</v>
          </cell>
          <cell r="R1658" t="str">
            <v>22 Działalność związana ze środowiskiem naturalnym i zmianami klimatu</v>
          </cell>
        </row>
        <row r="1659">
          <cell r="D1659" t="str">
            <v>POIS.02.05.00-00-0014/18</v>
          </cell>
          <cell r="E1659" t="str">
            <v>POIS.02.05.00-00-0014/18-00</v>
          </cell>
          <cell r="F1659" t="str">
            <v>Inwestujemy w zielone Żary</v>
          </cell>
          <cell r="G1659">
            <v>4465259.3499999996</v>
          </cell>
          <cell r="H1659">
            <v>2165094.9</v>
          </cell>
          <cell r="I1659">
            <v>1840330.66</v>
          </cell>
          <cell r="J1659">
            <v>1840330.66</v>
          </cell>
          <cell r="K1659">
            <v>43644</v>
          </cell>
          <cell r="L1659">
            <v>43228</v>
          </cell>
          <cell r="M1659">
            <v>44196</v>
          </cell>
          <cell r="N1659" t="str">
            <v>Konkursowy</v>
          </cell>
          <cell r="O1659" t="str">
            <v>Narodowy Fundusz Ochrony Środowiska i Gospodarki Wodnej</v>
          </cell>
          <cell r="P1659" t="str">
            <v>bez pomocy publicznej</v>
          </cell>
          <cell r="Q1659" t="str">
            <v>085 Ochrona i zwiększanie różnorodności biologicznej, ochrona przyrody i zielona infrastruktura</v>
          </cell>
          <cell r="R1659" t="str">
            <v>22 Działalność związana ze środowiskiem naturalnym i zmianami klimatu</v>
          </cell>
        </row>
        <row r="1660">
          <cell r="D1660" t="str">
            <v>POIS.02.05.00-00-0015/16</v>
          </cell>
          <cell r="E1660" t="str">
            <v>POIS.02.05.00-00-0015/16-03</v>
          </cell>
          <cell r="F1660" t="str">
            <v>Budowa parku przy Muzeum im. Zofii i Wacława Nałkowskich w Wołominie</v>
          </cell>
          <cell r="G1660">
            <v>5466610.4100000001</v>
          </cell>
          <cell r="H1660">
            <v>1893347.7</v>
          </cell>
          <cell r="I1660">
            <v>1609345.54</v>
          </cell>
          <cell r="J1660">
            <v>1609345.54</v>
          </cell>
          <cell r="K1660">
            <v>42716</v>
          </cell>
          <cell r="L1660">
            <v>41640</v>
          </cell>
          <cell r="M1660">
            <v>43465</v>
          </cell>
          <cell r="N1660" t="str">
            <v>Konkursowy</v>
          </cell>
          <cell r="O1660" t="str">
            <v>Narodowy Fundusz Ochrony Środowiska i Gospodarki Wodnej</v>
          </cell>
          <cell r="P1660" t="str">
            <v>bez pomocy publicznej</v>
          </cell>
          <cell r="Q1660" t="str">
            <v>085 Ochrona i zwiększanie różnorodności biologicznej, ochrona przyrody i zielona infrastruktura</v>
          </cell>
          <cell r="R1660" t="str">
            <v>22 Działalność związana ze środowiskiem naturalnym i zmianami klimatu</v>
          </cell>
        </row>
        <row r="1661">
          <cell r="D1661" t="str">
            <v>POIS.02.05.00-00-0016/16</v>
          </cell>
          <cell r="E1661" t="str">
            <v>POIS.02.05.00-00-0016/16-03</v>
          </cell>
          <cell r="F1661" t="str">
            <v>Rozwój terenów zielonych w mieście Strzelce Opolskie tzw. Park Rybaczówka</v>
          </cell>
          <cell r="G1661">
            <v>2211516.29</v>
          </cell>
          <cell r="H1661">
            <v>2170810.7999999998</v>
          </cell>
          <cell r="I1661">
            <v>1845189.18</v>
          </cell>
          <cell r="J1661">
            <v>1845189.18</v>
          </cell>
          <cell r="K1661">
            <v>42671</v>
          </cell>
          <cell r="L1661">
            <v>42339</v>
          </cell>
          <cell r="M1661">
            <v>43100</v>
          </cell>
          <cell r="N1661" t="str">
            <v>Konkursowy</v>
          </cell>
          <cell r="O1661" t="str">
            <v>Narodowy Fundusz Ochrony Środowiska i Gospodarki Wodnej</v>
          </cell>
          <cell r="P1661" t="str">
            <v>bez pomocy publicznej</v>
          </cell>
          <cell r="Q1661" t="str">
            <v>085 Ochrona i zwiększanie różnorodności biologicznej, ochrona przyrody i zielona infrastruktura</v>
          </cell>
          <cell r="R1661" t="str">
            <v>22 Działalność związana ze środowiskiem naturalnym i zmianami klimatu</v>
          </cell>
        </row>
        <row r="1662">
          <cell r="D1662" t="str">
            <v>POIS.02.05.00-00-0016/18</v>
          </cell>
          <cell r="E1662" t="str">
            <v>POIS.02.05.00-00-0016/18-00</v>
          </cell>
          <cell r="F1662" t="str">
            <v>Podniesienie jakości życia mieszkańców poprzez rozwój terenów zielonych w Gminie Czechowice-Dziedzice</v>
          </cell>
          <cell r="G1662">
            <v>12655170.4</v>
          </cell>
          <cell r="H1662">
            <v>9252658.75</v>
          </cell>
          <cell r="I1662">
            <v>7864759.9299999997</v>
          </cell>
          <cell r="J1662">
            <v>7864759.9299999997</v>
          </cell>
          <cell r="K1662">
            <v>43808</v>
          </cell>
          <cell r="L1662">
            <v>41640</v>
          </cell>
          <cell r="M1662">
            <v>44561</v>
          </cell>
          <cell r="N1662" t="str">
            <v>Konkursowy</v>
          </cell>
          <cell r="O1662" t="str">
            <v>Narodowy Fundusz Ochrony Środowiska i Gospodarki Wodnej</v>
          </cell>
          <cell r="P1662" t="str">
            <v>bez pomocy publicznej</v>
          </cell>
          <cell r="Q1662" t="str">
            <v>085 Ochrona i zwiększanie różnorodności biologicznej, ochrona przyrody i zielona infrastruktura</v>
          </cell>
          <cell r="R1662" t="str">
            <v>22 Działalność związana ze środowiskiem naturalnym i zmianami klimatu</v>
          </cell>
        </row>
        <row r="1663">
          <cell r="D1663" t="str">
            <v>POIS.02.05.00-00-0017/16</v>
          </cell>
          <cell r="E1663" t="str">
            <v>POIS.02.05.00-00-0017/16-05</v>
          </cell>
          <cell r="F1663" t="str">
            <v>Poprawa jakości środowiska miejskiego w Gminie Miejskiej Nowa Ruda</v>
          </cell>
          <cell r="G1663">
            <v>2511605.9900000002</v>
          </cell>
          <cell r="H1663">
            <v>2429823.9500000002</v>
          </cell>
          <cell r="I1663">
            <v>2065350.35</v>
          </cell>
          <cell r="J1663">
            <v>2065350.35</v>
          </cell>
          <cell r="K1663">
            <v>42697</v>
          </cell>
          <cell r="L1663">
            <v>42264</v>
          </cell>
          <cell r="M1663">
            <v>43465</v>
          </cell>
          <cell r="N1663" t="str">
            <v>Konkursowy</v>
          </cell>
          <cell r="O1663" t="str">
            <v>Narodowy Fundusz Ochrony Środowiska i Gospodarki Wodnej</v>
          </cell>
          <cell r="P1663" t="str">
            <v>bez pomocy publicznej</v>
          </cell>
          <cell r="Q1663" t="str">
            <v>085 Ochrona i zwiększanie różnorodności biologicznej, ochrona przyrody i zielona infrastruktura</v>
          </cell>
          <cell r="R1663" t="str">
            <v>22 Działalność związana ze środowiskiem naturalnym i zmianami klimatu</v>
          </cell>
        </row>
        <row r="1664">
          <cell r="D1664" t="str">
            <v>POIS.02.05.00-00-0017/18</v>
          </cell>
          <cell r="E1664" t="str">
            <v>POIS.02.05.00-00-0017/18-00</v>
          </cell>
          <cell r="F1664" t="str">
            <v>Poprawa jakości środowiska miejskiego poprzez utworzenie w Gminie Stalowa Wola nowych terenów zielonych</v>
          </cell>
          <cell r="G1664">
            <v>8178932.1699999999</v>
          </cell>
          <cell r="H1664">
            <v>5171749.5199999996</v>
          </cell>
          <cell r="I1664">
            <v>4395987.09</v>
          </cell>
          <cell r="J1664">
            <v>4395987.09</v>
          </cell>
          <cell r="K1664">
            <v>43738</v>
          </cell>
          <cell r="L1664">
            <v>43241</v>
          </cell>
          <cell r="M1664">
            <v>44926</v>
          </cell>
          <cell r="N1664" t="str">
            <v>Konkursowy</v>
          </cell>
          <cell r="O1664" t="str">
            <v>Narodowy Fundusz Ochrony Środowiska i Gospodarki Wodnej</v>
          </cell>
          <cell r="P1664" t="str">
            <v>bez pomocy publicznej</v>
          </cell>
          <cell r="Q1664" t="str">
            <v>085 Ochrona i zwiększanie różnorodności biologicznej, ochrona przyrody i zielona infrastruktura</v>
          </cell>
          <cell r="R1664" t="str">
            <v>22 Działalność związana ze środowiskiem naturalnym i zmianami klimatu</v>
          </cell>
        </row>
        <row r="1665">
          <cell r="D1665" t="str">
            <v>POIS.02.05.00-00-0019/16</v>
          </cell>
          <cell r="E1665" t="str">
            <v>POIS.02.05.00-00-0019/16-02</v>
          </cell>
          <cell r="F1665" t="str">
            <v>Ogród miejski - nowe przestrzenie edukacji i rekreacji w centrum Gogolina</v>
          </cell>
          <cell r="G1665">
            <v>876693.5</v>
          </cell>
          <cell r="H1665">
            <v>520871.84</v>
          </cell>
          <cell r="I1665">
            <v>421853.38</v>
          </cell>
          <cell r="J1665">
            <v>421853.38</v>
          </cell>
          <cell r="K1665">
            <v>42711</v>
          </cell>
          <cell r="L1665">
            <v>42370</v>
          </cell>
          <cell r="M1665">
            <v>43039</v>
          </cell>
          <cell r="N1665" t="str">
            <v>Konkursowy</v>
          </cell>
          <cell r="O1665" t="str">
            <v>Narodowy Fundusz Ochrony Środowiska i Gospodarki Wodnej</v>
          </cell>
          <cell r="P1665" t="str">
            <v>bez pomocy publicznej</v>
          </cell>
          <cell r="Q1665" t="str">
            <v>085 Ochrona i zwiększanie różnorodności biologicznej, ochrona przyrody i zielona infrastruktura</v>
          </cell>
          <cell r="R1665" t="str">
            <v>22 Działalność związana ze środowiskiem naturalnym i zmianami klimatu</v>
          </cell>
        </row>
        <row r="1666">
          <cell r="D1666" t="str">
            <v>POIS.02.05.00-00-0019/18</v>
          </cell>
          <cell r="E1666" t="str">
            <v>POIS.02.05.00-00-0019/18-00</v>
          </cell>
          <cell r="F1666" t="str">
            <v>Poprawa jakości środowiska miejskiego poprzez rozwój obszarów zieleni z funkcją edukacyjną w uzdrowisku Muszyna</v>
          </cell>
          <cell r="G1666">
            <v>2013206.2</v>
          </cell>
          <cell r="H1666">
            <v>2013206.2</v>
          </cell>
          <cell r="I1666">
            <v>1711225.27</v>
          </cell>
          <cell r="J1666">
            <v>1711225.27</v>
          </cell>
          <cell r="K1666">
            <v>43783</v>
          </cell>
          <cell r="L1666">
            <v>43249</v>
          </cell>
          <cell r="M1666">
            <v>44196</v>
          </cell>
          <cell r="N1666" t="str">
            <v>Konkursowy</v>
          </cell>
          <cell r="O1666" t="str">
            <v>Narodowy Fundusz Ochrony Środowiska i Gospodarki Wodnej</v>
          </cell>
          <cell r="P1666" t="str">
            <v>bez pomocy publicznej</v>
          </cell>
          <cell r="Q1666" t="str">
            <v>085 Ochrona i zwiększanie różnorodności biologicznej, ochrona przyrody i zielona infrastruktura</v>
          </cell>
          <cell r="R1666" t="str">
            <v>18 Administracja publiczna</v>
          </cell>
        </row>
        <row r="1667">
          <cell r="D1667" t="str">
            <v>POIS.02.05.00-00-0020/16</v>
          </cell>
          <cell r="E1667" t="str">
            <v>POIS.02.05.00-00-0020/16-02</v>
          </cell>
          <cell r="F1667" t="str">
            <v>Rewaloryzacja terenów zieleni w Świdnicy</v>
          </cell>
          <cell r="G1667">
            <v>23105056.550000001</v>
          </cell>
          <cell r="H1667">
            <v>16759407.17</v>
          </cell>
          <cell r="I1667">
            <v>14245496.09</v>
          </cell>
          <cell r="J1667">
            <v>14245496.09</v>
          </cell>
          <cell r="K1667">
            <v>42732</v>
          </cell>
          <cell r="L1667">
            <v>42415</v>
          </cell>
          <cell r="M1667">
            <v>44135</v>
          </cell>
          <cell r="N1667" t="str">
            <v>Konkursowy</v>
          </cell>
          <cell r="O1667" t="str">
            <v>Narodowy Fundusz Ochrony Środowiska i Gospodarki Wodnej</v>
          </cell>
          <cell r="P1667" t="str">
            <v>bez pomocy publicznej</v>
          </cell>
          <cell r="Q1667" t="str">
            <v>085 Ochrona i zwiększanie różnorodności biologicznej, ochrona przyrody i zielona infrastruktura</v>
          </cell>
          <cell r="R1667" t="str">
            <v>22 Działalność związana ze środowiskiem naturalnym i zmianami klimatu</v>
          </cell>
        </row>
        <row r="1668">
          <cell r="D1668" t="str">
            <v>POIS.02.05.00-00-0020/18</v>
          </cell>
          <cell r="E1668" t="str">
            <v>POIS.02.05.00-00-0020/18-01</v>
          </cell>
          <cell r="F1668" t="str">
            <v>Poprawa jakości środowiska poprzez rozwój terenów zieleni na obszarze miasta Kolbuszowa</v>
          </cell>
          <cell r="G1668">
            <v>2933674.68</v>
          </cell>
          <cell r="H1668">
            <v>2415151.58</v>
          </cell>
          <cell r="I1668">
            <v>2052878.84</v>
          </cell>
          <cell r="J1668">
            <v>2052878.84</v>
          </cell>
          <cell r="K1668">
            <v>43654</v>
          </cell>
          <cell r="L1668">
            <v>41640</v>
          </cell>
          <cell r="M1668">
            <v>44620</v>
          </cell>
          <cell r="N1668" t="str">
            <v>Konkursowy</v>
          </cell>
          <cell r="O1668" t="str">
            <v>Narodowy Fundusz Ochrony Środowiska i Gospodarki Wodnej</v>
          </cell>
          <cell r="P1668" t="str">
            <v>bez pomocy publicznej</v>
          </cell>
          <cell r="Q1668" t="str">
            <v>085 Ochrona i zwiększanie różnorodności biologicznej, ochrona przyrody i zielona infrastruktura</v>
          </cell>
          <cell r="R1668" t="str">
            <v>22 Działalność związana ze środowiskiem naturalnym i zmianami klimatu</v>
          </cell>
        </row>
        <row r="1669">
          <cell r="D1669" t="str">
            <v>POIS.02.05.00-00-0023/16</v>
          </cell>
          <cell r="E1669" t="str">
            <v>POIS.02.05.00-00-0023/16-03</v>
          </cell>
          <cell r="F1669" t="str">
            <v>Zwiększenie różnorodności biologicznej elementem zrównoważonego rozwoju obszaru miasta Ożarów Mazowiecki</v>
          </cell>
          <cell r="G1669">
            <v>2113245.19</v>
          </cell>
          <cell r="H1669">
            <v>2005589.68</v>
          </cell>
          <cell r="I1669">
            <v>1704751.22</v>
          </cell>
          <cell r="J1669">
            <v>1704751.22</v>
          </cell>
          <cell r="K1669">
            <v>42676</v>
          </cell>
          <cell r="L1669">
            <v>41640</v>
          </cell>
          <cell r="M1669">
            <v>43100</v>
          </cell>
          <cell r="N1669" t="str">
            <v>Konkursowy</v>
          </cell>
          <cell r="O1669" t="str">
            <v>Narodowy Fundusz Ochrony Środowiska i Gospodarki Wodnej</v>
          </cell>
          <cell r="P1669" t="str">
            <v>bez pomocy publicznej</v>
          </cell>
          <cell r="Q1669" t="str">
            <v>085 Ochrona i zwiększanie różnorodności biologicznej, ochrona przyrody i zielona infrastruktura</v>
          </cell>
          <cell r="R1669" t="str">
            <v>22 Działalność związana ze środowiskiem naturalnym i zmianami klimatu</v>
          </cell>
        </row>
        <row r="1670">
          <cell r="D1670" t="str">
            <v>POIS.02.05.00-00-0024/16</v>
          </cell>
          <cell r="E1670" t="str">
            <v>POIS.02.05.00-00-0024/16-04</v>
          </cell>
          <cell r="F1670" t="str">
            <v>Rozwój terenów zieleni w mieście Płocku.</v>
          </cell>
          <cell r="G1670">
            <v>21274200.43</v>
          </cell>
          <cell r="H1670">
            <v>12868144.65</v>
          </cell>
          <cell r="I1670">
            <v>10937922.949999999</v>
          </cell>
          <cell r="J1670">
            <v>10937922.949999999</v>
          </cell>
          <cell r="K1670">
            <v>42720</v>
          </cell>
          <cell r="L1670">
            <v>41640</v>
          </cell>
          <cell r="M1670">
            <v>44196</v>
          </cell>
          <cell r="N1670" t="str">
            <v>Konkursowy</v>
          </cell>
          <cell r="O1670" t="str">
            <v>Narodowy Fundusz Ochrony Środowiska i Gospodarki Wodnej</v>
          </cell>
          <cell r="P1670" t="str">
            <v>bez pomocy publicznej</v>
          </cell>
          <cell r="Q1670" t="str">
            <v>085 Ochrona i zwiększanie różnorodności biologicznej, ochrona przyrody i zielona infrastruktura</v>
          </cell>
          <cell r="R1670" t="str">
            <v>22 Działalność związana ze środowiskiem naturalnym i zmianami klimatu</v>
          </cell>
        </row>
        <row r="1671">
          <cell r="D1671" t="str">
            <v>POIS.02.05.00-00-0025/16</v>
          </cell>
          <cell r="E1671" t="str">
            <v>POIS.02.05.00-00-0025/16-03</v>
          </cell>
          <cell r="F1671" t="str">
            <v>Bełchatów w zieleni - tworzenie i rewaloryzacja zielonych przestrzeni miasta</v>
          </cell>
          <cell r="G1671">
            <v>5691905.7599999998</v>
          </cell>
          <cell r="H1671">
            <v>4264332.51</v>
          </cell>
          <cell r="I1671">
            <v>3624682.63</v>
          </cell>
          <cell r="J1671">
            <v>3624682.63</v>
          </cell>
          <cell r="K1671">
            <v>42703</v>
          </cell>
          <cell r="L1671">
            <v>41640</v>
          </cell>
          <cell r="M1671">
            <v>44012</v>
          </cell>
          <cell r="N1671" t="str">
            <v>Konkursowy</v>
          </cell>
          <cell r="O1671" t="str">
            <v>Narodowy Fundusz Ochrony Środowiska i Gospodarki Wodnej</v>
          </cell>
          <cell r="P1671" t="str">
            <v>bez pomocy publicznej</v>
          </cell>
          <cell r="Q1671" t="str">
            <v>085 Ochrona i zwiększanie różnorodności biologicznej, ochrona przyrody i zielona infrastruktura</v>
          </cell>
          <cell r="R1671" t="str">
            <v>22 Działalność związana ze środowiskiem naturalnym i zmianami klimatu</v>
          </cell>
        </row>
        <row r="1672">
          <cell r="D1672" t="str">
            <v>POIS.02.05.00-00-0026/16</v>
          </cell>
          <cell r="E1672" t="str">
            <v>POIS.02.05.00-00-0026/16-01</v>
          </cell>
          <cell r="F1672" t="str">
            <v>„Podniesienie standardów życia poprzez poprawę jakości przestrzeni publicznej, w tym terenów zieleni, gminy Grodzisk Mazowiecki”</v>
          </cell>
          <cell r="G1672">
            <v>6798755.96</v>
          </cell>
          <cell r="H1672">
            <v>6101929.2300000004</v>
          </cell>
          <cell r="I1672">
            <v>5186639.8499999996</v>
          </cell>
          <cell r="J1672">
            <v>5186639.8499999996</v>
          </cell>
          <cell r="K1672">
            <v>42688</v>
          </cell>
          <cell r="L1672">
            <v>41640</v>
          </cell>
          <cell r="M1672">
            <v>43465</v>
          </cell>
          <cell r="N1672" t="str">
            <v>Konkursowy</v>
          </cell>
          <cell r="O1672" t="str">
            <v>Narodowy Fundusz Ochrony Środowiska i Gospodarki Wodnej</v>
          </cell>
          <cell r="P1672" t="str">
            <v>bez pomocy publicznej</v>
          </cell>
          <cell r="Q1672" t="str">
            <v>085 Ochrona i zwiększanie różnorodności biologicznej, ochrona przyrody i zielona infrastruktura</v>
          </cell>
          <cell r="R1672" t="str">
            <v>18 Administracja publiczna</v>
          </cell>
        </row>
        <row r="1673">
          <cell r="D1673" t="str">
            <v>POIS.02.05.00-00-0027/16</v>
          </cell>
          <cell r="E1673" t="str">
            <v>POIS.02.05.00-00-0027/16-05</v>
          </cell>
          <cell r="F1673" t="str">
            <v>Park Rataje w Poznaniu</v>
          </cell>
          <cell r="G1673">
            <v>20920744.199999999</v>
          </cell>
          <cell r="H1673">
            <v>13979458.050000001</v>
          </cell>
          <cell r="I1673">
            <v>11882539.34</v>
          </cell>
          <cell r="J1673">
            <v>11882539.34</v>
          </cell>
          <cell r="K1673">
            <v>42654</v>
          </cell>
          <cell r="L1673">
            <v>41640</v>
          </cell>
          <cell r="M1673">
            <v>43555</v>
          </cell>
          <cell r="N1673" t="str">
            <v>Konkursowy</v>
          </cell>
          <cell r="O1673" t="str">
            <v>Narodowy Fundusz Ochrony Środowiska i Gospodarki Wodnej</v>
          </cell>
          <cell r="P1673" t="str">
            <v>bez pomocy publicznej</v>
          </cell>
          <cell r="Q1673" t="str">
            <v>085 Ochrona i zwiększanie różnorodności biologicznej, ochrona przyrody i zielona infrastruktura</v>
          </cell>
          <cell r="R1673" t="str">
            <v>22 Działalność związana ze środowiskiem naturalnym i zmianami klimatu</v>
          </cell>
        </row>
        <row r="1674">
          <cell r="D1674" t="str">
            <v>POIS.02.05.00-00-0028/16</v>
          </cell>
          <cell r="E1674" t="str">
            <v>POIS.02.05.00-00-0028/16-02</v>
          </cell>
          <cell r="F1674" t="str">
            <v>Budowa Parku przy ul. Zawilcowej w Lublinie.</v>
          </cell>
          <cell r="G1674">
            <v>7362885.0199999996</v>
          </cell>
          <cell r="H1674">
            <v>6984745.5300000003</v>
          </cell>
          <cell r="I1674">
            <v>5937033.7000000002</v>
          </cell>
          <cell r="J1674">
            <v>5937033.7000000002</v>
          </cell>
          <cell r="K1674">
            <v>42670</v>
          </cell>
          <cell r="L1674">
            <v>42334</v>
          </cell>
          <cell r="M1674">
            <v>43465</v>
          </cell>
          <cell r="N1674" t="str">
            <v>Konkursowy</v>
          </cell>
          <cell r="O1674" t="str">
            <v>Narodowy Fundusz Ochrony Środowiska i Gospodarki Wodnej</v>
          </cell>
          <cell r="P1674" t="str">
            <v>bez pomocy publicznej</v>
          </cell>
          <cell r="Q1674" t="str">
            <v>085 Ochrona i zwiększanie różnorodności biologicznej, ochrona przyrody i zielona infrastruktura</v>
          </cell>
          <cell r="R1674" t="str">
            <v>18 Administracja publiczna</v>
          </cell>
        </row>
        <row r="1675">
          <cell r="D1675" t="str">
            <v>POIS.02.05.00-00-0029/16</v>
          </cell>
          <cell r="E1675" t="str">
            <v>POIS.02.05.00-00-0029/16-02</v>
          </cell>
          <cell r="F1675" t="str">
            <v>Odnowienie zieleni w parku miejskim w Sulęcinie</v>
          </cell>
          <cell r="G1675">
            <v>3557517.37</v>
          </cell>
          <cell r="H1675">
            <v>3557517.37</v>
          </cell>
          <cell r="I1675">
            <v>3023889.75</v>
          </cell>
          <cell r="J1675">
            <v>3023889.75</v>
          </cell>
          <cell r="K1675">
            <v>42692</v>
          </cell>
          <cell r="L1675">
            <v>41640</v>
          </cell>
          <cell r="M1675">
            <v>43373</v>
          </cell>
          <cell r="N1675" t="str">
            <v>Konkursowy</v>
          </cell>
          <cell r="O1675" t="str">
            <v>Narodowy Fundusz Ochrony Środowiska i Gospodarki Wodnej</v>
          </cell>
          <cell r="P1675" t="str">
            <v>bez pomocy publicznej</v>
          </cell>
          <cell r="Q1675" t="str">
            <v>085 Ochrona i zwiększanie różnorodności biologicznej, ochrona przyrody i zielona infrastruktura</v>
          </cell>
          <cell r="R1675" t="str">
            <v>18 Administracja publiczna</v>
          </cell>
        </row>
        <row r="1676">
          <cell r="D1676" t="str">
            <v>POIS.02.05.00-00-0031/16</v>
          </cell>
          <cell r="E1676" t="str">
            <v>POIS.02.05.00-00-0031/16-03</v>
          </cell>
          <cell r="F1676" t="str">
            <v>Poprawa jakości środowiska miejskiego w Kędzierzynie-Koźlu poprzez rozwój terenów zielonych - Etap I</v>
          </cell>
          <cell r="G1676">
            <v>6471908.0700000003</v>
          </cell>
          <cell r="H1676">
            <v>4998764.0199999996</v>
          </cell>
          <cell r="I1676">
            <v>4248949.41</v>
          </cell>
          <cell r="J1676">
            <v>4248949.41</v>
          </cell>
          <cell r="K1676">
            <v>42691</v>
          </cell>
          <cell r="L1676">
            <v>41640</v>
          </cell>
          <cell r="M1676">
            <v>43644</v>
          </cell>
          <cell r="N1676" t="str">
            <v>Konkursowy</v>
          </cell>
          <cell r="O1676" t="str">
            <v>Narodowy Fundusz Ochrony Środowiska i Gospodarki Wodnej</v>
          </cell>
          <cell r="P1676" t="str">
            <v>bez pomocy publicznej</v>
          </cell>
          <cell r="Q1676" t="str">
            <v>085 Ochrona i zwiększanie różnorodności biologicznej, ochrona przyrody i zielona infrastruktura</v>
          </cell>
          <cell r="R1676" t="str">
            <v>18 Administracja publiczna</v>
          </cell>
        </row>
        <row r="1677">
          <cell r="D1677" t="str">
            <v>POIS.02.05.00-00-0032/16</v>
          </cell>
          <cell r="E1677" t="str">
            <v>POIS.02.05.00-00-0032/16-01</v>
          </cell>
          <cell r="F1677" t="str">
            <v>Inwentaryzacja terenów zdegradowanych obejmujących Kamionkę Piast przy u. Wapiennej w Opolu, w zakresie jakości środowiska</v>
          </cell>
          <cell r="G1677">
            <v>39200</v>
          </cell>
          <cell r="H1677">
            <v>39200</v>
          </cell>
          <cell r="I1677">
            <v>33320</v>
          </cell>
          <cell r="J1677">
            <v>33320</v>
          </cell>
          <cell r="K1677">
            <v>42684</v>
          </cell>
          <cell r="L1677">
            <v>42373</v>
          </cell>
          <cell r="M1677">
            <v>42735</v>
          </cell>
          <cell r="N1677" t="str">
            <v>Konkursowy</v>
          </cell>
          <cell r="O1677" t="str">
            <v>Narodowy Fundusz Ochrony Środowiska i Gospodarki Wodnej</v>
          </cell>
          <cell r="P1677" t="str">
            <v>bez pomocy publicznej</v>
          </cell>
          <cell r="Q1677" t="str">
            <v>089 Rewaloryzacja obszarów przemysłowych i rekultywacja skażonych gruntów</v>
          </cell>
          <cell r="R1677" t="str">
            <v>22 Działalność związana ze środowiskiem naturalnym i zmianami klimatu</v>
          </cell>
        </row>
        <row r="1678">
          <cell r="D1678" t="str">
            <v>POIS.02.05.00-00-0033/16</v>
          </cell>
          <cell r="E1678" t="str">
            <v>POIS.02.05.00-00-0033/16-02</v>
          </cell>
          <cell r="F1678" t="str">
            <v>Rewaloryzacja miejskich terenów zielonych w Zakopanem</v>
          </cell>
          <cell r="G1678">
            <v>9340288.0199999996</v>
          </cell>
          <cell r="H1678">
            <v>6314375.5499999998</v>
          </cell>
          <cell r="I1678">
            <v>5367219.1900000004</v>
          </cell>
          <cell r="J1678">
            <v>5367219.1900000004</v>
          </cell>
          <cell r="K1678">
            <v>42731</v>
          </cell>
          <cell r="L1678">
            <v>42156</v>
          </cell>
          <cell r="M1678">
            <v>43555</v>
          </cell>
          <cell r="N1678" t="str">
            <v>Konkursowy</v>
          </cell>
          <cell r="O1678" t="str">
            <v>Narodowy Fundusz Ochrony Środowiska i Gospodarki Wodnej</v>
          </cell>
          <cell r="P1678" t="str">
            <v>bez pomocy publicznej</v>
          </cell>
          <cell r="Q1678" t="str">
            <v>085 Ochrona i zwiększanie różnorodności biologicznej, ochrona przyrody i zielona infrastruktura</v>
          </cell>
          <cell r="R1678" t="str">
            <v>22 Działalność związana ze środowiskiem naturalnym i zmianami klimatu</v>
          </cell>
        </row>
        <row r="1679">
          <cell r="D1679" t="str">
            <v>POIS.02.05.00-00-0034/16</v>
          </cell>
          <cell r="E1679" t="str">
            <v>POIS.02.05.00-00-0034/16-03</v>
          </cell>
          <cell r="F1679" t="str">
            <v>Utworzenie EKOparku przy ul. Gierdziejewskiego w Warszawie</v>
          </cell>
          <cell r="G1679">
            <v>9839542.0899999999</v>
          </cell>
          <cell r="H1679">
            <v>8344192.0899999999</v>
          </cell>
          <cell r="I1679">
            <v>7092563.2000000002</v>
          </cell>
          <cell r="J1679">
            <v>7092563.2000000002</v>
          </cell>
          <cell r="K1679">
            <v>42733</v>
          </cell>
          <cell r="L1679">
            <v>42275</v>
          </cell>
          <cell r="M1679">
            <v>43738</v>
          </cell>
          <cell r="N1679" t="str">
            <v>Konkursowy</v>
          </cell>
          <cell r="O1679" t="str">
            <v>Narodowy Fundusz Ochrony Środowiska i Gospodarki Wodnej</v>
          </cell>
          <cell r="P1679" t="str">
            <v>bez pomocy publicznej</v>
          </cell>
          <cell r="Q1679" t="str">
            <v>085 Ochrona i zwiększanie różnorodności biologicznej, ochrona przyrody i zielona infrastruktura</v>
          </cell>
          <cell r="R1679" t="str">
            <v>22 Działalność związana ze środowiskiem naturalnym i zmianami klimatu</v>
          </cell>
        </row>
        <row r="1680">
          <cell r="D1680" t="str">
            <v>POIS.02.05.00-00-0035/16</v>
          </cell>
          <cell r="E1680" t="str">
            <v>POIS.02.05.00-00-0035/16-03</v>
          </cell>
          <cell r="F1680" t="str">
            <v>Rewitalizacja terenów poprzemysłowych dzielnic Szombierki i Łagiewniki w dolinie rzeki Bytomki</v>
          </cell>
          <cell r="G1680">
            <v>25193319.870000001</v>
          </cell>
          <cell r="H1680">
            <v>25192419.34</v>
          </cell>
          <cell r="I1680">
            <v>21413556.43</v>
          </cell>
          <cell r="J1680">
            <v>21413556.43</v>
          </cell>
          <cell r="K1680">
            <v>42726</v>
          </cell>
          <cell r="L1680">
            <v>42403</v>
          </cell>
          <cell r="M1680">
            <v>43658</v>
          </cell>
          <cell r="N1680" t="str">
            <v>Konkursowy</v>
          </cell>
          <cell r="O1680" t="str">
            <v>Narodowy Fundusz Ochrony Środowiska i Gospodarki Wodnej</v>
          </cell>
          <cell r="P1680" t="str">
            <v>bez pomocy publicznej</v>
          </cell>
          <cell r="Q1680" t="str">
            <v>089 Rewaloryzacja obszarów przemysłowych i rekultywacja skażonych gruntów</v>
          </cell>
          <cell r="R1680" t="str">
            <v>22 Działalność związana ze środowiskiem naturalnym i zmianami klimatu</v>
          </cell>
        </row>
        <row r="1681">
          <cell r="D1681" t="str">
            <v>POIS.02.05.00-00-0036/16</v>
          </cell>
          <cell r="E1681" t="str">
            <v>POIS.02.05.00-00-0036/16-05</v>
          </cell>
          <cell r="F1681" t="str">
            <v>Rozwój i rewaloryzacja terenów zieleni w centrum Mińska Mazowieckiego</v>
          </cell>
          <cell r="G1681">
            <v>3895056.56</v>
          </cell>
          <cell r="H1681">
            <v>3308243.98</v>
          </cell>
          <cell r="I1681">
            <v>2812007.38</v>
          </cell>
          <cell r="J1681">
            <v>2812007.38</v>
          </cell>
          <cell r="K1681">
            <v>42723</v>
          </cell>
          <cell r="L1681">
            <v>41640</v>
          </cell>
          <cell r="M1681">
            <v>43343</v>
          </cell>
          <cell r="N1681" t="str">
            <v>Konkursowy</v>
          </cell>
          <cell r="O1681" t="str">
            <v>Narodowy Fundusz Ochrony Środowiska i Gospodarki Wodnej</v>
          </cell>
          <cell r="P1681" t="str">
            <v>bez pomocy publicznej</v>
          </cell>
          <cell r="Q1681" t="str">
            <v>085 Ochrona i zwiększanie różnorodności biologicznej, ochrona przyrody i zielona infrastruktura</v>
          </cell>
          <cell r="R1681" t="str">
            <v>22 Działalność związana ze środowiskiem naturalnym i zmianami klimatu</v>
          </cell>
        </row>
        <row r="1682">
          <cell r="D1682" t="str">
            <v>POIS.02.05.00-00-0037/16</v>
          </cell>
          <cell r="E1682" t="str">
            <v>POIS.02.05.00-00-0037/16-01</v>
          </cell>
          <cell r="F1682" t="str">
            <v>„Zielona wyspa - rozwój terenów zielonych na terenie Gminy Miejskiej Rumia w celu poprawy jakości środowiska miejskiego”</v>
          </cell>
          <cell r="G1682">
            <v>1764187.63</v>
          </cell>
          <cell r="H1682">
            <v>1756138.3</v>
          </cell>
          <cell r="I1682">
            <v>1492717.55</v>
          </cell>
          <cell r="J1682">
            <v>1492717.55</v>
          </cell>
          <cell r="K1682">
            <v>42726</v>
          </cell>
          <cell r="L1682">
            <v>41640</v>
          </cell>
          <cell r="M1682">
            <v>43738</v>
          </cell>
          <cell r="N1682" t="str">
            <v>Konkursowy</v>
          </cell>
          <cell r="O1682" t="str">
            <v>Narodowy Fundusz Ochrony Środowiska i Gospodarki Wodnej</v>
          </cell>
          <cell r="P1682" t="str">
            <v>bez pomocy publicznej</v>
          </cell>
          <cell r="Q1682" t="str">
            <v>085 Ochrona i zwiększanie różnorodności biologicznej, ochrona przyrody i zielona infrastruktura</v>
          </cell>
          <cell r="R1682" t="str">
            <v>22 Działalność związana ze środowiskiem naturalnym i zmianami klimatu</v>
          </cell>
        </row>
        <row r="1683">
          <cell r="D1683" t="str">
            <v>POIS.02.05.00-00-0038/16</v>
          </cell>
          <cell r="E1683" t="str">
            <v>POIS.02.05.00-00-0038/16-03</v>
          </cell>
          <cell r="F1683" t="str">
            <v>„Utworzenie parku wokół Stawu Służewieckiego wraz z przywróceniem zbiornikowi jego funkcji retencyjnej”</v>
          </cell>
          <cell r="G1683">
            <v>9400532.9100000001</v>
          </cell>
          <cell r="H1683">
            <v>7395823.46</v>
          </cell>
          <cell r="I1683">
            <v>6286449.9400000004</v>
          </cell>
          <cell r="J1683">
            <v>6286449.9400000004</v>
          </cell>
          <cell r="K1683">
            <v>42733</v>
          </cell>
          <cell r="L1683">
            <v>41640</v>
          </cell>
          <cell r="M1683">
            <v>43100</v>
          </cell>
          <cell r="N1683" t="str">
            <v>Konkursowy</v>
          </cell>
          <cell r="O1683" t="str">
            <v>Narodowy Fundusz Ochrony Środowiska i Gospodarki Wodnej</v>
          </cell>
          <cell r="P1683" t="str">
            <v>bez pomocy publicznej</v>
          </cell>
          <cell r="Q1683" t="str">
            <v>085 Ochrona i zwiększanie różnorodności biologicznej, ochrona przyrody i zielona infrastruktura</v>
          </cell>
          <cell r="R1683" t="str">
            <v>22 Działalność związana ze środowiskiem naturalnym i zmianami klimatu</v>
          </cell>
        </row>
        <row r="1684">
          <cell r="D1684" t="str">
            <v>POIS.02.05.00-00-0038/16</v>
          </cell>
          <cell r="E1684" t="str">
            <v>POIS.02.05.00-00-0038/16-03</v>
          </cell>
          <cell r="F1684" t="str">
            <v>„Utworzenie parku wokół Stawu Służewieckiego wraz z przywróceniem zbiornikowi jego funkcji retencyjnej”</v>
          </cell>
          <cell r="G1684">
            <v>0</v>
          </cell>
          <cell r="H1684">
            <v>0</v>
          </cell>
          <cell r="I1684">
            <v>0</v>
          </cell>
          <cell r="J1684">
            <v>0</v>
          </cell>
          <cell r="K1684">
            <v>42733</v>
          </cell>
          <cell r="L1684">
            <v>41640</v>
          </cell>
          <cell r="M1684">
            <v>43100</v>
          </cell>
          <cell r="N1684" t="str">
            <v>Konkursowy</v>
          </cell>
          <cell r="O1684" t="str">
            <v>Narodowy Fundusz Ochrony Środowiska i Gospodarki Wodnej</v>
          </cell>
          <cell r="P1684" t="str">
            <v>bez pomocy publicznej</v>
          </cell>
          <cell r="Q1684" t="str">
            <v>085 Ochrona i zwiększanie różnorodności biologicznej, ochrona przyrody i zielona infrastruktura</v>
          </cell>
        </row>
        <row r="1685">
          <cell r="D1685" t="str">
            <v>POIS.02.05.00-00-0052/16</v>
          </cell>
          <cell r="E1685" t="str">
            <v>POIS.02.05.00-00-0052/16-01</v>
          </cell>
          <cell r="F1685" t="str">
            <v>Zagospodarowanie terenów zieleni w Jaworznie - Park Chrząstówka</v>
          </cell>
          <cell r="G1685">
            <v>441187.45</v>
          </cell>
          <cell r="H1685">
            <v>291920.95</v>
          </cell>
          <cell r="I1685">
            <v>248132.8</v>
          </cell>
          <cell r="J1685">
            <v>248132.8</v>
          </cell>
          <cell r="K1685">
            <v>43122</v>
          </cell>
          <cell r="L1685">
            <v>41640</v>
          </cell>
          <cell r="M1685">
            <v>43465</v>
          </cell>
          <cell r="N1685" t="str">
            <v>Konkursowy</v>
          </cell>
          <cell r="O1685" t="str">
            <v>Narodowy Fundusz Ochrony Środowiska i Gospodarki Wodnej</v>
          </cell>
          <cell r="P1685" t="str">
            <v>bez pomocy publicznej</v>
          </cell>
          <cell r="Q1685" t="str">
            <v>085 Ochrona i zwiększanie różnorodności biologicznej, ochrona przyrody i zielona infrastruktura</v>
          </cell>
          <cell r="R1685" t="str">
            <v>22 Działalność związana ze środowiskiem naturalnym i zmianami klimatu</v>
          </cell>
        </row>
        <row r="1686">
          <cell r="D1686" t="str">
            <v>POIS.02.05.00-00-0059/16</v>
          </cell>
          <cell r="E1686" t="str">
            <v>POIS.02.05.00-00-0059/16-03</v>
          </cell>
          <cell r="F1686" t="str">
            <v>"Więcej drzew i krzewów w mieście - zielony Lębork"</v>
          </cell>
          <cell r="G1686">
            <v>4127208.49</v>
          </cell>
          <cell r="H1686">
            <v>4127208.49</v>
          </cell>
          <cell r="I1686">
            <v>3508127.22</v>
          </cell>
          <cell r="J1686">
            <v>3508127.22</v>
          </cell>
          <cell r="K1686">
            <v>43117</v>
          </cell>
          <cell r="L1686">
            <v>41640</v>
          </cell>
          <cell r="M1686">
            <v>43830</v>
          </cell>
          <cell r="N1686" t="str">
            <v>Konkursowy</v>
          </cell>
          <cell r="O1686" t="str">
            <v>Narodowy Fundusz Ochrony Środowiska i Gospodarki Wodnej</v>
          </cell>
          <cell r="P1686" t="str">
            <v>bez pomocy publicznej</v>
          </cell>
          <cell r="Q1686" t="str">
            <v>085 Ochrona i zwiększanie różnorodności biologicznej, ochrona przyrody i zielona infrastruktura</v>
          </cell>
          <cell r="R1686" t="str">
            <v>22 Działalność związana ze środowiskiem naturalnym i zmianami klimatu</v>
          </cell>
        </row>
        <row r="1687">
          <cell r="D1687" t="str">
            <v>POIS.02.05.00-00-0062/16</v>
          </cell>
          <cell r="E1687" t="str">
            <v>POIS.02.05.00-00-0062/16-02</v>
          </cell>
          <cell r="F1687" t="str">
            <v>Poprawa jakości środowiska miejskiego poprzez rozwój terenów zieleni w Gminie Miejskiej Mielec</v>
          </cell>
          <cell r="G1687">
            <v>5648817.6799999997</v>
          </cell>
          <cell r="H1687">
            <v>5648817.6799999997</v>
          </cell>
          <cell r="I1687">
            <v>4801495.0199999996</v>
          </cell>
          <cell r="J1687">
            <v>4801495.0199999996</v>
          </cell>
          <cell r="K1687">
            <v>43119</v>
          </cell>
          <cell r="L1687">
            <v>41640</v>
          </cell>
          <cell r="M1687">
            <v>44195</v>
          </cell>
          <cell r="N1687" t="str">
            <v>Konkursowy</v>
          </cell>
          <cell r="O1687" t="str">
            <v>Narodowy Fundusz Ochrony Środowiska i Gospodarki Wodnej</v>
          </cell>
          <cell r="P1687" t="str">
            <v>bez pomocy publicznej</v>
          </cell>
          <cell r="Q1687" t="str">
            <v>085 Ochrona i zwiększanie różnorodności biologicznej, ochrona przyrody i zielona infrastruktura</v>
          </cell>
          <cell r="R1687" t="str">
            <v>22 Działalność związana ze środowiskiem naturalnym i zmianami klimatu</v>
          </cell>
        </row>
        <row r="1688">
          <cell r="D1688" t="str">
            <v>POIS.02.05.00-00-0063/16</v>
          </cell>
          <cell r="E1688" t="str">
            <v>POIS.02.05.00-00-0063/16-03</v>
          </cell>
          <cell r="F1688" t="str">
            <v>Zagospodarowanie terenów zieleni w Międzyzdrojach</v>
          </cell>
          <cell r="G1688">
            <v>10957281</v>
          </cell>
          <cell r="H1688">
            <v>6049809.5999999996</v>
          </cell>
          <cell r="I1688">
            <v>5142338.16</v>
          </cell>
          <cell r="J1688">
            <v>5142338.16</v>
          </cell>
          <cell r="K1688">
            <v>42825</v>
          </cell>
          <cell r="L1688">
            <v>41640</v>
          </cell>
          <cell r="M1688">
            <v>44469</v>
          </cell>
          <cell r="N1688" t="str">
            <v>Konkursowy</v>
          </cell>
          <cell r="O1688" t="str">
            <v>Narodowy Fundusz Ochrony Środowiska i Gospodarki Wodnej</v>
          </cell>
          <cell r="P1688" t="str">
            <v>bez pomocy publicznej</v>
          </cell>
          <cell r="Q1688" t="str">
            <v>085 Ochrona i zwiększanie różnorodności biologicznej, ochrona przyrody i zielona infrastruktura</v>
          </cell>
          <cell r="R1688" t="str">
            <v>22 Działalność związana ze środowiskiem naturalnym i zmianami klimatu</v>
          </cell>
        </row>
        <row r="1689">
          <cell r="D1689" t="str">
            <v>POIS.02.05.00-00-0064/16</v>
          </cell>
          <cell r="E1689" t="str">
            <v>POIS.02.05.00-00-0064/16-02</v>
          </cell>
          <cell r="F1689" t="str">
            <v>Rewaloryzacja Doliny Czarnej Przemszy w Mysłowicach - etap I - Park Zamkowy</v>
          </cell>
          <cell r="G1689">
            <v>9269402.0299999993</v>
          </cell>
          <cell r="H1689">
            <v>9269402.0299999993</v>
          </cell>
          <cell r="I1689">
            <v>7878991.7199999997</v>
          </cell>
          <cell r="J1689">
            <v>7878991.7199999997</v>
          </cell>
          <cell r="K1689">
            <v>43111</v>
          </cell>
          <cell r="L1689">
            <v>41640</v>
          </cell>
          <cell r="M1689">
            <v>44561</v>
          </cell>
          <cell r="N1689" t="str">
            <v>Konkursowy</v>
          </cell>
          <cell r="O1689" t="str">
            <v>Narodowy Fundusz Ochrony Środowiska i Gospodarki Wodnej</v>
          </cell>
          <cell r="P1689" t="str">
            <v>bez pomocy publicznej</v>
          </cell>
          <cell r="Q1689" t="str">
            <v>085 Ochrona i zwiększanie różnorodności biologicznej, ochrona przyrody i zielona infrastruktura</v>
          </cell>
          <cell r="R1689" t="str">
            <v>22 Działalność związana ze środowiskiem naturalnym i zmianami klimatu</v>
          </cell>
        </row>
        <row r="1690">
          <cell r="D1690" t="str">
            <v>POIS.02.05.00-00-0081/16</v>
          </cell>
          <cell r="E1690" t="str">
            <v>POIS.02.05.00-00-0081/16-03</v>
          </cell>
          <cell r="F1690" t="str">
            <v>Kompleksowe zagospodarowanie obszarów zielonych na terenie miasta Staszów</v>
          </cell>
          <cell r="G1690">
            <v>9946767</v>
          </cell>
          <cell r="H1690">
            <v>9946767</v>
          </cell>
          <cell r="I1690">
            <v>8454751.9499999993</v>
          </cell>
          <cell r="J1690">
            <v>8454751.9499999993</v>
          </cell>
          <cell r="K1690">
            <v>43054</v>
          </cell>
          <cell r="L1690">
            <v>41640</v>
          </cell>
          <cell r="M1690">
            <v>44165</v>
          </cell>
          <cell r="N1690" t="str">
            <v>Konkursowy</v>
          </cell>
          <cell r="O1690" t="str">
            <v>Narodowy Fundusz Ochrony Środowiska i Gospodarki Wodnej</v>
          </cell>
          <cell r="P1690" t="str">
            <v>bez pomocy publicznej</v>
          </cell>
          <cell r="Q1690" t="str">
            <v>085 Ochrona i zwiększanie różnorodności biologicznej, ochrona przyrody i zielona infrastruktura</v>
          </cell>
          <cell r="R1690" t="str">
            <v>22 Działalność związana ze środowiskiem naturalnym i zmianami klimatu</v>
          </cell>
        </row>
        <row r="1691">
          <cell r="D1691" t="str">
            <v>POIS.02.05.00-00-0082/16</v>
          </cell>
          <cell r="E1691" t="str">
            <v>POIS.02.05.00-00-0082/16-02</v>
          </cell>
          <cell r="F1691" t="str">
            <v>Rozwój terenów zielonych w mieście Strzelce Opolskie – park leśny przy ul. Opolskiej - etap I</v>
          </cell>
          <cell r="G1691">
            <v>1189143</v>
          </cell>
          <cell r="H1691">
            <v>1121371.6200000001</v>
          </cell>
          <cell r="I1691">
            <v>953165.87</v>
          </cell>
          <cell r="J1691">
            <v>953165.87</v>
          </cell>
          <cell r="K1691">
            <v>42828</v>
          </cell>
          <cell r="L1691">
            <v>42552</v>
          </cell>
          <cell r="M1691">
            <v>43465</v>
          </cell>
          <cell r="N1691" t="str">
            <v>Konkursowy</v>
          </cell>
          <cell r="O1691" t="str">
            <v>Narodowy Fundusz Ochrony Środowiska i Gospodarki Wodnej</v>
          </cell>
          <cell r="P1691" t="str">
            <v>bez pomocy publicznej</v>
          </cell>
          <cell r="Q1691" t="str">
            <v>085 Ochrona i zwiększanie różnorodności biologicznej, ochrona przyrody i zielona infrastruktura</v>
          </cell>
          <cell r="R1691" t="str">
            <v>22 Działalność związana ze środowiskiem naturalnym i zmianami klimatu</v>
          </cell>
        </row>
        <row r="1692">
          <cell r="D1692" t="str">
            <v>POIS.02.05.00-00-0083/16</v>
          </cell>
          <cell r="E1692" t="str">
            <v>POIS.02.05.00-00-0083/16-01</v>
          </cell>
          <cell r="F1692" t="str">
            <v>"Rekultywacja terenów publicznych - utworzenie parku miejskiego Glinianki"</v>
          </cell>
          <cell r="G1692">
            <v>10408110.43</v>
          </cell>
          <cell r="H1692">
            <v>3944145.35</v>
          </cell>
          <cell r="I1692">
            <v>3352523.54</v>
          </cell>
          <cell r="J1692">
            <v>3352523.54</v>
          </cell>
          <cell r="K1692">
            <v>43084</v>
          </cell>
          <cell r="L1692">
            <v>41640</v>
          </cell>
          <cell r="M1692">
            <v>44104</v>
          </cell>
          <cell r="N1692" t="str">
            <v>Konkursowy</v>
          </cell>
          <cell r="O1692" t="str">
            <v>Narodowy Fundusz Ochrony Środowiska i Gospodarki Wodnej</v>
          </cell>
          <cell r="P1692" t="str">
            <v>bez pomocy publicznej</v>
          </cell>
          <cell r="Q1692" t="str">
            <v>085 Ochrona i zwiększanie różnorodności biologicznej, ochrona przyrody i zielona infrastruktura</v>
          </cell>
          <cell r="R1692" t="str">
            <v>22 Działalność związana ze środowiskiem naturalnym i zmianami klimatu</v>
          </cell>
        </row>
        <row r="1693">
          <cell r="D1693" t="str">
            <v>POIS.02.05.00-00-0084/16</v>
          </cell>
          <cell r="E1693" t="str">
            <v>POIS.02.05.00-00-0084/16-02</v>
          </cell>
          <cell r="F1693" t="str">
            <v>"Poprawa środowiska miejskiego poprzez modernizację terenów zieleni nad Zalewem w Szydłowcu"</v>
          </cell>
          <cell r="G1693">
            <v>4099852.47</v>
          </cell>
          <cell r="H1693">
            <v>3344022.39</v>
          </cell>
          <cell r="I1693">
            <v>2842419.02</v>
          </cell>
          <cell r="J1693">
            <v>2842419.02</v>
          </cell>
          <cell r="K1693">
            <v>42832</v>
          </cell>
          <cell r="L1693">
            <v>41640</v>
          </cell>
          <cell r="M1693">
            <v>43708</v>
          </cell>
          <cell r="N1693" t="str">
            <v>Konkursowy</v>
          </cell>
          <cell r="O1693" t="str">
            <v>Narodowy Fundusz Ochrony Środowiska i Gospodarki Wodnej</v>
          </cell>
          <cell r="P1693" t="str">
            <v>bez pomocy publicznej</v>
          </cell>
          <cell r="Q1693" t="str">
            <v>085 Ochrona i zwiększanie różnorodności biologicznej, ochrona przyrody i zielona infrastruktura</v>
          </cell>
          <cell r="R1693" t="str">
            <v>22 Działalność związana ze środowiskiem naturalnym i zmianami klimatu</v>
          </cell>
        </row>
        <row r="1694">
          <cell r="D1694" t="str">
            <v>POIS.02.05.00-00-0085/16</v>
          </cell>
          <cell r="E1694" t="str">
            <v>POIS.02.05.00-00-0085/16-02</v>
          </cell>
          <cell r="F1694" t="str">
            <v>Rozwój funkcji zdrowotnych i rekreacyjnych w gminie Świebodzice poprzez tworzenie i odnowienie terenów zieleni w celu poprawy jakości życia mieszkańców</v>
          </cell>
          <cell r="G1694">
            <v>3538885.53</v>
          </cell>
          <cell r="H1694">
            <v>3538885.53</v>
          </cell>
          <cell r="I1694">
            <v>3008052.7</v>
          </cell>
          <cell r="J1694">
            <v>3008052.7</v>
          </cell>
          <cell r="K1694">
            <v>42821</v>
          </cell>
          <cell r="L1694">
            <v>41640</v>
          </cell>
          <cell r="M1694">
            <v>44408</v>
          </cell>
          <cell r="N1694" t="str">
            <v>Konkursowy</v>
          </cell>
          <cell r="O1694" t="str">
            <v>Narodowy Fundusz Ochrony Środowiska i Gospodarki Wodnej</v>
          </cell>
          <cell r="P1694" t="str">
            <v>bez pomocy publicznej</v>
          </cell>
          <cell r="Q1694" t="str">
            <v>085 Ochrona i zwiększanie różnorodności biologicznej, ochrona przyrody i zielona infrastruktura</v>
          </cell>
          <cell r="R1694" t="str">
            <v>22 Działalność związana ze środowiskiem naturalnym i zmianami klimatu</v>
          </cell>
        </row>
        <row r="1695">
          <cell r="D1695" t="str">
            <v>POIS.02.05.00-00-0086/16</v>
          </cell>
          <cell r="E1695" t="str">
            <v>POIS.02.05.00-00-0086/16-02</v>
          </cell>
          <cell r="F1695" t="str">
            <v>"Park miejski - Dolina Strugi Świebodzińskiej w Świebodzinie"</v>
          </cell>
          <cell r="G1695">
            <v>21972027.68</v>
          </cell>
          <cell r="H1695">
            <v>18557939.75</v>
          </cell>
          <cell r="I1695">
            <v>15774248.779999999</v>
          </cell>
          <cell r="J1695">
            <v>15774248.779999999</v>
          </cell>
          <cell r="K1695">
            <v>43088</v>
          </cell>
          <cell r="L1695">
            <v>41640</v>
          </cell>
          <cell r="M1695">
            <v>44561</v>
          </cell>
          <cell r="N1695" t="str">
            <v>Konkursowy</v>
          </cell>
          <cell r="O1695" t="str">
            <v>Narodowy Fundusz Ochrony Środowiska i Gospodarki Wodnej</v>
          </cell>
          <cell r="P1695" t="str">
            <v>bez pomocy publicznej</v>
          </cell>
          <cell r="Q1695" t="str">
            <v>085 Ochrona i zwiększanie różnorodności biologicznej, ochrona przyrody i zielona infrastruktura</v>
          </cell>
          <cell r="R1695" t="str">
            <v>22 Działalność związana ze środowiskiem naturalnym i zmianami klimatu</v>
          </cell>
        </row>
        <row r="1696">
          <cell r="D1696" t="str">
            <v>POIS.02.05.00-00-0087/18</v>
          </cell>
          <cell r="E1696" t="str">
            <v>POIS.02.05.00-00-0087/18-00</v>
          </cell>
          <cell r="F1696" t="str">
            <v>Przywrócenie walorów naturalnych zbiornika wodnego Pasternik w Starachowicach wraz z zagospodarowaniem linii brzegowej.</v>
          </cell>
          <cell r="G1696">
            <v>23000000</v>
          </cell>
          <cell r="H1696">
            <v>23000000</v>
          </cell>
          <cell r="I1696">
            <v>19550000</v>
          </cell>
          <cell r="J1696">
            <v>19550000</v>
          </cell>
          <cell r="K1696">
            <v>43866</v>
          </cell>
          <cell r="L1696">
            <v>41640</v>
          </cell>
          <cell r="M1696">
            <v>44561</v>
          </cell>
          <cell r="N1696" t="str">
            <v>Konkursowy</v>
          </cell>
          <cell r="O1696" t="str">
            <v>Narodowy Fundusz Ochrony Środowiska i Gospodarki Wodnej</v>
          </cell>
          <cell r="P1696" t="str">
            <v>bez pomocy publicznej</v>
          </cell>
          <cell r="Q1696" t="str">
            <v>089 Rewaloryzacja obszarów przemysłowych i rekultywacja skażonych gruntów</v>
          </cell>
          <cell r="R1696" t="str">
            <v>22 Działalność związana ze środowiskiem naturalnym i zmianami klimatu</v>
          </cell>
        </row>
        <row r="1697">
          <cell r="D1697" t="str">
            <v>POIS.02.05.00-00-0088/16</v>
          </cell>
          <cell r="E1697" t="str">
            <v>POIS.02.05.00-00-0088/16-02</v>
          </cell>
          <cell r="F1697" t="str">
            <v>Remont i przebudowa zieleńca "Ogród muzyków", planowane w Toruniu przy ulicy Chopina, Bydgoskiej i Al. 500-lecia</v>
          </cell>
          <cell r="G1697">
            <v>1049157.1499999999</v>
          </cell>
          <cell r="H1697">
            <v>770115.03</v>
          </cell>
          <cell r="I1697">
            <v>654597.78</v>
          </cell>
          <cell r="J1697">
            <v>654597.78</v>
          </cell>
          <cell r="K1697">
            <v>43081</v>
          </cell>
          <cell r="L1697">
            <v>42736</v>
          </cell>
          <cell r="M1697">
            <v>43190</v>
          </cell>
          <cell r="N1697" t="str">
            <v>Konkursowy</v>
          </cell>
          <cell r="O1697" t="str">
            <v>Narodowy Fundusz Ochrony Środowiska i Gospodarki Wodnej</v>
          </cell>
          <cell r="P1697" t="str">
            <v>bez pomocy publicznej</v>
          </cell>
          <cell r="Q1697" t="str">
            <v>085 Ochrona i zwiększanie różnorodności biologicznej, ochrona przyrody i zielona infrastruktura</v>
          </cell>
          <cell r="R1697" t="str">
            <v>22 Działalność związana ze środowiskiem naturalnym i zmianami klimatu</v>
          </cell>
        </row>
        <row r="1698">
          <cell r="D1698" t="str">
            <v>POIS.02.05.00-00-0089/16</v>
          </cell>
          <cell r="E1698" t="str">
            <v>POIS.02.05.00-00-0089/16-01</v>
          </cell>
          <cell r="F1698" t="str">
            <v>Rewitalizacja Parku Tysiąclecia wraz z odbudową układu wodnego fosy przy ul. Podgórskiej w Toruniu</v>
          </cell>
          <cell r="G1698">
            <v>11603000</v>
          </cell>
          <cell r="H1698">
            <v>11603000</v>
          </cell>
          <cell r="I1698">
            <v>9862549.9900000002</v>
          </cell>
          <cell r="J1698">
            <v>9862549.9900000002</v>
          </cell>
          <cell r="K1698">
            <v>42825</v>
          </cell>
          <cell r="L1698">
            <v>42705</v>
          </cell>
          <cell r="M1698">
            <v>43830</v>
          </cell>
          <cell r="N1698" t="str">
            <v>Konkursowy</v>
          </cell>
          <cell r="O1698" t="str">
            <v>Narodowy Fundusz Ochrony Środowiska i Gospodarki Wodnej</v>
          </cell>
          <cell r="P1698" t="str">
            <v>bez pomocy publicznej</v>
          </cell>
          <cell r="Q1698" t="str">
            <v>085 Ochrona i zwiększanie różnorodności biologicznej, ochrona przyrody i zielona infrastruktura</v>
          </cell>
          <cell r="R1698" t="str">
            <v>22 Działalność związana ze środowiskiem naturalnym i zmianami klimatu</v>
          </cell>
        </row>
        <row r="1699">
          <cell r="D1699" t="str">
            <v>POIS.02.05.00-00-0090/16</v>
          </cell>
          <cell r="E1699" t="str">
            <v>POIS.02.05.00-00-0090/16-03</v>
          </cell>
          <cell r="F1699" t="str">
            <v>Rozwój i uporządkowanie terenów zieleni wraz z elementami rekreacyjnymi na terenie Parku Pole Mokotowskie, Parku Żeromskiego oraz Parku Ogrody Kosmosu w Warszawie.</v>
          </cell>
          <cell r="G1699">
            <v>22833862.859999999</v>
          </cell>
          <cell r="H1699">
            <v>18685660.870000001</v>
          </cell>
          <cell r="I1699">
            <v>15882811.73</v>
          </cell>
          <cell r="J1699">
            <v>15882811.73</v>
          </cell>
          <cell r="K1699">
            <v>42845</v>
          </cell>
          <cell r="L1699">
            <v>41640</v>
          </cell>
          <cell r="M1699">
            <v>44561</v>
          </cell>
          <cell r="N1699" t="str">
            <v>Konkursowy</v>
          </cell>
          <cell r="O1699" t="str">
            <v>Narodowy Fundusz Ochrony Środowiska i Gospodarki Wodnej</v>
          </cell>
          <cell r="P1699" t="str">
            <v>bez pomocy publicznej</v>
          </cell>
          <cell r="Q1699" t="str">
            <v>085 Ochrona i zwiększanie różnorodności biologicznej, ochrona przyrody i zielona infrastruktura</v>
          </cell>
          <cell r="R1699" t="str">
            <v>22 Działalność związana ze środowiskiem naturalnym i zmianami klimatu</v>
          </cell>
        </row>
        <row r="1700">
          <cell r="D1700" t="str">
            <v>POIS.02.05.00-00-0090/16</v>
          </cell>
          <cell r="E1700" t="str">
            <v>POIS.02.05.00-00-0090/16-03</v>
          </cell>
          <cell r="F1700" t="str">
            <v>Rozwój i uporządkowanie terenów zieleni wraz z elementami rekreacyjnymi na terenie Parku Pole Mokotowskie, Parku Żeromskiego oraz Parku Ogrody Kosmosu w Warszawie.</v>
          </cell>
          <cell r="G1700">
            <v>0</v>
          </cell>
          <cell r="H1700">
            <v>0</v>
          </cell>
          <cell r="I1700">
            <v>0</v>
          </cell>
          <cell r="J1700">
            <v>0</v>
          </cell>
          <cell r="K1700">
            <v>42845</v>
          </cell>
          <cell r="L1700">
            <v>41640</v>
          </cell>
          <cell r="M1700">
            <v>44561</v>
          </cell>
          <cell r="N1700" t="str">
            <v>Konkursowy</v>
          </cell>
          <cell r="O1700" t="str">
            <v>Narodowy Fundusz Ochrony Środowiska i Gospodarki Wodnej</v>
          </cell>
          <cell r="P1700" t="str">
            <v>bez pomocy publicznej</v>
          </cell>
          <cell r="Q1700" t="str">
            <v>085 Ochrona i zwiększanie różnorodności biologicznej, ochrona przyrody i zielona infrastruktura</v>
          </cell>
        </row>
        <row r="1701">
          <cell r="D1701" t="str">
            <v>POIS.02.05.00-00-0101/16</v>
          </cell>
          <cell r="E1701" t="str">
            <v>POIS.02.05.00-00-0101/16-01</v>
          </cell>
          <cell r="F1701" t="str">
            <v>„Projekt zagospodarowania terenu zieleni pomiędzy ulicami Kościuszki i Sienkiewicza oraz części terenu przy Jeziorze Żnińskim Małym"</v>
          </cell>
          <cell r="G1701">
            <v>1200700.1100000001</v>
          </cell>
          <cell r="H1701">
            <v>484235.11</v>
          </cell>
          <cell r="I1701">
            <v>411599.84</v>
          </cell>
          <cell r="J1701">
            <v>411599.84</v>
          </cell>
          <cell r="K1701">
            <v>43122</v>
          </cell>
          <cell r="L1701">
            <v>42496</v>
          </cell>
          <cell r="M1701">
            <v>44196</v>
          </cell>
          <cell r="N1701" t="str">
            <v>Konkursowy</v>
          </cell>
          <cell r="O1701" t="str">
            <v>Narodowy Fundusz Ochrony Środowiska i Gospodarki Wodnej</v>
          </cell>
          <cell r="P1701" t="str">
            <v>bez pomocy publicznej</v>
          </cell>
          <cell r="Q1701" t="str">
            <v>085 Ochrona i zwiększanie różnorodności biologicznej, ochrona przyrody i zielona infrastruktura</v>
          </cell>
          <cell r="R1701" t="str">
            <v>22 Działalność związana ze środowiskiem naturalnym i zmianami klimatu</v>
          </cell>
        </row>
        <row r="1702">
          <cell r="D1702" t="str">
            <v>POIS.02.05.00-00-0102/16</v>
          </cell>
          <cell r="E1702" t="str">
            <v>POIS.02.05.00-00-0102/16-02</v>
          </cell>
          <cell r="F1702" t="str">
            <v>Poprawa jakości życia mieszkańców poprzez rozwój terenów zieleni w mieście Żyrardowie</v>
          </cell>
          <cell r="G1702">
            <v>17670309.870000001</v>
          </cell>
          <cell r="H1702">
            <v>15308350.1</v>
          </cell>
          <cell r="I1702">
            <v>13012097.58</v>
          </cell>
          <cell r="J1702">
            <v>13012097.58</v>
          </cell>
          <cell r="K1702">
            <v>42823</v>
          </cell>
          <cell r="L1702">
            <v>41640</v>
          </cell>
          <cell r="M1702">
            <v>44012</v>
          </cell>
          <cell r="N1702" t="str">
            <v>Konkursowy</v>
          </cell>
          <cell r="O1702" t="str">
            <v>Narodowy Fundusz Ochrony Środowiska i Gospodarki Wodnej</v>
          </cell>
          <cell r="P1702" t="str">
            <v>bez pomocy publicznej</v>
          </cell>
          <cell r="Q1702" t="str">
            <v>085 Ochrona i zwiększanie różnorodności biologicznej, ochrona przyrody i zielona infrastruktura</v>
          </cell>
          <cell r="R1702" t="str">
            <v>22 Działalność związana ze środowiskiem naturalnym i zmianami klimatu</v>
          </cell>
        </row>
        <row r="1703">
          <cell r="D1703" t="str">
            <v>POIS.02.05.00-00-0102/16</v>
          </cell>
          <cell r="E1703" t="str">
            <v>POIS.02.05.00-00-0102/16-02</v>
          </cell>
          <cell r="F1703" t="str">
            <v>Poprawa jakości życia mieszkańców poprzez rozwój terenów zieleni w mieście Żyrardowie</v>
          </cell>
          <cell r="G1703">
            <v>0</v>
          </cell>
          <cell r="H1703">
            <v>0</v>
          </cell>
          <cell r="I1703">
            <v>0</v>
          </cell>
          <cell r="J1703">
            <v>0</v>
          </cell>
          <cell r="K1703">
            <v>42823</v>
          </cell>
          <cell r="L1703">
            <v>41640</v>
          </cell>
          <cell r="M1703">
            <v>44012</v>
          </cell>
          <cell r="N1703" t="str">
            <v>Konkursowy</v>
          </cell>
          <cell r="O1703" t="str">
            <v>Narodowy Fundusz Ochrony Środowiska i Gospodarki Wodnej</v>
          </cell>
          <cell r="P1703" t="str">
            <v>bez pomocy publicznej</v>
          </cell>
          <cell r="Q1703" t="str">
            <v>085 Ochrona i zwiększanie różnorodności biologicznej, ochrona przyrody i zielona infrastruktura</v>
          </cell>
        </row>
        <row r="1704">
          <cell r="D1704" t="str">
            <v>POIS.02.05.00-00-0103/16</v>
          </cell>
          <cell r="E1704" t="str">
            <v>POIS.02.05.00-00-0103/16-01</v>
          </cell>
          <cell r="F1704" t="str">
            <v>Rekultywacja śródmiejskiego zbiornika Blachownia wraz z zagospodarowaniem otoczenia</v>
          </cell>
          <cell r="G1704">
            <v>14262842.789999999</v>
          </cell>
          <cell r="H1704">
            <v>14262719.789999999</v>
          </cell>
          <cell r="I1704">
            <v>12123311.82</v>
          </cell>
          <cell r="J1704">
            <v>12123311.82</v>
          </cell>
          <cell r="K1704">
            <v>42907</v>
          </cell>
          <cell r="L1704">
            <v>41640</v>
          </cell>
          <cell r="M1704">
            <v>44196</v>
          </cell>
          <cell r="N1704" t="str">
            <v>Konkursowy</v>
          </cell>
          <cell r="O1704" t="str">
            <v>Narodowy Fundusz Ochrony Środowiska i Gospodarki Wodnej</v>
          </cell>
          <cell r="P1704" t="str">
            <v>bez pomocy publicznej</v>
          </cell>
          <cell r="Q1704" t="str">
            <v>089 Rewaloryzacja obszarów przemysłowych i rekultywacja skażonych gruntów</v>
          </cell>
          <cell r="R1704" t="str">
            <v>22 Działalność związana ze środowiskiem naturalnym i zmianami klimatu</v>
          </cell>
        </row>
        <row r="1705">
          <cell r="D1705" t="str">
            <v>POIS.02.05.00-00-0104/16</v>
          </cell>
          <cell r="E1705" t="str">
            <v>POIS.02.05.00-00-0104/16-02</v>
          </cell>
          <cell r="F1705" t="str">
            <v>Zagospodarowanie strony południowej Kanału Bródnowskiego na długości zbiornika retencyjno - rekreacyjnego</v>
          </cell>
          <cell r="G1705">
            <v>3186278.8</v>
          </cell>
          <cell r="H1705">
            <v>1897924.7</v>
          </cell>
          <cell r="I1705">
            <v>1613235.99</v>
          </cell>
          <cell r="J1705">
            <v>1613235.99</v>
          </cell>
          <cell r="K1705">
            <v>43013</v>
          </cell>
          <cell r="L1705">
            <v>41640</v>
          </cell>
          <cell r="M1705">
            <v>43738</v>
          </cell>
          <cell r="N1705" t="str">
            <v>Konkursowy</v>
          </cell>
          <cell r="O1705" t="str">
            <v>Narodowy Fundusz Ochrony Środowiska i Gospodarki Wodnej</v>
          </cell>
          <cell r="P1705" t="str">
            <v>bez pomocy publicznej</v>
          </cell>
          <cell r="Q1705" t="str">
            <v>085 Ochrona i zwiększanie różnorodności biologicznej, ochrona przyrody i zielona infrastruktura</v>
          </cell>
          <cell r="R1705" t="str">
            <v>22 Działalność związana ze środowiskiem naturalnym i zmianami klimatu</v>
          </cell>
        </row>
        <row r="1706">
          <cell r="D1706" t="str">
            <v>POIS.02.05.00-00-0105/16</v>
          </cell>
          <cell r="E1706" t="str">
            <v>POIS.02.05.00-00-0105/16-03</v>
          </cell>
          <cell r="F1706" t="str">
            <v>Poprawa, jakości środowiska miejskiego Gminy Świętochłowice – remediacja terenów zdegradowanych i zanieczyszczonych w rejonie stawu Kalina wraz z przywróceniem jego biologicznej aktywności</v>
          </cell>
          <cell r="G1706">
            <v>69739277.980000004</v>
          </cell>
          <cell r="H1706">
            <v>69715907.980000004</v>
          </cell>
          <cell r="I1706">
            <v>59258521.780000001</v>
          </cell>
          <cell r="J1706">
            <v>59258521.780000001</v>
          </cell>
          <cell r="K1706">
            <v>42978</v>
          </cell>
          <cell r="L1706">
            <v>41640</v>
          </cell>
          <cell r="M1706">
            <v>45199</v>
          </cell>
          <cell r="N1706" t="str">
            <v>Konkursowy</v>
          </cell>
          <cell r="O1706" t="str">
            <v>Narodowy Fundusz Ochrony Środowiska i Gospodarki Wodnej</v>
          </cell>
          <cell r="P1706" t="str">
            <v>bez pomocy publicznej</v>
          </cell>
          <cell r="Q1706" t="str">
            <v>089 Rewaloryzacja obszarów przemysłowych i rekultywacja skażonych gruntów</v>
          </cell>
          <cell r="R1706" t="str">
            <v>11 Dostawa wody, gospodarowanie ściekami i odpadami oraz działalność związana z rekultywacją</v>
          </cell>
        </row>
        <row r="1707">
          <cell r="D1707" t="str">
            <v>POIS.02.05.00-00-0105/16</v>
          </cell>
          <cell r="E1707" t="str">
            <v>POIS.02.05.00-00-0105/16-03</v>
          </cell>
          <cell r="F1707" t="str">
            <v>Poprawa, jakości środowiska miejskiego Gminy Świętochłowice – remediacja terenów zdegradowanych i zanieczyszczonych w rejonie stawu Kalina wraz z przywróceniem jego biologicznej aktywności</v>
          </cell>
          <cell r="G1707">
            <v>0</v>
          </cell>
          <cell r="H1707">
            <v>0</v>
          </cell>
          <cell r="I1707">
            <v>0</v>
          </cell>
          <cell r="J1707">
            <v>0</v>
          </cell>
          <cell r="K1707">
            <v>42978</v>
          </cell>
          <cell r="L1707">
            <v>41640</v>
          </cell>
          <cell r="M1707">
            <v>45199</v>
          </cell>
          <cell r="N1707" t="str">
            <v>Konkursowy</v>
          </cell>
          <cell r="O1707" t="str">
            <v>Narodowy Fundusz Ochrony Środowiska i Gospodarki Wodnej</v>
          </cell>
          <cell r="P1707" t="str">
            <v>bez pomocy publicznej</v>
          </cell>
          <cell r="Q1707" t="str">
            <v>089 Rewaloryzacja obszarów przemysłowych i rekultywacja skażonych gruntów</v>
          </cell>
        </row>
        <row r="1708">
          <cell r="D1708" t="str">
            <v>POIS.02.05.00-00-0106/16</v>
          </cell>
          <cell r="E1708" t="str">
            <v>POIS.02.05.00-00-0106/16-01</v>
          </cell>
          <cell r="F1708" t="str">
            <v>Poprawa jakości terenów zielonych na obszarze Miasta Zabrze - etap I i II</v>
          </cell>
          <cell r="G1708">
            <v>8433717.0500000007</v>
          </cell>
          <cell r="H1708">
            <v>8433717.0500000007</v>
          </cell>
          <cell r="I1708">
            <v>7168659.4900000002</v>
          </cell>
          <cell r="J1708">
            <v>7168659.4900000002</v>
          </cell>
          <cell r="K1708">
            <v>42930</v>
          </cell>
          <cell r="L1708">
            <v>41640</v>
          </cell>
          <cell r="M1708">
            <v>44196</v>
          </cell>
          <cell r="N1708" t="str">
            <v>Konkursowy</v>
          </cell>
          <cell r="O1708" t="str">
            <v>Narodowy Fundusz Ochrony Środowiska i Gospodarki Wodnej</v>
          </cell>
          <cell r="P1708" t="str">
            <v>bez pomocy publicznej</v>
          </cell>
          <cell r="Q1708" t="str">
            <v>085 Ochrona i zwiększanie różnorodności biologicznej, ochrona przyrody i zielona infrastruktura</v>
          </cell>
          <cell r="R1708" t="str">
            <v>22 Działalność związana ze środowiskiem naturalnym i zmianami klimatu</v>
          </cell>
        </row>
        <row r="1709">
          <cell r="D1709" t="str">
            <v>POIS.02.05.00-00-0107/16</v>
          </cell>
          <cell r="E1709" t="str">
            <v>POIS.02.05.00-00-0107/16-02</v>
          </cell>
          <cell r="F1709" t="str">
            <v>Rewaloryzacja Parku Miejskiego w Gryfinie oraz terenu Górki Milości i terenu przy ulicy Opolskiej i Kołłątaja</v>
          </cell>
          <cell r="G1709">
            <v>2220932.9900000002</v>
          </cell>
          <cell r="H1709">
            <v>1543296.29</v>
          </cell>
          <cell r="I1709">
            <v>1311801.8600000001</v>
          </cell>
          <cell r="J1709">
            <v>1311801.8600000001</v>
          </cell>
          <cell r="K1709">
            <v>42935</v>
          </cell>
          <cell r="L1709">
            <v>41640</v>
          </cell>
          <cell r="M1709">
            <v>43465</v>
          </cell>
          <cell r="N1709" t="str">
            <v>Konkursowy</v>
          </cell>
          <cell r="O1709" t="str">
            <v>Narodowy Fundusz Ochrony Środowiska i Gospodarki Wodnej</v>
          </cell>
          <cell r="P1709" t="str">
            <v>bez pomocy publicznej</v>
          </cell>
          <cell r="Q1709" t="str">
            <v>085 Ochrona i zwiększanie różnorodności biologicznej, ochrona przyrody i zielona infrastruktura</v>
          </cell>
          <cell r="R1709" t="str">
            <v>22 Działalność związana ze środowiskiem naturalnym i zmianami klimatu</v>
          </cell>
        </row>
        <row r="1710">
          <cell r="D1710" t="str">
            <v>POIS.02.05.00-00-0109/16</v>
          </cell>
          <cell r="E1710" t="str">
            <v>POIS.02.05.00-00-0109/16-02</v>
          </cell>
          <cell r="F1710" t="str">
            <v>Podniesienie standardów zycia poprzez poprawe jakości przestrzeni publicznej, w tym terenow zieleni, gminy Grodzisk Mazowiecki - II Etap</v>
          </cell>
          <cell r="G1710">
            <v>5452382.8099999996</v>
          </cell>
          <cell r="H1710">
            <v>5452382.8099999996</v>
          </cell>
          <cell r="I1710">
            <v>4634525.38</v>
          </cell>
          <cell r="J1710">
            <v>4634525.38</v>
          </cell>
          <cell r="K1710">
            <v>42913</v>
          </cell>
          <cell r="L1710">
            <v>41640</v>
          </cell>
          <cell r="M1710">
            <v>43982</v>
          </cell>
          <cell r="N1710" t="str">
            <v>Konkursowy</v>
          </cell>
          <cell r="O1710" t="str">
            <v>Narodowy Fundusz Ochrony Środowiska i Gospodarki Wodnej</v>
          </cell>
          <cell r="P1710" t="str">
            <v>bez pomocy publicznej</v>
          </cell>
          <cell r="Q1710" t="str">
            <v>085 Ochrona i zwiększanie różnorodności biologicznej, ochrona przyrody i zielona infrastruktura</v>
          </cell>
          <cell r="R1710" t="str">
            <v>22 Działalność związana ze środowiskiem naturalnym i zmianami klimatu</v>
          </cell>
        </row>
        <row r="1711">
          <cell r="D1711" t="str">
            <v>POIS.02.05.00-00-0110/16</v>
          </cell>
          <cell r="E1711" t="str">
            <v>POIS.02.05.00-00-0110/16-02</v>
          </cell>
          <cell r="F1711" t="str">
            <v>Rozwój terenów zielonych w Gminie Stalowa Wola</v>
          </cell>
          <cell r="G1711">
            <v>11982733.779999999</v>
          </cell>
          <cell r="H1711">
            <v>10302257.609999999</v>
          </cell>
          <cell r="I1711">
            <v>8756918.9600000009</v>
          </cell>
          <cell r="J1711">
            <v>8756918.9600000009</v>
          </cell>
          <cell r="K1711">
            <v>42934</v>
          </cell>
          <cell r="L1711">
            <v>42530</v>
          </cell>
          <cell r="M1711">
            <v>43830</v>
          </cell>
          <cell r="N1711" t="str">
            <v>Konkursowy</v>
          </cell>
          <cell r="O1711" t="str">
            <v>Narodowy Fundusz Ochrony Środowiska i Gospodarki Wodnej</v>
          </cell>
          <cell r="P1711" t="str">
            <v>bez pomocy publicznej</v>
          </cell>
          <cell r="Q1711" t="str">
            <v>085 Ochrona i zwiększanie różnorodności biologicznej, ochrona przyrody i zielona infrastruktura</v>
          </cell>
          <cell r="R1711" t="str">
            <v>22 Działalność związana ze środowiskiem naturalnym i zmianami klimatu</v>
          </cell>
        </row>
        <row r="1712">
          <cell r="D1712" t="str">
            <v>POIS.02.05.00-00-0111/16</v>
          </cell>
          <cell r="E1712" t="str">
            <v>POIS.02.05.00-00-0111/16-01</v>
          </cell>
          <cell r="F1712" t="str">
            <v>Zagospodarowanie terenów zielonych Łochowa poprzez utworzenie parku miejskiego "Dębinka"</v>
          </cell>
          <cell r="G1712">
            <v>5777783.9699999997</v>
          </cell>
          <cell r="H1712">
            <v>5667083.9699999997</v>
          </cell>
          <cell r="I1712">
            <v>4817021.37</v>
          </cell>
          <cell r="J1712">
            <v>4817021.37</v>
          </cell>
          <cell r="K1712">
            <v>42919</v>
          </cell>
          <cell r="L1712">
            <v>42461</v>
          </cell>
          <cell r="M1712">
            <v>43830</v>
          </cell>
          <cell r="N1712" t="str">
            <v>Konkursowy</v>
          </cell>
          <cell r="O1712" t="str">
            <v>Narodowy Fundusz Ochrony Środowiska i Gospodarki Wodnej</v>
          </cell>
          <cell r="P1712" t="str">
            <v>bez pomocy publicznej</v>
          </cell>
          <cell r="Q1712" t="str">
            <v>085 Ochrona i zwiększanie różnorodności biologicznej, ochrona przyrody i zielona infrastruktura</v>
          </cell>
          <cell r="R1712" t="str">
            <v>22 Działalność związana ze środowiskiem naturalnym i zmianami klimatu</v>
          </cell>
        </row>
        <row r="1713">
          <cell r="D1713" t="str">
            <v>POIS.02.05.00-00-0111/16</v>
          </cell>
          <cell r="E1713" t="str">
            <v>POIS.02.05.00-00-0111/16-01</v>
          </cell>
          <cell r="F1713" t="str">
            <v>Zagospodarowanie terenów zielonych Łochowa poprzez utworzenie parku miejskiego "Dębinka"</v>
          </cell>
          <cell r="G1713">
            <v>0</v>
          </cell>
          <cell r="H1713">
            <v>0</v>
          </cell>
          <cell r="I1713">
            <v>0</v>
          </cell>
          <cell r="J1713">
            <v>0</v>
          </cell>
          <cell r="K1713">
            <v>42919</v>
          </cell>
          <cell r="L1713">
            <v>42461</v>
          </cell>
          <cell r="M1713">
            <v>43830</v>
          </cell>
          <cell r="N1713" t="str">
            <v>Konkursowy</v>
          </cell>
          <cell r="O1713" t="str">
            <v>Narodowy Fundusz Ochrony Środowiska i Gospodarki Wodnej</v>
          </cell>
          <cell r="P1713" t="str">
            <v>bez pomocy publicznej</v>
          </cell>
          <cell r="Q1713" t="str">
            <v>085 Ochrona i zwiększanie różnorodności biologicznej, ochrona przyrody i zielona infrastruktura</v>
          </cell>
        </row>
        <row r="1714">
          <cell r="D1714" t="str">
            <v>POIS.02.05.00-00-0112/16</v>
          </cell>
          <cell r="E1714" t="str">
            <v>POIS.02.05.00-00-0112/16-03</v>
          </cell>
          <cell r="F1714" t="str">
            <v>Zielone Darłowo tworzenie nowych oraz odnowa zdegradowanych terenów zielonych na obszarze Miasta Darłowa w celu poprawy jakości środowiska dla mieszkańców i turystów.</v>
          </cell>
          <cell r="G1714">
            <v>7819406</v>
          </cell>
          <cell r="H1714">
            <v>4915571.0599999996</v>
          </cell>
          <cell r="I1714">
            <v>4178235.4</v>
          </cell>
          <cell r="J1714">
            <v>4178235.4</v>
          </cell>
          <cell r="K1714">
            <v>42923</v>
          </cell>
          <cell r="L1714">
            <v>41640</v>
          </cell>
          <cell r="M1714">
            <v>43830</v>
          </cell>
          <cell r="N1714" t="str">
            <v>Konkursowy</v>
          </cell>
          <cell r="O1714" t="str">
            <v>Narodowy Fundusz Ochrony Środowiska i Gospodarki Wodnej</v>
          </cell>
          <cell r="P1714" t="str">
            <v>bez pomocy publicznej</v>
          </cell>
          <cell r="Q1714" t="str">
            <v>085 Ochrona i zwiększanie różnorodności biologicznej, ochrona przyrody i zielona infrastruktura</v>
          </cell>
          <cell r="R1714" t="str">
            <v>22 Działalność związana ze środowiskiem naturalnym i zmianami klimatu</v>
          </cell>
        </row>
        <row r="1715">
          <cell r="D1715" t="str">
            <v>POIS.02.05.00-00-0113/16</v>
          </cell>
          <cell r="E1715" t="str">
            <v>POIS.02.05.00-00-0113/16-01</v>
          </cell>
          <cell r="F1715" t="str">
            <v>Przywrócenie wartości przyrodniczych i użytkowych poprzez rekultywację miejskiego akwenu Sosina w Jaworznie</v>
          </cell>
          <cell r="G1715">
            <v>33539333.32</v>
          </cell>
          <cell r="H1715">
            <v>24204468.52</v>
          </cell>
          <cell r="I1715">
            <v>20573798.239999998</v>
          </cell>
          <cell r="J1715">
            <v>20573798.239999998</v>
          </cell>
          <cell r="K1715">
            <v>43067</v>
          </cell>
          <cell r="L1715">
            <v>41640</v>
          </cell>
          <cell r="M1715">
            <v>44135</v>
          </cell>
          <cell r="N1715" t="str">
            <v>Konkursowy</v>
          </cell>
          <cell r="O1715" t="str">
            <v>Narodowy Fundusz Ochrony Środowiska i Gospodarki Wodnej</v>
          </cell>
          <cell r="P1715" t="str">
            <v>bez pomocy publicznej</v>
          </cell>
          <cell r="Q1715" t="str">
            <v>085 Ochrona i zwiększanie różnorodności biologicznej, ochrona przyrody i zielona infrastruktura</v>
          </cell>
          <cell r="R1715" t="str">
            <v>22 Działalność związana ze środowiskiem naturalnym i zmianami klimatu</v>
          </cell>
        </row>
        <row r="1716">
          <cell r="D1716" t="str">
            <v>POIS.02.05.00-00-0113/16</v>
          </cell>
          <cell r="E1716" t="str">
            <v>POIS.02.05.00-00-0113/16-01</v>
          </cell>
          <cell r="F1716" t="str">
            <v>Przywrócenie wartości przyrodniczych i użytkowych poprzez rekultywację miejskiego akwenu Sosina w Jaworznie</v>
          </cell>
          <cell r="G1716">
            <v>0</v>
          </cell>
          <cell r="H1716">
            <v>0</v>
          </cell>
          <cell r="I1716">
            <v>0</v>
          </cell>
          <cell r="J1716">
            <v>0</v>
          </cell>
          <cell r="K1716">
            <v>43067</v>
          </cell>
          <cell r="L1716">
            <v>41640</v>
          </cell>
          <cell r="M1716">
            <v>44135</v>
          </cell>
          <cell r="N1716" t="str">
            <v>Konkursowy</v>
          </cell>
          <cell r="O1716" t="str">
            <v>Narodowy Fundusz Ochrony Środowiska i Gospodarki Wodnej</v>
          </cell>
          <cell r="P1716" t="str">
            <v>bez pomocy publicznej</v>
          </cell>
          <cell r="Q1716" t="str">
            <v>085 Ochrona i zwiększanie różnorodności biologicznej, ochrona przyrody i zielona infrastruktura</v>
          </cell>
        </row>
        <row r="1717">
          <cell r="D1717" t="str">
            <v>POIS.02.05.00-00-0114/16</v>
          </cell>
          <cell r="E1717" t="str">
            <v>POIS.02.05.00-00-0114/16-02</v>
          </cell>
          <cell r="F1717" t="str">
            <v>Budowa parku miejskiego przy jeziorze Fabrycznym w Łomiankach</v>
          </cell>
          <cell r="G1717">
            <v>11602248.310000001</v>
          </cell>
          <cell r="H1717">
            <v>5631700.0899999999</v>
          </cell>
          <cell r="I1717">
            <v>4786945.05</v>
          </cell>
          <cell r="J1717">
            <v>4786945.05</v>
          </cell>
          <cell r="K1717">
            <v>43061</v>
          </cell>
          <cell r="L1717">
            <v>41640</v>
          </cell>
          <cell r="M1717">
            <v>43434</v>
          </cell>
          <cell r="N1717" t="str">
            <v>Konkursowy</v>
          </cell>
          <cell r="O1717" t="str">
            <v>Narodowy Fundusz Ochrony Środowiska i Gospodarki Wodnej</v>
          </cell>
          <cell r="P1717" t="str">
            <v>bez pomocy publicznej</v>
          </cell>
          <cell r="Q1717" t="str">
            <v>085 Ochrona i zwiększanie różnorodności biologicznej, ochrona przyrody i zielona infrastruktura</v>
          </cell>
          <cell r="R1717" t="str">
            <v>22 Działalność związana ze środowiskiem naturalnym i zmianami klimatu</v>
          </cell>
        </row>
        <row r="1718">
          <cell r="D1718" t="str">
            <v>POIS.02.05.00-00-0114/16</v>
          </cell>
          <cell r="E1718" t="str">
            <v>POIS.02.05.00-00-0114/16-02</v>
          </cell>
          <cell r="F1718" t="str">
            <v>Budowa parku miejskiego przy jeziorze Fabrycznym w Łomiankach</v>
          </cell>
          <cell r="G1718">
            <v>0</v>
          </cell>
          <cell r="H1718">
            <v>0</v>
          </cell>
          <cell r="I1718">
            <v>0</v>
          </cell>
          <cell r="J1718">
            <v>0</v>
          </cell>
          <cell r="K1718">
            <v>43061</v>
          </cell>
          <cell r="L1718">
            <v>41640</v>
          </cell>
          <cell r="M1718">
            <v>43434</v>
          </cell>
          <cell r="N1718" t="str">
            <v>Konkursowy</v>
          </cell>
          <cell r="O1718" t="str">
            <v>Narodowy Fundusz Ochrony Środowiska i Gospodarki Wodnej</v>
          </cell>
          <cell r="P1718" t="str">
            <v>bez pomocy publicznej</v>
          </cell>
          <cell r="Q1718" t="str">
            <v>085 Ochrona i zwiększanie różnorodności biologicznej, ochrona przyrody i zielona infrastruktura</v>
          </cell>
        </row>
        <row r="1719">
          <cell r="D1719" t="str">
            <v>POIS.02.05.00-00-0115/16</v>
          </cell>
          <cell r="E1719" t="str">
            <v>POIS.02.05.00-00-0115/16-01</v>
          </cell>
          <cell r="F1719" t="str">
            <v>Rozwój terenów zieleni w Płońsku i jego obszarach funkcjonalnych</v>
          </cell>
          <cell r="G1719">
            <v>2577218.8199999998</v>
          </cell>
          <cell r="H1719">
            <v>2241228.91</v>
          </cell>
          <cell r="I1719">
            <v>1905044.57</v>
          </cell>
          <cell r="J1719">
            <v>1905044.57</v>
          </cell>
          <cell r="K1719">
            <v>43063</v>
          </cell>
          <cell r="L1719">
            <v>41640</v>
          </cell>
          <cell r="M1719">
            <v>43465</v>
          </cell>
          <cell r="N1719" t="str">
            <v>Konkursowy</v>
          </cell>
          <cell r="O1719" t="str">
            <v>Narodowy Fundusz Ochrony Środowiska i Gospodarki Wodnej</v>
          </cell>
          <cell r="P1719" t="str">
            <v>bez pomocy publicznej</v>
          </cell>
          <cell r="Q1719" t="str">
            <v>085 Ochrona i zwiększanie różnorodności biologicznej, ochrona przyrody i zielona infrastruktura</v>
          </cell>
          <cell r="R1719" t="str">
            <v>22 Działalność związana ze środowiskiem naturalnym i zmianami klimatu</v>
          </cell>
        </row>
        <row r="1720">
          <cell r="D1720" t="str">
            <v>POIS.02.05.00-00-0116/16</v>
          </cell>
          <cell r="E1720" t="str">
            <v>POIS.02.05.00-00-0116/16-01</v>
          </cell>
          <cell r="F1720" t="str">
            <v>Utworzenie terenów zieleni o symbolice historycznej na obszarze m.st. Warszawy</v>
          </cell>
          <cell r="G1720">
            <v>28826960</v>
          </cell>
          <cell r="H1720">
            <v>25426960</v>
          </cell>
          <cell r="I1720">
            <v>21612916</v>
          </cell>
          <cell r="J1720">
            <v>21612916</v>
          </cell>
          <cell r="K1720">
            <v>43061</v>
          </cell>
          <cell r="L1720">
            <v>41640</v>
          </cell>
          <cell r="M1720">
            <v>44561</v>
          </cell>
          <cell r="N1720" t="str">
            <v>Konkursowy</v>
          </cell>
          <cell r="O1720" t="str">
            <v>Narodowy Fundusz Ochrony Środowiska i Gospodarki Wodnej</v>
          </cell>
          <cell r="P1720" t="str">
            <v>bez pomocy publicznej</v>
          </cell>
          <cell r="Q1720" t="str">
            <v>085 Ochrona i zwiększanie różnorodności biologicznej, ochrona przyrody i zielona infrastruktura</v>
          </cell>
          <cell r="R1720" t="str">
            <v>22 Działalność związana ze środowiskiem naturalnym i zmianami klimatu</v>
          </cell>
        </row>
        <row r="1721">
          <cell r="D1721" t="str">
            <v>POIS.02.05.00-00-0117/16</v>
          </cell>
          <cell r="E1721" t="str">
            <v>POIS.02.05.00-00-0117/16-02</v>
          </cell>
          <cell r="F1721" t="str">
            <v>Rozwój terenów zieleni na obszarze miasta Tarnobrzega</v>
          </cell>
          <cell r="G1721">
            <v>6767835.9299999997</v>
          </cell>
          <cell r="H1721">
            <v>6767835.9299999997</v>
          </cell>
          <cell r="I1721">
            <v>5752660.54</v>
          </cell>
          <cell r="J1721">
            <v>5752660.54</v>
          </cell>
          <cell r="K1721">
            <v>43049</v>
          </cell>
          <cell r="L1721">
            <v>42548</v>
          </cell>
          <cell r="M1721">
            <v>44012</v>
          </cell>
          <cell r="N1721" t="str">
            <v>Konkursowy</v>
          </cell>
          <cell r="O1721" t="str">
            <v>Narodowy Fundusz Ochrony Środowiska i Gospodarki Wodnej</v>
          </cell>
          <cell r="P1721" t="str">
            <v>bez pomocy publicznej</v>
          </cell>
          <cell r="Q1721" t="str">
            <v>085 Ochrona i zwiększanie różnorodności biologicznej, ochrona przyrody i zielona infrastruktura</v>
          </cell>
          <cell r="R1721" t="str">
            <v>22 Działalność związana ze środowiskiem naturalnym i zmianami klimatu</v>
          </cell>
        </row>
        <row r="1722">
          <cell r="D1722" t="str">
            <v>POIS.02.05.00-00-0118/16</v>
          </cell>
          <cell r="E1722" t="str">
            <v>POIS.02.05.00-00-0118/16-02</v>
          </cell>
          <cell r="F1722" t="str">
            <v>Zielona Góra Kalwaria</v>
          </cell>
          <cell r="G1722">
            <v>3179492.27</v>
          </cell>
          <cell r="H1722">
            <v>3179492.27</v>
          </cell>
          <cell r="I1722">
            <v>2702568.42</v>
          </cell>
          <cell r="J1722">
            <v>2702568.42</v>
          </cell>
          <cell r="K1722">
            <v>43067</v>
          </cell>
          <cell r="L1722">
            <v>42614</v>
          </cell>
          <cell r="M1722">
            <v>44012</v>
          </cell>
          <cell r="N1722" t="str">
            <v>Konkursowy</v>
          </cell>
          <cell r="O1722" t="str">
            <v>Narodowy Fundusz Ochrony Środowiska i Gospodarki Wodnej</v>
          </cell>
          <cell r="P1722" t="str">
            <v>bez pomocy publicznej</v>
          </cell>
          <cell r="Q1722" t="str">
            <v>085 Ochrona i zwiększanie różnorodności biologicznej, ochrona przyrody i zielona infrastruktura</v>
          </cell>
          <cell r="R1722" t="str">
            <v>22 Działalność związana ze środowiskiem naturalnym i zmianami klimatu</v>
          </cell>
        </row>
        <row r="1723">
          <cell r="D1723" t="str">
            <v>POIS.02.05.00-00-0119/16</v>
          </cell>
          <cell r="E1723" t="str">
            <v>POIS.02.05.00-00-0119/16-01</v>
          </cell>
          <cell r="F1723" t="str">
            <v>Poprawa jakości środowiska poprzez rozwój i odnowę terenów zieleni miejskiej w Łasku</v>
          </cell>
          <cell r="G1723">
            <v>1955786.32</v>
          </cell>
          <cell r="H1723">
            <v>1641649.7</v>
          </cell>
          <cell r="I1723">
            <v>1395402.24</v>
          </cell>
          <cell r="J1723">
            <v>1395402.24</v>
          </cell>
          <cell r="K1723">
            <v>43066</v>
          </cell>
          <cell r="L1723">
            <v>41640</v>
          </cell>
          <cell r="M1723">
            <v>43434</v>
          </cell>
          <cell r="N1723" t="str">
            <v>Konkursowy</v>
          </cell>
          <cell r="O1723" t="str">
            <v>Narodowy Fundusz Ochrony Środowiska i Gospodarki Wodnej</v>
          </cell>
          <cell r="P1723" t="str">
            <v>bez pomocy publicznej</v>
          </cell>
          <cell r="Q1723" t="str">
            <v>085 Ochrona i zwiększanie różnorodności biologicznej, ochrona przyrody i zielona infrastruktura</v>
          </cell>
          <cell r="R1723" t="str">
            <v>22 Działalność związana ze środowiskiem naturalnym i zmianami klimatu</v>
          </cell>
        </row>
        <row r="1724">
          <cell r="D1724" t="str">
            <v>POIS.02.05.00-00-0120/16</v>
          </cell>
          <cell r="E1724" t="str">
            <v>POIS.02.05.00-00-0120/16-01</v>
          </cell>
          <cell r="F1724" t="str">
            <v>Poprawa jakości środowiska miejskiego na terenie Gminy Radzionków</v>
          </cell>
          <cell r="G1724">
            <v>1515318.2</v>
          </cell>
          <cell r="H1724">
            <v>1514067.2</v>
          </cell>
          <cell r="I1724">
            <v>1286957.1200000001</v>
          </cell>
          <cell r="J1724">
            <v>1286957.1200000001</v>
          </cell>
          <cell r="K1724">
            <v>43062</v>
          </cell>
          <cell r="L1724">
            <v>41640</v>
          </cell>
          <cell r="M1724">
            <v>43646</v>
          </cell>
          <cell r="N1724" t="str">
            <v>Konkursowy</v>
          </cell>
          <cell r="O1724" t="str">
            <v>Narodowy Fundusz Ochrony Środowiska i Gospodarki Wodnej</v>
          </cell>
          <cell r="P1724" t="str">
            <v>bez pomocy publicznej</v>
          </cell>
          <cell r="Q1724" t="str">
            <v>085 Ochrona i zwiększanie różnorodności biologicznej, ochrona przyrody i zielona infrastruktura</v>
          </cell>
          <cell r="R1724" t="str">
            <v>22 Działalność związana ze środowiskiem naturalnym i zmianami klimatu</v>
          </cell>
        </row>
        <row r="1725">
          <cell r="D1725" t="str">
            <v>POIS.02.05.00-00-0121/16</v>
          </cell>
          <cell r="E1725" t="str">
            <v>POIS.02.05.00-00-0121/16-04</v>
          </cell>
          <cell r="F1725" t="str">
            <v>Odnowa zieleni w parkach miejskich w Bytomiu</v>
          </cell>
          <cell r="G1725">
            <v>14376837.59</v>
          </cell>
          <cell r="H1725">
            <v>14145576.91</v>
          </cell>
          <cell r="I1725">
            <v>12023740.310000001</v>
          </cell>
          <cell r="J1725">
            <v>12023740.310000001</v>
          </cell>
          <cell r="K1725">
            <v>43126</v>
          </cell>
          <cell r="L1725">
            <v>41791</v>
          </cell>
          <cell r="M1725">
            <v>43799</v>
          </cell>
          <cell r="N1725" t="str">
            <v>Konkursowy</v>
          </cell>
          <cell r="O1725" t="str">
            <v>Narodowy Fundusz Ochrony Środowiska i Gospodarki Wodnej</v>
          </cell>
          <cell r="P1725" t="str">
            <v>bez pomocy publicznej</v>
          </cell>
          <cell r="Q1725" t="str">
            <v>085 Ochrona i zwiększanie różnorodności biologicznej, ochrona przyrody i zielona infrastruktura</v>
          </cell>
          <cell r="R1725" t="str">
            <v>22 Działalność związana ze środowiskiem naturalnym i zmianami klimatu</v>
          </cell>
        </row>
        <row r="1726">
          <cell r="D1726" t="str">
            <v>POIS.02.05.00-00-0121/16</v>
          </cell>
          <cell r="E1726" t="str">
            <v>POIS.02.05.00-00-0121/16-04</v>
          </cell>
          <cell r="F1726" t="str">
            <v>Odnowa zieleni w parkach miejskich w Bytomiu</v>
          </cell>
          <cell r="G1726">
            <v>0</v>
          </cell>
          <cell r="H1726">
            <v>0</v>
          </cell>
          <cell r="I1726">
            <v>0</v>
          </cell>
          <cell r="J1726">
            <v>0</v>
          </cell>
          <cell r="K1726">
            <v>43126</v>
          </cell>
          <cell r="L1726">
            <v>41791</v>
          </cell>
          <cell r="M1726">
            <v>43799</v>
          </cell>
          <cell r="N1726" t="str">
            <v>Konkursowy</v>
          </cell>
          <cell r="O1726" t="str">
            <v>Narodowy Fundusz Ochrony Środowiska i Gospodarki Wodnej</v>
          </cell>
          <cell r="P1726" t="str">
            <v>bez pomocy publicznej</v>
          </cell>
          <cell r="Q1726" t="str">
            <v>085 Ochrona i zwiększanie różnorodności biologicznej, ochrona przyrody i zielona infrastruktura</v>
          </cell>
        </row>
        <row r="1727">
          <cell r="D1727" t="str">
            <v>POIS.02.05.00-00-0122/16</v>
          </cell>
          <cell r="E1727" t="str">
            <v>POIS.02.05.00-00-0122/16-01</v>
          </cell>
          <cell r="F1727" t="str">
            <v>Zagospodarowanie Parku Solidarności oraz tworzenie terenów zielonych w Grajewie</v>
          </cell>
          <cell r="G1727">
            <v>6931148.4500000002</v>
          </cell>
          <cell r="H1727">
            <v>6327649.8799999999</v>
          </cell>
          <cell r="I1727">
            <v>5378502.3799999999</v>
          </cell>
          <cell r="J1727">
            <v>5378502.3799999999</v>
          </cell>
          <cell r="K1727">
            <v>43041</v>
          </cell>
          <cell r="L1727">
            <v>41640</v>
          </cell>
          <cell r="M1727">
            <v>43963</v>
          </cell>
          <cell r="N1727" t="str">
            <v>Konkursowy</v>
          </cell>
          <cell r="O1727" t="str">
            <v>Narodowy Fundusz Ochrony Środowiska i Gospodarki Wodnej</v>
          </cell>
          <cell r="P1727" t="str">
            <v>bez pomocy publicznej</v>
          </cell>
          <cell r="Q1727" t="str">
            <v>085 Ochrona i zwiększanie różnorodności biologicznej, ochrona przyrody i zielona infrastruktura</v>
          </cell>
          <cell r="R1727" t="str">
            <v>22 Działalność związana ze środowiskiem naturalnym i zmianami klimatu</v>
          </cell>
        </row>
        <row r="1728">
          <cell r="D1728" t="str">
            <v>POIS.02.05.00-00-0123/16</v>
          </cell>
          <cell r="E1728" t="str">
            <v>POIS.02.05.00-00-0123/16-02</v>
          </cell>
          <cell r="F1728" t="str">
            <v>Utworzenie parku na Słodowie oraz rewaloryzacja zieleni Parku im. H. Sienkiewicza we Włocławku</v>
          </cell>
          <cell r="G1728">
            <v>16003485.640000001</v>
          </cell>
          <cell r="H1728">
            <v>12351264.85</v>
          </cell>
          <cell r="I1728">
            <v>10498575.140000001</v>
          </cell>
          <cell r="J1728">
            <v>10498575.140000001</v>
          </cell>
          <cell r="K1728">
            <v>43063</v>
          </cell>
          <cell r="L1728">
            <v>41640</v>
          </cell>
          <cell r="M1728">
            <v>43708</v>
          </cell>
          <cell r="N1728" t="str">
            <v>Konkursowy</v>
          </cell>
          <cell r="O1728" t="str">
            <v>Narodowy Fundusz Ochrony Środowiska i Gospodarki Wodnej</v>
          </cell>
          <cell r="P1728" t="str">
            <v>bez pomocy publicznej</v>
          </cell>
          <cell r="Q1728" t="str">
            <v>085 Ochrona i zwiększanie różnorodności biologicznej, ochrona przyrody i zielona infrastruktura</v>
          </cell>
          <cell r="R1728" t="str">
            <v>22 Działalność związana ze środowiskiem naturalnym i zmianami klimatu</v>
          </cell>
        </row>
        <row r="1729">
          <cell r="D1729" t="str">
            <v>POIS.02.05.00-00-0124/16</v>
          </cell>
          <cell r="E1729" t="str">
            <v>POIS.02.05.00-00-0124/16-02</v>
          </cell>
          <cell r="F1729" t="str">
            <v>Poprawa jakości środowiska miejskiego w Siemiatyczach</v>
          </cell>
          <cell r="G1729">
            <v>2510473.79</v>
          </cell>
          <cell r="H1729">
            <v>2317594.09</v>
          </cell>
          <cell r="I1729">
            <v>1969954.97</v>
          </cell>
          <cell r="J1729">
            <v>1969954.97</v>
          </cell>
          <cell r="K1729">
            <v>43039</v>
          </cell>
          <cell r="L1729">
            <v>41640</v>
          </cell>
          <cell r="M1729">
            <v>43404</v>
          </cell>
          <cell r="N1729" t="str">
            <v>Konkursowy</v>
          </cell>
          <cell r="O1729" t="str">
            <v>Narodowy Fundusz Ochrony Środowiska i Gospodarki Wodnej</v>
          </cell>
          <cell r="P1729" t="str">
            <v>bez pomocy publicznej</v>
          </cell>
          <cell r="Q1729" t="str">
            <v>085 Ochrona i zwiększanie różnorodności biologicznej, ochrona przyrody i zielona infrastruktura</v>
          </cell>
          <cell r="R1729" t="str">
            <v>22 Działalność związana ze środowiskiem naturalnym i zmianami klimatu</v>
          </cell>
        </row>
        <row r="1730">
          <cell r="D1730" t="str">
            <v>POIS.02.05.00-00-0125/16</v>
          </cell>
          <cell r="E1730" t="str">
            <v>POIS.02.05.00-00-0125/16-03</v>
          </cell>
          <cell r="F1730" t="str">
            <v>Poprawa jakości środowiska w miastach na terenie Związku Miast i Gmin Dorzecza Parsęty.</v>
          </cell>
          <cell r="G1730">
            <v>22718464.670000002</v>
          </cell>
          <cell r="H1730">
            <v>20314680.079999998</v>
          </cell>
          <cell r="I1730">
            <v>17267478.059999999</v>
          </cell>
          <cell r="J1730">
            <v>17267478.059999999</v>
          </cell>
          <cell r="K1730">
            <v>43052</v>
          </cell>
          <cell r="L1730">
            <v>41640</v>
          </cell>
          <cell r="M1730">
            <v>44377</v>
          </cell>
          <cell r="N1730" t="str">
            <v>Konkursowy</v>
          </cell>
          <cell r="O1730" t="str">
            <v>Narodowy Fundusz Ochrony Środowiska i Gospodarki Wodnej</v>
          </cell>
          <cell r="P1730" t="str">
            <v>bez pomocy publicznej</v>
          </cell>
          <cell r="Q1730" t="str">
            <v>085 Ochrona i zwiększanie różnorodności biologicznej, ochrona przyrody i zielona infrastruktura</v>
          </cell>
          <cell r="R1730" t="str">
            <v>22 Działalność związana ze środowiskiem naturalnym i zmianami klimatu</v>
          </cell>
        </row>
        <row r="1731">
          <cell r="D1731" t="str">
            <v>POIS.02.05.00-00-0126/16</v>
          </cell>
          <cell r="E1731" t="str">
            <v>POIS.02.05.00-00-0126/16-03</v>
          </cell>
          <cell r="F1731" t="str">
            <v>Poprawa jakości środowiska miejskiego poprzez rozwój zieleni miejskiej w Brzegu.</v>
          </cell>
          <cell r="G1731">
            <v>8202700.8499999996</v>
          </cell>
          <cell r="H1731">
            <v>8202700.8499999996</v>
          </cell>
          <cell r="I1731">
            <v>6972295.7199999997</v>
          </cell>
          <cell r="J1731">
            <v>6972295.7199999997</v>
          </cell>
          <cell r="K1731">
            <v>43039</v>
          </cell>
          <cell r="L1731">
            <v>41640</v>
          </cell>
          <cell r="M1731">
            <v>43799</v>
          </cell>
          <cell r="N1731" t="str">
            <v>Konkursowy</v>
          </cell>
          <cell r="O1731" t="str">
            <v>Narodowy Fundusz Ochrony Środowiska i Gospodarki Wodnej</v>
          </cell>
          <cell r="P1731" t="str">
            <v>bez pomocy publicznej</v>
          </cell>
          <cell r="Q1731" t="str">
            <v>085 Ochrona i zwiększanie różnorodności biologicznej, ochrona przyrody i zielona infrastruktura</v>
          </cell>
          <cell r="R1731" t="str">
            <v>22 Działalność związana ze środowiskiem naturalnym i zmianami klimatu</v>
          </cell>
        </row>
        <row r="1732">
          <cell r="D1732" t="str">
            <v>POIS.02.05.00-00-0127/16</v>
          </cell>
          <cell r="E1732" t="str">
            <v>POIS.02.05.00-00-0127/16-01</v>
          </cell>
          <cell r="F1732" t="str">
            <v>"PRĄDY MORSKIE" Park miejski we Władysławowie</v>
          </cell>
          <cell r="G1732">
            <v>18424979.73</v>
          </cell>
          <cell r="H1732">
            <v>17899075.829999998</v>
          </cell>
          <cell r="I1732">
            <v>15214214.449999999</v>
          </cell>
          <cell r="J1732">
            <v>15214214.449999999</v>
          </cell>
          <cell r="K1732">
            <v>43063</v>
          </cell>
          <cell r="L1732">
            <v>41640</v>
          </cell>
          <cell r="M1732">
            <v>44075</v>
          </cell>
          <cell r="N1732" t="str">
            <v>Konkursowy</v>
          </cell>
          <cell r="O1732" t="str">
            <v>Narodowy Fundusz Ochrony Środowiska i Gospodarki Wodnej</v>
          </cell>
          <cell r="P1732" t="str">
            <v>bez pomocy publicznej</v>
          </cell>
          <cell r="Q1732" t="str">
            <v>085 Ochrona i zwiększanie różnorodności biologicznej, ochrona przyrody i zielona infrastruktura</v>
          </cell>
          <cell r="R1732" t="str">
            <v>22 Działalność związana ze środowiskiem naturalnym i zmianami klimatu</v>
          </cell>
        </row>
        <row r="1733">
          <cell r="D1733" t="str">
            <v>POIS.02.05.00-00-0127/16</v>
          </cell>
          <cell r="E1733" t="str">
            <v>POIS.02.05.00-00-0127/16-01</v>
          </cell>
          <cell r="F1733" t="str">
            <v>"PRĄDY MORSKIE" Park miejski we Władysławowie</v>
          </cell>
          <cell r="G1733">
            <v>0</v>
          </cell>
          <cell r="H1733">
            <v>0</v>
          </cell>
          <cell r="I1733">
            <v>0</v>
          </cell>
          <cell r="J1733">
            <v>0</v>
          </cell>
          <cell r="K1733">
            <v>43063</v>
          </cell>
          <cell r="L1733">
            <v>41640</v>
          </cell>
          <cell r="M1733">
            <v>44075</v>
          </cell>
          <cell r="N1733" t="str">
            <v>Konkursowy</v>
          </cell>
          <cell r="O1733" t="str">
            <v>Narodowy Fundusz Ochrony Środowiska i Gospodarki Wodnej</v>
          </cell>
          <cell r="P1733" t="str">
            <v>bez pomocy publicznej</v>
          </cell>
          <cell r="Q1733" t="str">
            <v>085 Ochrona i zwiększanie różnorodności biologicznej, ochrona przyrody i zielona infrastruktura</v>
          </cell>
        </row>
        <row r="1734">
          <cell r="D1734" t="str">
            <v>POIS.02.05.00-00-0128/16</v>
          </cell>
          <cell r="E1734" t="str">
            <v>POIS.02.05.00-00-0128/16-02</v>
          </cell>
          <cell r="F1734" t="str">
            <v>Rozwój terenów zieleni w Wodzisławiu Śląskim</v>
          </cell>
          <cell r="G1734">
            <v>7173059.8600000003</v>
          </cell>
          <cell r="H1734">
            <v>5447210.6699999999</v>
          </cell>
          <cell r="I1734">
            <v>4630129.12</v>
          </cell>
          <cell r="J1734">
            <v>4630129.12</v>
          </cell>
          <cell r="K1734">
            <v>43045</v>
          </cell>
          <cell r="L1734">
            <v>41640</v>
          </cell>
          <cell r="M1734">
            <v>43646</v>
          </cell>
          <cell r="N1734" t="str">
            <v>Konkursowy</v>
          </cell>
          <cell r="O1734" t="str">
            <v>Narodowy Fundusz Ochrony Środowiska i Gospodarki Wodnej</v>
          </cell>
          <cell r="P1734" t="str">
            <v>bez pomocy publicznej</v>
          </cell>
          <cell r="Q1734" t="str">
            <v>085 Ochrona i zwiększanie różnorodności biologicznej, ochrona przyrody i zielona infrastruktura</v>
          </cell>
          <cell r="R1734" t="str">
            <v>22 Działalność związana ze środowiskiem naturalnym i zmianami klimatu</v>
          </cell>
        </row>
        <row r="1735">
          <cell r="D1735" t="str">
            <v>POIS.02.05.00-00-0129/16</v>
          </cell>
          <cell r="E1735" t="str">
            <v>POIS.02.05.00-00-0129/16-02</v>
          </cell>
          <cell r="F1735" t="str">
            <v>Rozwój terenów zieleni w Gminie Nadarzyn</v>
          </cell>
          <cell r="G1735">
            <v>3526811.54</v>
          </cell>
          <cell r="H1735">
            <v>3189754.39</v>
          </cell>
          <cell r="I1735">
            <v>2551803.5099999998</v>
          </cell>
          <cell r="J1735">
            <v>2551803.5099999998</v>
          </cell>
          <cell r="K1735">
            <v>43019</v>
          </cell>
          <cell r="L1735">
            <v>41640</v>
          </cell>
          <cell r="M1735">
            <v>43555</v>
          </cell>
          <cell r="N1735" t="str">
            <v>Konkursowy</v>
          </cell>
          <cell r="O1735" t="str">
            <v>Narodowy Fundusz Ochrony Środowiska i Gospodarki Wodnej</v>
          </cell>
          <cell r="P1735" t="str">
            <v>bez pomocy publicznej</v>
          </cell>
          <cell r="Q1735" t="str">
            <v>085 Ochrona i zwiększanie różnorodności biologicznej, ochrona przyrody i zielona infrastruktura</v>
          </cell>
          <cell r="R1735" t="str">
            <v>22 Działalność związana ze środowiskiem naturalnym i zmianami klimatu</v>
          </cell>
        </row>
        <row r="1736">
          <cell r="D1736" t="str">
            <v>POIS.02.05.00-00-0130/16</v>
          </cell>
          <cell r="E1736" t="str">
            <v>POIS.02.05.00-00-0130/16-02</v>
          </cell>
          <cell r="F1736" t="str">
            <v>POPRAWA JAKOŚCI ŚRODOWISKA MIEJSKIEGO W SOCHACZEWIE POPRZEZ RENOWACJE I ROZWÓJ TERENÓW ZIELENI</v>
          </cell>
          <cell r="G1736">
            <v>9282634.0899999999</v>
          </cell>
          <cell r="H1736">
            <v>7988742.6500000004</v>
          </cell>
          <cell r="I1736">
            <v>6790431.25</v>
          </cell>
          <cell r="J1736">
            <v>6790431.25</v>
          </cell>
          <cell r="K1736">
            <v>43084</v>
          </cell>
          <cell r="L1736">
            <v>42208</v>
          </cell>
          <cell r="M1736">
            <v>43646</v>
          </cell>
          <cell r="N1736" t="str">
            <v>Konkursowy</v>
          </cell>
          <cell r="O1736" t="str">
            <v>Narodowy Fundusz Ochrony Środowiska i Gospodarki Wodnej</v>
          </cell>
          <cell r="P1736" t="str">
            <v>bez pomocy publicznej</v>
          </cell>
          <cell r="Q1736" t="str">
            <v>085 Ochrona i zwiększanie różnorodności biologicznej, ochrona przyrody i zielona infrastruktura</v>
          </cell>
          <cell r="R1736" t="str">
            <v>22 Działalność związana ze środowiskiem naturalnym i zmianami klimatu</v>
          </cell>
        </row>
        <row r="1737">
          <cell r="D1737" t="str">
            <v>POIS.02.05.00-00-0131/16</v>
          </cell>
          <cell r="E1737" t="str">
            <v>POIS.02.05.00-00-0131/16-02</v>
          </cell>
          <cell r="F1737" t="str">
            <v>Podniesienie jakości życia mieszkańcom poprzez rozwój terenów zieleni miejskiej w Starachowicach</v>
          </cell>
          <cell r="G1737">
            <v>6731495.2800000003</v>
          </cell>
          <cell r="H1737">
            <v>6481495.2800000003</v>
          </cell>
          <cell r="I1737">
            <v>5509270.9800000004</v>
          </cell>
          <cell r="J1737">
            <v>5509270.9800000004</v>
          </cell>
          <cell r="K1737">
            <v>43084</v>
          </cell>
          <cell r="L1737">
            <v>43084</v>
          </cell>
          <cell r="M1737">
            <v>43799</v>
          </cell>
          <cell r="N1737" t="str">
            <v>Konkursowy</v>
          </cell>
          <cell r="O1737" t="str">
            <v>Narodowy Fundusz Ochrony Środowiska i Gospodarki Wodnej</v>
          </cell>
          <cell r="P1737" t="str">
            <v>bez pomocy publicznej</v>
          </cell>
          <cell r="Q1737" t="str">
            <v>085 Ochrona i zwiększanie różnorodności biologicznej, ochrona przyrody i zielona infrastruktura</v>
          </cell>
          <cell r="R1737" t="str">
            <v>22 Działalność związana ze środowiskiem naturalnym i zmianami klimatu</v>
          </cell>
        </row>
        <row r="1738">
          <cell r="D1738" t="str">
            <v>POIS.02.05.00-00-0132/16</v>
          </cell>
          <cell r="E1738" t="str">
            <v>POIS.02.05.00-00-0132/16-01</v>
          </cell>
          <cell r="F1738" t="str">
            <v>Zagłębiowski Park Linearny - Rewitalizacja obszaru funkcjonowania doliny rzeki Przemszy i Brynicy przez rozwój terenów zielonych - Utworzenie Parku Bioróżnorodności w Sosnowcu</v>
          </cell>
          <cell r="G1738">
            <v>6991680.4199999999</v>
          </cell>
          <cell r="H1738">
            <v>3854928.99</v>
          </cell>
          <cell r="I1738">
            <v>3276689.64</v>
          </cell>
          <cell r="J1738">
            <v>3276689.64</v>
          </cell>
          <cell r="K1738">
            <v>43061</v>
          </cell>
          <cell r="L1738">
            <v>42887</v>
          </cell>
          <cell r="M1738">
            <v>44377</v>
          </cell>
          <cell r="N1738" t="str">
            <v>Konkursowy</v>
          </cell>
          <cell r="O1738" t="str">
            <v>Narodowy Fundusz Ochrony Środowiska i Gospodarki Wodnej</v>
          </cell>
          <cell r="P1738" t="str">
            <v>bez pomocy publicznej</v>
          </cell>
          <cell r="Q1738" t="str">
            <v>085 Ochrona i zwiększanie różnorodności biologicznej, ochrona przyrody i zielona infrastruktura</v>
          </cell>
          <cell r="R1738" t="str">
            <v>22 Działalność związana ze środowiskiem naturalnym i zmianami klimatu</v>
          </cell>
        </row>
        <row r="1739">
          <cell r="D1739" t="str">
            <v>POIS.02.05.00-00-0133/16</v>
          </cell>
          <cell r="E1739" t="str">
            <v>POIS.02.05.00-00-0133/16-01</v>
          </cell>
          <cell r="F1739" t="str">
            <v>Zielone Leszno - odbudowa ekosystemu miasta szansą na zdrowsze i bezpieczniejsze życie</v>
          </cell>
          <cell r="G1739">
            <v>8107850.3399999999</v>
          </cell>
          <cell r="H1739">
            <v>6920414.8899999997</v>
          </cell>
          <cell r="I1739">
            <v>5882352.6500000004</v>
          </cell>
          <cell r="J1739">
            <v>5882352.6500000004</v>
          </cell>
          <cell r="K1739">
            <v>43066</v>
          </cell>
          <cell r="L1739">
            <v>41640</v>
          </cell>
          <cell r="M1739">
            <v>44134</v>
          </cell>
          <cell r="N1739" t="str">
            <v>Konkursowy</v>
          </cell>
          <cell r="O1739" t="str">
            <v>Narodowy Fundusz Ochrony Środowiska i Gospodarki Wodnej</v>
          </cell>
          <cell r="P1739" t="str">
            <v>bez pomocy publicznej</v>
          </cell>
          <cell r="Q1739" t="str">
            <v>085 Ochrona i zwiększanie różnorodności biologicznej, ochrona przyrody i zielona infrastruktura</v>
          </cell>
          <cell r="R1739" t="str">
            <v>22 Działalność związana ze środowiskiem naturalnym i zmianami klimatu</v>
          </cell>
        </row>
        <row r="1740">
          <cell r="D1740" t="str">
            <v>POIS.02.05.00-00-0134/16</v>
          </cell>
          <cell r="E1740" t="str">
            <v>POIS.02.05.00-00-0134/16-01</v>
          </cell>
          <cell r="F1740" t="str">
            <v>Zielony Radzymin - rozwój terenów zielonych w centrum miasta.</v>
          </cell>
          <cell r="G1740">
            <v>16433290.33</v>
          </cell>
          <cell r="H1740">
            <v>16433290.33</v>
          </cell>
          <cell r="I1740">
            <v>13968296.779999999</v>
          </cell>
          <cell r="J1740">
            <v>13968296.779999999</v>
          </cell>
          <cell r="K1740">
            <v>43063</v>
          </cell>
          <cell r="L1740">
            <v>42423</v>
          </cell>
          <cell r="M1740">
            <v>44104</v>
          </cell>
          <cell r="N1740" t="str">
            <v>Konkursowy</v>
          </cell>
          <cell r="O1740" t="str">
            <v>Narodowy Fundusz Ochrony Środowiska i Gospodarki Wodnej</v>
          </cell>
          <cell r="P1740" t="str">
            <v>bez pomocy publicznej</v>
          </cell>
          <cell r="Q1740" t="str">
            <v>085 Ochrona i zwiększanie różnorodności biologicznej, ochrona przyrody i zielona infrastruktura</v>
          </cell>
          <cell r="R1740" t="str">
            <v>22 Działalność związana ze środowiskiem naturalnym i zmianami klimatu</v>
          </cell>
        </row>
        <row r="1741">
          <cell r="D1741" t="str">
            <v>POIS.02.05.00-00-0135/16</v>
          </cell>
          <cell r="E1741" t="str">
            <v>POIS.02.05.00-00-0135/16-02</v>
          </cell>
          <cell r="F1741" t="str">
            <v>Rozwój terenów zieleni w Gminie Nowy Tomyśl poprzez tworzenie i odnowienie terenów zieleni w celu poprawy jakości środowiska</v>
          </cell>
          <cell r="G1741">
            <v>4409108.1500000004</v>
          </cell>
          <cell r="H1741">
            <v>4409108.1500000004</v>
          </cell>
          <cell r="I1741">
            <v>3747741.92</v>
          </cell>
          <cell r="J1741">
            <v>3747741.92</v>
          </cell>
          <cell r="K1741">
            <v>43039</v>
          </cell>
          <cell r="L1741">
            <v>41640</v>
          </cell>
          <cell r="M1741">
            <v>43465</v>
          </cell>
          <cell r="N1741" t="str">
            <v>Konkursowy</v>
          </cell>
          <cell r="O1741" t="str">
            <v>Narodowy Fundusz Ochrony Środowiska i Gospodarki Wodnej</v>
          </cell>
          <cell r="P1741" t="str">
            <v>bez pomocy publicznej</v>
          </cell>
          <cell r="Q1741" t="str">
            <v>085 Ochrona i zwiększanie różnorodności biologicznej, ochrona przyrody i zielona infrastruktura</v>
          </cell>
          <cell r="R1741" t="str">
            <v>22 Działalność związana ze środowiskiem naturalnym i zmianami klimatu</v>
          </cell>
        </row>
        <row r="1742">
          <cell r="D1742" t="str">
            <v>POIS.02.05.00-00-0136/16</v>
          </cell>
          <cell r="E1742" t="str">
            <v>POIS.02.05.00-00-0136/16-02</v>
          </cell>
          <cell r="F1742" t="str">
            <v>Rewitalizacja Parku Miejskiego w Świdwinie</v>
          </cell>
          <cell r="G1742">
            <v>5984855.0499999998</v>
          </cell>
          <cell r="H1742">
            <v>5984855.0499999998</v>
          </cell>
          <cell r="I1742">
            <v>5087126.78</v>
          </cell>
          <cell r="J1742">
            <v>5087126.78</v>
          </cell>
          <cell r="K1742">
            <v>43059</v>
          </cell>
          <cell r="L1742">
            <v>41640</v>
          </cell>
          <cell r="M1742">
            <v>43677</v>
          </cell>
          <cell r="N1742" t="str">
            <v>Konkursowy</v>
          </cell>
          <cell r="O1742" t="str">
            <v>Narodowy Fundusz Ochrony Środowiska i Gospodarki Wodnej</v>
          </cell>
          <cell r="P1742" t="str">
            <v>bez pomocy publicznej</v>
          </cell>
          <cell r="Q1742" t="str">
            <v>085 Ochrona i zwiększanie różnorodności biologicznej, ochrona przyrody i zielona infrastruktura</v>
          </cell>
          <cell r="R1742" t="str">
            <v>22 Działalność związana ze środowiskiem naturalnym i zmianami klimatu</v>
          </cell>
        </row>
        <row r="1743">
          <cell r="D1743" t="str">
            <v>POIS.02.05.00-00-0138/16</v>
          </cell>
          <cell r="E1743" t="str">
            <v>POIS.02.05.00-00-0138/16-02</v>
          </cell>
          <cell r="F1743" t="str">
            <v>Poprawa jakości przestrzeni publicznej oraz środowiska miejskiego w Zielonce poprzez kompleksowy rozwój terenów zieleni</v>
          </cell>
          <cell r="G1743">
            <v>3803272.5</v>
          </cell>
          <cell r="H1743">
            <v>3387772.5</v>
          </cell>
          <cell r="I1743">
            <v>2879606.62</v>
          </cell>
          <cell r="J1743">
            <v>2879606.62</v>
          </cell>
          <cell r="K1743">
            <v>43066</v>
          </cell>
          <cell r="L1743">
            <v>41640</v>
          </cell>
          <cell r="M1743">
            <v>44377</v>
          </cell>
          <cell r="N1743" t="str">
            <v>Konkursowy</v>
          </cell>
          <cell r="O1743" t="str">
            <v>Narodowy Fundusz Ochrony Środowiska i Gospodarki Wodnej</v>
          </cell>
          <cell r="P1743" t="str">
            <v>bez pomocy publicznej</v>
          </cell>
          <cell r="Q1743" t="str">
            <v>085 Ochrona i zwiększanie różnorodności biologicznej, ochrona przyrody i zielona infrastruktura</v>
          </cell>
          <cell r="R1743" t="str">
            <v>22 Działalność związana ze środowiskiem naturalnym i zmianami klimatu</v>
          </cell>
        </row>
        <row r="1744">
          <cell r="D1744" t="str">
            <v>POIS.02.05.00-00-0139/16</v>
          </cell>
          <cell r="E1744" t="str">
            <v>POIS.02.05.00-00-0139/16-01</v>
          </cell>
          <cell r="F1744" t="str">
            <v>Rozwój terenów zieleni w gminie Karpacz poprzez tworzenie i odnowienie terenów zieleni w celu poprawy środowiska</v>
          </cell>
          <cell r="G1744">
            <v>3041450.46</v>
          </cell>
          <cell r="H1744">
            <v>3041450.46</v>
          </cell>
          <cell r="I1744">
            <v>2585232.89</v>
          </cell>
          <cell r="J1744">
            <v>2585232.89</v>
          </cell>
          <cell r="K1744">
            <v>43066</v>
          </cell>
          <cell r="L1744">
            <v>41640</v>
          </cell>
          <cell r="M1744">
            <v>43830</v>
          </cell>
          <cell r="N1744" t="str">
            <v>Konkursowy</v>
          </cell>
          <cell r="O1744" t="str">
            <v>Narodowy Fundusz Ochrony Środowiska i Gospodarki Wodnej</v>
          </cell>
          <cell r="P1744" t="str">
            <v>bez pomocy publicznej</v>
          </cell>
          <cell r="Q1744" t="str">
            <v>085 Ochrona i zwiększanie różnorodności biologicznej, ochrona przyrody i zielona infrastruktura</v>
          </cell>
          <cell r="R1744" t="str">
            <v>22 Działalność związana ze środowiskiem naturalnym i zmianami klimatu</v>
          </cell>
        </row>
        <row r="1745">
          <cell r="D1745" t="str">
            <v>POIS.02.05.00-00-0140/16</v>
          </cell>
          <cell r="E1745" t="str">
            <v>POIS.02.05.00-00-0140/16-03</v>
          </cell>
          <cell r="F1745" t="str">
            <v>Poprawa jakości środowiska w Mieście Kraśnik poprzez odnowę i rozwój terenów zieleni - etap II</v>
          </cell>
          <cell r="G1745">
            <v>7197864.5300000003</v>
          </cell>
          <cell r="H1745">
            <v>7197864.5300000003</v>
          </cell>
          <cell r="I1745">
            <v>6118184.8499999996</v>
          </cell>
          <cell r="J1745">
            <v>6118184.8499999996</v>
          </cell>
          <cell r="K1745">
            <v>43032</v>
          </cell>
          <cell r="L1745">
            <v>41640</v>
          </cell>
          <cell r="M1745">
            <v>44012</v>
          </cell>
          <cell r="N1745" t="str">
            <v>Konkursowy</v>
          </cell>
          <cell r="O1745" t="str">
            <v>Narodowy Fundusz Ochrony Środowiska i Gospodarki Wodnej</v>
          </cell>
          <cell r="P1745" t="str">
            <v>bez pomocy publicznej</v>
          </cell>
          <cell r="Q1745" t="str">
            <v>085 Ochrona i zwiększanie różnorodności biologicznej, ochrona przyrody i zielona infrastruktura</v>
          </cell>
          <cell r="R1745" t="str">
            <v>22 Działalność związana ze środowiskiem naturalnym i zmianami klimatu</v>
          </cell>
        </row>
        <row r="1746">
          <cell r="D1746" t="str">
            <v>POIS.02.05.00-00-0141/16</v>
          </cell>
          <cell r="E1746" t="str">
            <v>POIS.02.05.00-00-0141/16-02</v>
          </cell>
          <cell r="F1746" t="str">
            <v>Budowa kościańskiego traktu rekreacyjnego - etap VI</v>
          </cell>
          <cell r="G1746">
            <v>3374405.01</v>
          </cell>
          <cell r="H1746">
            <v>3374405.01</v>
          </cell>
          <cell r="I1746">
            <v>2868244.25</v>
          </cell>
          <cell r="J1746">
            <v>2868244.25</v>
          </cell>
          <cell r="K1746">
            <v>43038</v>
          </cell>
          <cell r="L1746">
            <v>43038</v>
          </cell>
          <cell r="M1746">
            <v>44183</v>
          </cell>
          <cell r="N1746" t="str">
            <v>Konkursowy</v>
          </cell>
          <cell r="O1746" t="str">
            <v>Narodowy Fundusz Ochrony Środowiska i Gospodarki Wodnej</v>
          </cell>
          <cell r="P1746" t="str">
            <v>bez pomocy publicznej</v>
          </cell>
          <cell r="Q1746" t="str">
            <v>085 Ochrona i zwiększanie różnorodności biologicznej, ochrona przyrody i zielona infrastruktura</v>
          </cell>
          <cell r="R1746" t="str">
            <v>22 Działalność związana ze środowiskiem naturalnym i zmianami klimatu</v>
          </cell>
        </row>
        <row r="1747">
          <cell r="D1747" t="str">
            <v>POIS.02.05.00-00-0142/16</v>
          </cell>
          <cell r="E1747" t="str">
            <v>POIS.02.05.00-00-0142/16-01</v>
          </cell>
          <cell r="F1747" t="str">
            <v>Zieleń Miejska – naturalne bogactwo miasta Siemianowice Śląskie</v>
          </cell>
          <cell r="G1747">
            <v>4476890.66</v>
          </cell>
          <cell r="H1747">
            <v>4476890.66</v>
          </cell>
          <cell r="I1747">
            <v>3805357.06</v>
          </cell>
          <cell r="J1747">
            <v>3805357.06</v>
          </cell>
          <cell r="K1747">
            <v>43034</v>
          </cell>
          <cell r="L1747">
            <v>41640</v>
          </cell>
          <cell r="M1747">
            <v>44196</v>
          </cell>
          <cell r="N1747" t="str">
            <v>Konkursowy</v>
          </cell>
          <cell r="O1747" t="str">
            <v>Narodowy Fundusz Ochrony Środowiska i Gospodarki Wodnej</v>
          </cell>
          <cell r="P1747" t="str">
            <v>bez pomocy publicznej</v>
          </cell>
          <cell r="Q1747" t="str">
            <v>085 Ochrona i zwiększanie różnorodności biologicznej, ochrona przyrody i zielona infrastruktura</v>
          </cell>
          <cell r="R1747" t="str">
            <v>22 Działalność związana ze środowiskiem naturalnym i zmianami klimatu</v>
          </cell>
        </row>
        <row r="1748">
          <cell r="D1748" t="str">
            <v>POIS.02.05.00-00-0143/16</v>
          </cell>
          <cell r="E1748" t="str">
            <v>POIS.02.05.00-00-0143/16-03</v>
          </cell>
          <cell r="F1748" t="str">
            <v>Rozwój systemu zieleni w Jarocinie obejmujący parki, skwery i zieleń przyuliczną</v>
          </cell>
          <cell r="G1748">
            <v>19448411.460000001</v>
          </cell>
          <cell r="H1748">
            <v>14299905.85</v>
          </cell>
          <cell r="I1748">
            <v>12154919.970000001</v>
          </cell>
          <cell r="J1748">
            <v>12154919.970000001</v>
          </cell>
          <cell r="K1748">
            <v>43061</v>
          </cell>
          <cell r="L1748">
            <v>41640</v>
          </cell>
          <cell r="M1748">
            <v>44347</v>
          </cell>
          <cell r="N1748" t="str">
            <v>Konkursowy</v>
          </cell>
          <cell r="O1748" t="str">
            <v>Narodowy Fundusz Ochrony Środowiska i Gospodarki Wodnej</v>
          </cell>
          <cell r="P1748" t="str">
            <v>bez pomocy publicznej</v>
          </cell>
          <cell r="Q1748" t="str">
            <v>085 Ochrona i zwiększanie różnorodności biologicznej, ochrona przyrody i zielona infrastruktura</v>
          </cell>
          <cell r="R1748" t="str">
            <v>22 Działalność związana ze środowiskiem naturalnym i zmianami klimatu</v>
          </cell>
        </row>
        <row r="1749">
          <cell r="D1749" t="str">
            <v>POIS.02.05.00-00-0144/16</v>
          </cell>
          <cell r="E1749" t="str">
            <v>POIS.02.05.00-00-0144/16-02</v>
          </cell>
          <cell r="F1749" t="str">
            <v>Zagospodarowanie turystyczno – rekreacyjne terenów na osiedlu JAR w Toruniu.</v>
          </cell>
          <cell r="G1749">
            <v>8780630</v>
          </cell>
          <cell r="H1749">
            <v>3500549</v>
          </cell>
          <cell r="I1749">
            <v>2975466.65</v>
          </cell>
          <cell r="J1749">
            <v>2975466.65</v>
          </cell>
          <cell r="K1749">
            <v>43066</v>
          </cell>
          <cell r="L1749">
            <v>41640</v>
          </cell>
          <cell r="M1749">
            <v>44196</v>
          </cell>
          <cell r="N1749" t="str">
            <v>Konkursowy</v>
          </cell>
          <cell r="O1749" t="str">
            <v>Narodowy Fundusz Ochrony Środowiska i Gospodarki Wodnej</v>
          </cell>
          <cell r="P1749" t="str">
            <v>bez pomocy publicznej</v>
          </cell>
          <cell r="Q1749" t="str">
            <v>085 Ochrona i zwiększanie różnorodności biologicznej, ochrona przyrody i zielona infrastruktura</v>
          </cell>
          <cell r="R1749" t="str">
            <v>22 Działalność związana ze środowiskiem naturalnym i zmianami klimatu</v>
          </cell>
        </row>
        <row r="1750">
          <cell r="D1750" t="str">
            <v>POIS.02.05.00-00-0145/16</v>
          </cell>
          <cell r="E1750" t="str">
            <v>POIS.02.05.00-00-0145/16-02</v>
          </cell>
          <cell r="F1750" t="str">
            <v>Rozwój i zagospodarowanie zieleni miejskiej i terenów rekreacyjnych w Międzyrzeczu</v>
          </cell>
          <cell r="G1750">
            <v>10225288.9</v>
          </cell>
          <cell r="H1750">
            <v>5461040.2999999998</v>
          </cell>
          <cell r="I1750">
            <v>4641884.25</v>
          </cell>
          <cell r="J1750">
            <v>4641884.25</v>
          </cell>
          <cell r="K1750">
            <v>43066</v>
          </cell>
          <cell r="L1750">
            <v>42704</v>
          </cell>
          <cell r="M1750">
            <v>44134</v>
          </cell>
          <cell r="N1750" t="str">
            <v>Konkursowy</v>
          </cell>
          <cell r="O1750" t="str">
            <v>Narodowy Fundusz Ochrony Środowiska i Gospodarki Wodnej</v>
          </cell>
          <cell r="P1750" t="str">
            <v>bez pomocy publicznej</v>
          </cell>
          <cell r="Q1750" t="str">
            <v>085 Ochrona i zwiększanie różnorodności biologicznej, ochrona przyrody i zielona infrastruktura</v>
          </cell>
          <cell r="R1750" t="str">
            <v>22 Działalność związana ze środowiskiem naturalnym i zmianami klimatu</v>
          </cell>
        </row>
        <row r="1751">
          <cell r="D1751" t="str">
            <v>POIS.02.05.00-00-0146/16</v>
          </cell>
          <cell r="E1751" t="str">
            <v>POIS.02.05.00-00-0146/16-02</v>
          </cell>
          <cell r="F1751" t="str">
            <v>Rozbudowa infrastruktury rekreacyjnej WTWK - Partynice we Wrocławiu – Etap I – Budowa parku linearnego wokół toru wyścigowego wraz z przyrodniczą ścieżką edukacyjną</v>
          </cell>
          <cell r="G1751">
            <v>6399959.7699999996</v>
          </cell>
          <cell r="H1751">
            <v>5291370.01</v>
          </cell>
          <cell r="I1751">
            <v>4497664.5</v>
          </cell>
          <cell r="J1751">
            <v>4497664.5</v>
          </cell>
          <cell r="K1751">
            <v>43067</v>
          </cell>
          <cell r="L1751">
            <v>41640</v>
          </cell>
          <cell r="M1751">
            <v>43738</v>
          </cell>
          <cell r="N1751" t="str">
            <v>Konkursowy</v>
          </cell>
          <cell r="O1751" t="str">
            <v>Narodowy Fundusz Ochrony Środowiska i Gospodarki Wodnej</v>
          </cell>
          <cell r="P1751" t="str">
            <v>bez pomocy publicznej</v>
          </cell>
          <cell r="Q1751" t="str">
            <v>085 Ochrona i zwiększanie różnorodności biologicznej, ochrona przyrody i zielona infrastruktura</v>
          </cell>
          <cell r="R1751" t="str">
            <v>22 Działalność związana ze środowiskiem naturalnym i zmianami klimatu</v>
          </cell>
        </row>
        <row r="1752">
          <cell r="D1752" t="str">
            <v>POIS.02.05.00-00-0147/16</v>
          </cell>
          <cell r="E1752" t="str">
            <v>POIS.02.05.00-00-0147/16-02</v>
          </cell>
          <cell r="F1752" t="str">
            <v>Planty Stargardzkie - ogrody rekreacji Rewitalizacja zieleni w parkach: Bolesława Chrobrego, Popiela i Jagiellońskim.</v>
          </cell>
          <cell r="G1752">
            <v>7421214.8200000003</v>
          </cell>
          <cell r="H1752">
            <v>5805592.9400000004</v>
          </cell>
          <cell r="I1752">
            <v>4934753.99</v>
          </cell>
          <cell r="J1752">
            <v>4934753.99</v>
          </cell>
          <cell r="K1752">
            <v>43063</v>
          </cell>
          <cell r="L1752">
            <v>41640</v>
          </cell>
          <cell r="M1752">
            <v>43465</v>
          </cell>
          <cell r="N1752" t="str">
            <v>Konkursowy</v>
          </cell>
          <cell r="O1752" t="str">
            <v>Narodowy Fundusz Ochrony Środowiska i Gospodarki Wodnej</v>
          </cell>
          <cell r="P1752" t="str">
            <v>bez pomocy publicznej</v>
          </cell>
          <cell r="Q1752" t="str">
            <v>085 Ochrona i zwiększanie różnorodności biologicznej, ochrona przyrody i zielona infrastruktura</v>
          </cell>
          <cell r="R1752" t="str">
            <v>22 Działalność związana ze środowiskiem naturalnym i zmianami klimatu</v>
          </cell>
        </row>
        <row r="1753">
          <cell r="D1753" t="str">
            <v>POIS.02.05.00-00-0148/16</v>
          </cell>
          <cell r="E1753" t="str">
            <v>POIS.02.05.00-00-0148/16-03</v>
          </cell>
          <cell r="F1753" t="str">
            <v>Rewitalizacja i zagospodarowanie terenów zielonych w mieście Resko</v>
          </cell>
          <cell r="G1753">
            <v>4181007.81</v>
          </cell>
          <cell r="H1753">
            <v>4080515.77</v>
          </cell>
          <cell r="I1753">
            <v>3468438.4</v>
          </cell>
          <cell r="J1753">
            <v>3468438.4</v>
          </cell>
          <cell r="K1753">
            <v>43066</v>
          </cell>
          <cell r="L1753">
            <v>41640</v>
          </cell>
          <cell r="M1753">
            <v>43555</v>
          </cell>
          <cell r="N1753" t="str">
            <v>Konkursowy</v>
          </cell>
          <cell r="O1753" t="str">
            <v>Narodowy Fundusz Ochrony Środowiska i Gospodarki Wodnej</v>
          </cell>
          <cell r="P1753" t="str">
            <v>bez pomocy publicznej</v>
          </cell>
          <cell r="Q1753" t="str">
            <v>085 Ochrona i zwiększanie różnorodności biologicznej, ochrona przyrody i zielona infrastruktura</v>
          </cell>
          <cell r="R1753" t="str">
            <v>22 Działalność związana ze środowiskiem naturalnym i zmianami klimatu</v>
          </cell>
        </row>
        <row r="1754">
          <cell r="D1754" t="str">
            <v>POIS.02.05.00-00-0149/16</v>
          </cell>
          <cell r="E1754" t="str">
            <v>POIS.02.05.00-00-0149/16-01</v>
          </cell>
          <cell r="F1754" t="str">
            <v>Rewaloryzacja terenów zieleni na Wzgórzu Wolności i Wzgórzu Dąbrowskiego w Bydgoszczy</v>
          </cell>
          <cell r="G1754">
            <v>3797703.51</v>
          </cell>
          <cell r="H1754">
            <v>2919365.03</v>
          </cell>
          <cell r="I1754">
            <v>2481460.27</v>
          </cell>
          <cell r="J1754">
            <v>2481460.27</v>
          </cell>
          <cell r="K1754">
            <v>43055</v>
          </cell>
          <cell r="L1754">
            <v>41640</v>
          </cell>
          <cell r="M1754">
            <v>43646</v>
          </cell>
          <cell r="N1754" t="str">
            <v>Konkursowy</v>
          </cell>
          <cell r="O1754" t="str">
            <v>Narodowy Fundusz Ochrony Środowiska i Gospodarki Wodnej</v>
          </cell>
          <cell r="P1754" t="str">
            <v>bez pomocy publicznej</v>
          </cell>
          <cell r="Q1754" t="str">
            <v>085 Ochrona i zwiększanie różnorodności biologicznej, ochrona przyrody i zielona infrastruktura</v>
          </cell>
          <cell r="R1754" t="str">
            <v>22 Działalność związana ze środowiskiem naturalnym i zmianami klimatu</v>
          </cell>
        </row>
        <row r="1755">
          <cell r="D1755" t="str">
            <v>POIS.02.05.00-00-0150/16</v>
          </cell>
          <cell r="E1755" t="str">
            <v>POIS.02.05.00-00-0150/16-03</v>
          </cell>
          <cell r="F1755" t="str">
            <v>Rewitalizacja Parku Jana Pawła II - Papieża Pielgrzyma w Łomży</v>
          </cell>
          <cell r="G1755">
            <v>4676902.95</v>
          </cell>
          <cell r="H1755">
            <v>2285501.38</v>
          </cell>
          <cell r="I1755">
            <v>1942676.16</v>
          </cell>
          <cell r="J1755">
            <v>1942676.16</v>
          </cell>
          <cell r="K1755">
            <v>43059</v>
          </cell>
          <cell r="L1755">
            <v>41640</v>
          </cell>
          <cell r="M1755">
            <v>44043</v>
          </cell>
          <cell r="N1755" t="str">
            <v>Konkursowy</v>
          </cell>
          <cell r="O1755" t="str">
            <v>Narodowy Fundusz Ochrony Środowiska i Gospodarki Wodnej</v>
          </cell>
          <cell r="P1755" t="str">
            <v>bez pomocy publicznej</v>
          </cell>
          <cell r="Q1755" t="str">
            <v>085 Ochrona i zwiększanie różnorodności biologicznej, ochrona przyrody i zielona infrastruktura</v>
          </cell>
          <cell r="R1755" t="str">
            <v>22 Działalność związana ze środowiskiem naturalnym i zmianami klimatu</v>
          </cell>
        </row>
        <row r="1756">
          <cell r="D1756" t="str">
            <v>POIS.02.05.00-00-0150/16</v>
          </cell>
          <cell r="E1756" t="str">
            <v>POIS.02.05.00-00-0150/16-03</v>
          </cell>
          <cell r="F1756" t="str">
            <v>Rewitalizacja Parku Jana Pawła II - Papieża Pielgrzyma w Łomży</v>
          </cell>
          <cell r="G1756">
            <v>0</v>
          </cell>
          <cell r="H1756">
            <v>0</v>
          </cell>
          <cell r="I1756">
            <v>0</v>
          </cell>
          <cell r="J1756">
            <v>0</v>
          </cell>
          <cell r="K1756">
            <v>43059</v>
          </cell>
          <cell r="L1756">
            <v>41640</v>
          </cell>
          <cell r="M1756">
            <v>44043</v>
          </cell>
          <cell r="N1756" t="str">
            <v>Konkursowy</v>
          </cell>
          <cell r="O1756" t="str">
            <v>Narodowy Fundusz Ochrony Środowiska i Gospodarki Wodnej</v>
          </cell>
          <cell r="P1756" t="str">
            <v>bez pomocy publicznej</v>
          </cell>
          <cell r="Q1756" t="str">
            <v>085 Ochrona i zwiększanie różnorodności biologicznej, ochrona przyrody i zielona infrastruktura</v>
          </cell>
        </row>
        <row r="1757">
          <cell r="D1757" t="str">
            <v>POIS.02.05.00-00-0151/16</v>
          </cell>
          <cell r="E1757" t="str">
            <v>POIS.02.05.00-00-0151/16-05</v>
          </cell>
          <cell r="F1757" t="str">
            <v>Strefy zieleni i rekreacji w Pułtusku</v>
          </cell>
          <cell r="G1757">
            <v>5833971.4500000002</v>
          </cell>
          <cell r="H1757">
            <v>5833971.4500000002</v>
          </cell>
          <cell r="I1757">
            <v>4274163.7300000004</v>
          </cell>
          <cell r="J1757">
            <v>4274163.7300000004</v>
          </cell>
          <cell r="K1757">
            <v>43061</v>
          </cell>
          <cell r="L1757">
            <v>41640</v>
          </cell>
          <cell r="M1757">
            <v>44773</v>
          </cell>
          <cell r="N1757" t="str">
            <v>Konkursowy</v>
          </cell>
          <cell r="O1757" t="str">
            <v>Narodowy Fundusz Ochrony Środowiska i Gospodarki Wodnej</v>
          </cell>
          <cell r="P1757" t="str">
            <v>bez pomocy publicznej</v>
          </cell>
          <cell r="Q1757" t="str">
            <v>085 Ochrona i zwiększanie różnorodności biologicznej, ochrona przyrody i zielona infrastruktura</v>
          </cell>
          <cell r="R1757" t="str">
            <v>22 Działalność związana ze środowiskiem naturalnym i zmianami klimatu</v>
          </cell>
        </row>
        <row r="1758">
          <cell r="D1758" t="str">
            <v>POIS.02.05.00-00-0152/16</v>
          </cell>
          <cell r="E1758" t="str">
            <v>POIS.02.05.00-00-0152/16-02</v>
          </cell>
          <cell r="F1758" t="str">
            <v>Zagospodarowanie turystyczno – rekreacyjne lasów miejskich w Toruniu.</v>
          </cell>
          <cell r="G1758">
            <v>783354.17</v>
          </cell>
          <cell r="H1758">
            <v>544120.42000000004</v>
          </cell>
          <cell r="I1758">
            <v>462502.35</v>
          </cell>
          <cell r="J1758">
            <v>462502.35</v>
          </cell>
          <cell r="K1758">
            <v>43052</v>
          </cell>
          <cell r="L1758">
            <v>41640</v>
          </cell>
          <cell r="M1758">
            <v>44196</v>
          </cell>
          <cell r="N1758" t="str">
            <v>Konkursowy</v>
          </cell>
          <cell r="O1758" t="str">
            <v>Narodowy Fundusz Ochrony Środowiska i Gospodarki Wodnej</v>
          </cell>
          <cell r="P1758" t="str">
            <v>bez pomocy publicznej</v>
          </cell>
          <cell r="Q1758" t="str">
            <v>085 Ochrona i zwiększanie różnorodności biologicznej, ochrona przyrody i zielona infrastruktura</v>
          </cell>
          <cell r="R1758" t="str">
            <v>22 Działalność związana ze środowiskiem naturalnym i zmianami klimatu</v>
          </cell>
        </row>
        <row r="1759">
          <cell r="D1759" t="str">
            <v>POIS.02.05.00-00-0153/16</v>
          </cell>
          <cell r="E1759" t="str">
            <v>POIS.02.05.00-00-0153/16-03</v>
          </cell>
          <cell r="F1759" t="str">
            <v>Rozwój terenów zieleni miejskiej w Bukownie</v>
          </cell>
          <cell r="G1759">
            <v>1868246.37</v>
          </cell>
          <cell r="H1759">
            <v>1868246.37</v>
          </cell>
          <cell r="I1759">
            <v>1588009.42</v>
          </cell>
          <cell r="J1759">
            <v>1588009.42</v>
          </cell>
          <cell r="K1759">
            <v>43066</v>
          </cell>
          <cell r="L1759">
            <v>41640</v>
          </cell>
          <cell r="M1759">
            <v>43769</v>
          </cell>
          <cell r="N1759" t="str">
            <v>Konkursowy</v>
          </cell>
          <cell r="O1759" t="str">
            <v>Narodowy Fundusz Ochrony Środowiska i Gospodarki Wodnej</v>
          </cell>
          <cell r="P1759" t="str">
            <v>bez pomocy publicznej</v>
          </cell>
          <cell r="Q1759" t="str">
            <v>085 Ochrona i zwiększanie różnorodności biologicznej, ochrona przyrody i zielona infrastruktura</v>
          </cell>
          <cell r="R1759" t="str">
            <v>22 Działalność związana ze środowiskiem naturalnym i zmianami klimatu</v>
          </cell>
        </row>
        <row r="1760">
          <cell r="D1760" t="str">
            <v>POIS.02.05.00-00-0154/16</v>
          </cell>
          <cell r="E1760" t="str">
            <v>POIS.02.05.00-00-0154/16-02</v>
          </cell>
          <cell r="F1760" t="str">
            <v>Bulwary Błońskie nad rzeką Rokitnicą wraz z zielenią i infrastrukturą towarzyszącą.</v>
          </cell>
          <cell r="G1760">
            <v>3938795.4</v>
          </cell>
          <cell r="H1760">
            <v>2291864.5299999998</v>
          </cell>
          <cell r="I1760">
            <v>1948084.85</v>
          </cell>
          <cell r="J1760">
            <v>1948084.85</v>
          </cell>
          <cell r="K1760">
            <v>43032</v>
          </cell>
          <cell r="L1760">
            <v>41640</v>
          </cell>
          <cell r="M1760">
            <v>43465</v>
          </cell>
          <cell r="N1760" t="str">
            <v>Konkursowy</v>
          </cell>
          <cell r="O1760" t="str">
            <v>Narodowy Fundusz Ochrony Środowiska i Gospodarki Wodnej</v>
          </cell>
          <cell r="P1760" t="str">
            <v>bez pomocy publicznej</v>
          </cell>
          <cell r="Q1760" t="str">
            <v>085 Ochrona i zwiększanie różnorodności biologicznej, ochrona przyrody i zielona infrastruktura</v>
          </cell>
          <cell r="R1760" t="str">
            <v>22 Działalność związana ze środowiskiem naturalnym i zmianami klimatu</v>
          </cell>
        </row>
        <row r="1761">
          <cell r="D1761" t="str">
            <v>POIS.02.05.00-00-0155/16</v>
          </cell>
          <cell r="E1761" t="str">
            <v>POIS.02.05.00-00-0155/16-01</v>
          </cell>
          <cell r="F1761" t="str">
            <v>Rejon byłej hałdy Piłsudski w Jaworznie - zagospodarowanie zielenią</v>
          </cell>
          <cell r="G1761">
            <v>3781708.97</v>
          </cell>
          <cell r="H1761">
            <v>2471966.5099999998</v>
          </cell>
          <cell r="I1761">
            <v>2101171.5299999998</v>
          </cell>
          <cell r="J1761">
            <v>2101171.5299999998</v>
          </cell>
          <cell r="K1761">
            <v>43067</v>
          </cell>
          <cell r="L1761">
            <v>41640</v>
          </cell>
          <cell r="M1761">
            <v>44135</v>
          </cell>
          <cell r="N1761" t="str">
            <v>Konkursowy</v>
          </cell>
          <cell r="O1761" t="str">
            <v>Narodowy Fundusz Ochrony Środowiska i Gospodarki Wodnej</v>
          </cell>
          <cell r="P1761" t="str">
            <v>bez pomocy publicznej</v>
          </cell>
          <cell r="Q1761" t="str">
            <v>085 Ochrona i zwiększanie różnorodności biologicznej, ochrona przyrody i zielona infrastruktura</v>
          </cell>
          <cell r="R1761" t="str">
            <v>22 Działalność związana ze środowiskiem naturalnym i zmianami klimatu</v>
          </cell>
        </row>
        <row r="1762">
          <cell r="D1762" t="str">
            <v>POIS.02.05.00-00-0155/16</v>
          </cell>
          <cell r="E1762" t="str">
            <v>POIS.02.05.00-00-0155/16-01</v>
          </cell>
          <cell r="F1762" t="str">
            <v>Rejon byłej hałdy Piłsudski w Jaworznie - zagospodarowanie zielenią</v>
          </cell>
          <cell r="G1762">
            <v>0</v>
          </cell>
          <cell r="H1762">
            <v>0</v>
          </cell>
          <cell r="I1762">
            <v>0</v>
          </cell>
          <cell r="J1762">
            <v>0</v>
          </cell>
          <cell r="K1762">
            <v>43067</v>
          </cell>
          <cell r="L1762">
            <v>41640</v>
          </cell>
          <cell r="M1762">
            <v>44135</v>
          </cell>
          <cell r="N1762" t="str">
            <v>Konkursowy</v>
          </cell>
          <cell r="O1762" t="str">
            <v>Narodowy Fundusz Ochrony Środowiska i Gospodarki Wodnej</v>
          </cell>
          <cell r="P1762" t="str">
            <v>bez pomocy publicznej</v>
          </cell>
          <cell r="Q1762" t="str">
            <v>085 Ochrona i zwiększanie różnorodności biologicznej, ochrona przyrody i zielona infrastruktura</v>
          </cell>
        </row>
        <row r="1763">
          <cell r="D1763" t="str">
            <v>POIS.02.05.00-00-0156/16</v>
          </cell>
          <cell r="E1763" t="str">
            <v>POIS.02.05.00-00-0156/16-02</v>
          </cell>
          <cell r="F1763" t="str">
            <v>Słupskie kliny zieleni- urządzanie terenów zieleni na obszarze Miasta Słupska.</v>
          </cell>
          <cell r="G1763">
            <v>13020710.6</v>
          </cell>
          <cell r="H1763">
            <v>5211348.62</v>
          </cell>
          <cell r="I1763">
            <v>4429646.32</v>
          </cell>
          <cell r="J1763">
            <v>4429646.32</v>
          </cell>
          <cell r="K1763">
            <v>43067</v>
          </cell>
          <cell r="L1763">
            <v>42979</v>
          </cell>
          <cell r="M1763">
            <v>43876</v>
          </cell>
          <cell r="N1763" t="str">
            <v>Konkursowy</v>
          </cell>
          <cell r="O1763" t="str">
            <v>Narodowy Fundusz Ochrony Środowiska i Gospodarki Wodnej</v>
          </cell>
          <cell r="P1763" t="str">
            <v>bez pomocy publicznej</v>
          </cell>
          <cell r="Q1763" t="str">
            <v>085 Ochrona i zwiększanie różnorodności biologicznej, ochrona przyrody i zielona infrastruktura</v>
          </cell>
          <cell r="R1763" t="str">
            <v>22 Działalność związana ze środowiskiem naturalnym i zmianami klimatu</v>
          </cell>
        </row>
        <row r="1764">
          <cell r="D1764" t="str">
            <v>POIS.02.05.00-00-0157/16</v>
          </cell>
          <cell r="E1764" t="str">
            <v>POIS.02.05.00-00-0157/16-02</v>
          </cell>
          <cell r="F1764" t="str">
            <v>Rewitalizacja Parku Miejskiego oraz skweru 7 Pułku Ułanów i Skweru Lennestadt w Otwocku</v>
          </cell>
          <cell r="G1764">
            <v>15436766.189999999</v>
          </cell>
          <cell r="H1764">
            <v>5066401.8099999996</v>
          </cell>
          <cell r="I1764">
            <v>4306441.54</v>
          </cell>
          <cell r="J1764">
            <v>4306441.54</v>
          </cell>
          <cell r="K1764">
            <v>43200</v>
          </cell>
          <cell r="L1764">
            <v>41640</v>
          </cell>
          <cell r="M1764">
            <v>44135</v>
          </cell>
          <cell r="N1764" t="str">
            <v>Konkursowy</v>
          </cell>
          <cell r="O1764" t="str">
            <v>Narodowy Fundusz Ochrony Środowiska i Gospodarki Wodnej</v>
          </cell>
          <cell r="P1764" t="str">
            <v>bez pomocy publicznej</v>
          </cell>
          <cell r="Q1764" t="str">
            <v>085 Ochrona i zwiększanie różnorodności biologicznej, ochrona przyrody i zielona infrastruktura</v>
          </cell>
          <cell r="R1764" t="str">
            <v>22 Działalność związana ze środowiskiem naturalnym i zmianami klimatu</v>
          </cell>
        </row>
        <row r="1765">
          <cell r="D1765" t="str">
            <v>POIS.02.05.00-00-0158/16</v>
          </cell>
          <cell r="E1765" t="str">
            <v>POIS.02.05.00-00-0158/16-03</v>
          </cell>
          <cell r="F1765" t="str">
            <v>„Zmieniamy Czarne na Zielone” - modernizacja parku miejskiego oraz uporządkowanie terenów zielonych nad rzeką Czernicą w Czarnem.</v>
          </cell>
          <cell r="G1765">
            <v>5394382.6699999999</v>
          </cell>
          <cell r="H1765">
            <v>3677518.92</v>
          </cell>
          <cell r="I1765">
            <v>3125891.08</v>
          </cell>
          <cell r="J1765">
            <v>3125891.08</v>
          </cell>
          <cell r="K1765">
            <v>43038</v>
          </cell>
          <cell r="L1765">
            <v>42989</v>
          </cell>
          <cell r="M1765">
            <v>43708</v>
          </cell>
          <cell r="N1765" t="str">
            <v>Konkursowy</v>
          </cell>
          <cell r="O1765" t="str">
            <v>Narodowy Fundusz Ochrony Środowiska i Gospodarki Wodnej</v>
          </cell>
          <cell r="P1765" t="str">
            <v>bez pomocy publicznej</v>
          </cell>
          <cell r="Q1765" t="str">
            <v>085 Ochrona i zwiększanie różnorodności biologicznej, ochrona przyrody i zielona infrastruktura</v>
          </cell>
          <cell r="R1765" t="str">
            <v>22 Działalność związana ze środowiskiem naturalnym i zmianami klimatu</v>
          </cell>
        </row>
        <row r="1766">
          <cell r="D1766" t="str">
            <v>POIS.02.05.00-00-0160/16</v>
          </cell>
          <cell r="E1766" t="str">
            <v>POIS.02.05.00-00-0160/16-02</v>
          </cell>
          <cell r="F1766" t="str">
            <v>Poprawa jakości środowiska miejskiego poprzez stworzenie terenów zieleni w Wyszkowie</v>
          </cell>
          <cell r="G1766">
            <v>6733299.1600000001</v>
          </cell>
          <cell r="H1766">
            <v>6603065.5999999996</v>
          </cell>
          <cell r="I1766">
            <v>5612605.7599999998</v>
          </cell>
          <cell r="J1766">
            <v>5612605.7599999998</v>
          </cell>
          <cell r="K1766">
            <v>43045</v>
          </cell>
          <cell r="L1766">
            <v>41640</v>
          </cell>
          <cell r="M1766">
            <v>44926</v>
          </cell>
          <cell r="N1766" t="str">
            <v>Konkursowy</v>
          </cell>
          <cell r="O1766" t="str">
            <v>Narodowy Fundusz Ochrony Środowiska i Gospodarki Wodnej</v>
          </cell>
          <cell r="P1766" t="str">
            <v>bez pomocy publicznej</v>
          </cell>
          <cell r="Q1766" t="str">
            <v>085 Ochrona i zwiększanie różnorodności biologicznej, ochrona przyrody i zielona infrastruktura</v>
          </cell>
          <cell r="R1766" t="str">
            <v>22 Działalność związana ze środowiskiem naturalnym i zmianami klimatu</v>
          </cell>
        </row>
        <row r="1767">
          <cell r="D1767" t="str">
            <v>POIS.02.05.00-00-0161/16</v>
          </cell>
          <cell r="E1767" t="str">
            <v>POIS.02.05.00-00-0161/16-02</v>
          </cell>
          <cell r="F1767" t="str">
            <v>Poprawa jakości środowiska miejskiego poprzez renowację i rozwój wybranych terenów zieleni w Gorzowie Wlkp., Kostrzynie nad Odrą i Dębnie.</v>
          </cell>
          <cell r="G1767">
            <v>11948367.5</v>
          </cell>
          <cell r="H1767">
            <v>9401110.5500000007</v>
          </cell>
          <cell r="I1767">
            <v>7990943.9000000004</v>
          </cell>
          <cell r="J1767">
            <v>7990943.9000000004</v>
          </cell>
          <cell r="K1767">
            <v>43062</v>
          </cell>
          <cell r="L1767">
            <v>42622</v>
          </cell>
          <cell r="M1767">
            <v>44012</v>
          </cell>
          <cell r="N1767" t="str">
            <v>Konkursowy</v>
          </cell>
          <cell r="O1767" t="str">
            <v>Narodowy Fundusz Ochrony Środowiska i Gospodarki Wodnej</v>
          </cell>
          <cell r="P1767" t="str">
            <v>bez pomocy publicznej</v>
          </cell>
          <cell r="Q1767" t="str">
            <v>085 Ochrona i zwiększanie różnorodności biologicznej, ochrona przyrody i zielona infrastruktura</v>
          </cell>
          <cell r="R1767" t="str">
            <v>22 Działalność związana ze środowiskiem naturalnym i zmianami klimatu</v>
          </cell>
        </row>
        <row r="1768">
          <cell r="D1768" t="str">
            <v>POIS.02.05.00-00-0162/16</v>
          </cell>
          <cell r="E1768" t="str">
            <v>POIS.02.05.00-00-0162/16-02</v>
          </cell>
          <cell r="F1768" t="str">
            <v>Poprawa jakości środowiska poprzez rozwój terenów zielonych w Inowrocławiu</v>
          </cell>
          <cell r="G1768">
            <v>3582610.88</v>
          </cell>
          <cell r="H1768">
            <v>1929381.66</v>
          </cell>
          <cell r="I1768">
            <v>1639974.4</v>
          </cell>
          <cell r="J1768">
            <v>1639974.4</v>
          </cell>
          <cell r="K1768">
            <v>43066</v>
          </cell>
          <cell r="L1768">
            <v>41640</v>
          </cell>
          <cell r="M1768">
            <v>43434</v>
          </cell>
          <cell r="N1768" t="str">
            <v>Konkursowy</v>
          </cell>
          <cell r="O1768" t="str">
            <v>Narodowy Fundusz Ochrony Środowiska i Gospodarki Wodnej</v>
          </cell>
          <cell r="P1768" t="str">
            <v>bez pomocy publicznej</v>
          </cell>
          <cell r="Q1768" t="str">
            <v>085 Ochrona i zwiększanie różnorodności biologicznej, ochrona przyrody i zielona infrastruktura</v>
          </cell>
          <cell r="R1768" t="str">
            <v>22 Działalność związana ze środowiskiem naturalnym i zmianami klimatu</v>
          </cell>
        </row>
        <row r="1769">
          <cell r="D1769" t="str">
            <v>POIS.02.05.00-00-0162/16</v>
          </cell>
          <cell r="E1769" t="str">
            <v>POIS.02.05.00-00-0162/16-02</v>
          </cell>
          <cell r="F1769" t="str">
            <v>Poprawa jakości środowiska poprzez rozwój terenów zielonych w Inowrocławiu</v>
          </cell>
          <cell r="G1769">
            <v>0</v>
          </cell>
          <cell r="H1769">
            <v>0</v>
          </cell>
          <cell r="I1769">
            <v>0</v>
          </cell>
          <cell r="J1769">
            <v>0</v>
          </cell>
          <cell r="K1769">
            <v>43066</v>
          </cell>
          <cell r="L1769">
            <v>41640</v>
          </cell>
          <cell r="M1769">
            <v>43434</v>
          </cell>
          <cell r="N1769" t="str">
            <v>Konkursowy</v>
          </cell>
          <cell r="O1769" t="str">
            <v>Narodowy Fundusz Ochrony Środowiska i Gospodarki Wodnej</v>
          </cell>
          <cell r="P1769" t="str">
            <v>bez pomocy publicznej</v>
          </cell>
          <cell r="Q1769" t="str">
            <v>085 Ochrona i zwiększanie różnorodności biologicznej, ochrona przyrody i zielona infrastruktura</v>
          </cell>
        </row>
        <row r="1770">
          <cell r="D1770" t="str">
            <v>POIS.02.05.00-00-0163/16</v>
          </cell>
          <cell r="E1770" t="str">
            <v>POIS.02.05.00-00-0163/16-03</v>
          </cell>
          <cell r="F1770" t="str">
            <v>Zagospodarowanie i rozwój terenów zieleni w Bielsku Podlaskim</v>
          </cell>
          <cell r="G1770">
            <v>2176687</v>
          </cell>
          <cell r="H1770">
            <v>2097087</v>
          </cell>
          <cell r="I1770">
            <v>1782523.95</v>
          </cell>
          <cell r="J1770">
            <v>1782523.95</v>
          </cell>
          <cell r="K1770">
            <v>43059</v>
          </cell>
          <cell r="L1770">
            <v>41640</v>
          </cell>
          <cell r="M1770">
            <v>44196</v>
          </cell>
          <cell r="N1770" t="str">
            <v>Konkursowy</v>
          </cell>
          <cell r="O1770" t="str">
            <v>Narodowy Fundusz Ochrony Środowiska i Gospodarki Wodnej</v>
          </cell>
          <cell r="P1770" t="str">
            <v>bez pomocy publicznej</v>
          </cell>
          <cell r="Q1770" t="str">
            <v>085 Ochrona i zwiększanie różnorodności biologicznej, ochrona przyrody i zielona infrastruktura</v>
          </cell>
          <cell r="R1770" t="str">
            <v>22 Działalność związana ze środowiskiem naturalnym i zmianami klimatu</v>
          </cell>
        </row>
        <row r="1771">
          <cell r="D1771" t="str">
            <v>POIS.02.05.00-00-0164/16</v>
          </cell>
          <cell r="E1771" t="str">
            <v>POIS.02.05.00-00-0164/16-03</v>
          </cell>
          <cell r="F1771" t="str">
            <v>Poprawa jakości środowiska miejskiego w Gminie Oleszyce poprzez rozwój i zagospodarowanie terenów zielonych</v>
          </cell>
          <cell r="G1771">
            <v>2376918.1</v>
          </cell>
          <cell r="H1771">
            <v>2376918.1</v>
          </cell>
          <cell r="I1771">
            <v>2020380.39</v>
          </cell>
          <cell r="J1771">
            <v>2020380.39</v>
          </cell>
          <cell r="K1771">
            <v>43054</v>
          </cell>
          <cell r="L1771">
            <v>42704</v>
          </cell>
          <cell r="M1771">
            <v>43616</v>
          </cell>
          <cell r="N1771" t="str">
            <v>Konkursowy</v>
          </cell>
          <cell r="O1771" t="str">
            <v>Narodowy Fundusz Ochrony Środowiska i Gospodarki Wodnej</v>
          </cell>
          <cell r="P1771" t="str">
            <v>bez pomocy publicznej</v>
          </cell>
          <cell r="Q1771" t="str">
            <v>085 Ochrona i zwiększanie różnorodności biologicznej, ochrona przyrody i zielona infrastruktura</v>
          </cell>
          <cell r="R1771" t="str">
            <v>22 Działalność związana ze środowiskiem naturalnym i zmianami klimatu</v>
          </cell>
        </row>
        <row r="1772">
          <cell r="D1772" t="str">
            <v>POIS.02.05.00-00-0165/16</v>
          </cell>
          <cell r="E1772" t="str">
            <v>POIS.02.05.00-00-0165/16-01</v>
          </cell>
          <cell r="F1772" t="str">
            <v>„Budowa Parku Miejskiego w Barcinie” – część I</v>
          </cell>
          <cell r="G1772">
            <v>1530768.69</v>
          </cell>
          <cell r="H1772">
            <v>1401766.29</v>
          </cell>
          <cell r="I1772">
            <v>1191501.3400000001</v>
          </cell>
          <cell r="J1772">
            <v>1191501.3400000001</v>
          </cell>
          <cell r="K1772">
            <v>43047</v>
          </cell>
          <cell r="L1772">
            <v>41640</v>
          </cell>
          <cell r="M1772">
            <v>43646</v>
          </cell>
          <cell r="N1772" t="str">
            <v>Konkursowy</v>
          </cell>
          <cell r="O1772" t="str">
            <v>Narodowy Fundusz Ochrony Środowiska i Gospodarki Wodnej</v>
          </cell>
          <cell r="P1772" t="str">
            <v>bez pomocy publicznej</v>
          </cell>
          <cell r="Q1772" t="str">
            <v>085 Ochrona i zwiększanie różnorodności biologicznej, ochrona przyrody i zielona infrastruktura</v>
          </cell>
          <cell r="R1772" t="str">
            <v>22 Działalność związana ze środowiskiem naturalnym i zmianami klimatu</v>
          </cell>
        </row>
        <row r="1773">
          <cell r="D1773" t="str">
            <v>POIS.02.05.00-00-0166/16</v>
          </cell>
          <cell r="E1773" t="str">
            <v>POIS.02.05.00-00-0166/16-04</v>
          </cell>
          <cell r="F1773" t="str">
            <v>Zakole Warty w Puszczykowie – rozwój terenów zielonych w Miejskim Obszarze Funkcjonalnym Poznania</v>
          </cell>
          <cell r="G1773">
            <v>1543205.5</v>
          </cell>
          <cell r="H1773">
            <v>1543205.5</v>
          </cell>
          <cell r="I1773">
            <v>1311724.67</v>
          </cell>
          <cell r="J1773">
            <v>1311724.67</v>
          </cell>
          <cell r="K1773">
            <v>43066</v>
          </cell>
          <cell r="L1773">
            <v>41640</v>
          </cell>
          <cell r="M1773">
            <v>43784</v>
          </cell>
          <cell r="N1773" t="str">
            <v>Konkursowy</v>
          </cell>
          <cell r="O1773" t="str">
            <v>Narodowy Fundusz Ochrony Środowiska i Gospodarki Wodnej</v>
          </cell>
          <cell r="P1773" t="str">
            <v>bez pomocy publicznej</v>
          </cell>
          <cell r="Q1773" t="str">
            <v>085 Ochrona i zwiększanie różnorodności biologicznej, ochrona przyrody i zielona infrastruktura</v>
          </cell>
          <cell r="R1773" t="str">
            <v>22 Działalność związana ze środowiskiem naturalnym i zmianami klimatu</v>
          </cell>
        </row>
        <row r="1774">
          <cell r="D1774" t="str">
            <v>POIS.02.05.00-00-0167/16</v>
          </cell>
          <cell r="E1774" t="str">
            <v>POIS.02.05.00-00-0167/16-01</v>
          </cell>
          <cell r="F1774" t="str">
            <v>Rewaloryzacja Doliny Czarnej Przemszy w Mysłowicach – etap II – Promenada</v>
          </cell>
          <cell r="G1774">
            <v>7176037.29</v>
          </cell>
          <cell r="H1774">
            <v>7057675.0999999996</v>
          </cell>
          <cell r="I1774">
            <v>5999023.8300000001</v>
          </cell>
          <cell r="J1774">
            <v>5999023.8300000001</v>
          </cell>
          <cell r="K1774">
            <v>43039</v>
          </cell>
          <cell r="L1774">
            <v>41640</v>
          </cell>
          <cell r="M1774">
            <v>44012</v>
          </cell>
          <cell r="N1774" t="str">
            <v>Konkursowy</v>
          </cell>
          <cell r="O1774" t="str">
            <v>Narodowy Fundusz Ochrony Środowiska i Gospodarki Wodnej</v>
          </cell>
          <cell r="P1774" t="str">
            <v>bez pomocy publicznej</v>
          </cell>
          <cell r="Q1774" t="str">
            <v>085 Ochrona i zwiększanie różnorodności biologicznej, ochrona przyrody i zielona infrastruktura</v>
          </cell>
          <cell r="R1774" t="str">
            <v>22 Działalność związana ze środowiskiem naturalnym i zmianami klimatu</v>
          </cell>
        </row>
        <row r="1775">
          <cell r="D1775" t="str">
            <v>POIS.02.05.00-00-0168/16</v>
          </cell>
          <cell r="E1775" t="str">
            <v>POIS.02.05.00-00-0168/16-04</v>
          </cell>
          <cell r="F1775" t="str">
            <v>Zagospodarowanie skwerów miejskich jako elementu układu terenów zieleni w Puławach</v>
          </cell>
          <cell r="G1775">
            <v>6164325.2400000002</v>
          </cell>
          <cell r="H1775">
            <v>2177819.7799999998</v>
          </cell>
          <cell r="I1775">
            <v>1851146.81</v>
          </cell>
          <cell r="J1775">
            <v>1851146.81</v>
          </cell>
          <cell r="K1775">
            <v>43038</v>
          </cell>
          <cell r="L1775">
            <v>42695</v>
          </cell>
          <cell r="M1775">
            <v>43496</v>
          </cell>
          <cell r="N1775" t="str">
            <v>Konkursowy</v>
          </cell>
          <cell r="O1775" t="str">
            <v>Narodowy Fundusz Ochrony Środowiska i Gospodarki Wodnej</v>
          </cell>
          <cell r="P1775" t="str">
            <v>bez pomocy publicznej</v>
          </cell>
          <cell r="Q1775" t="str">
            <v>085 Ochrona i zwiększanie różnorodności biologicznej, ochrona przyrody i zielona infrastruktura</v>
          </cell>
          <cell r="R1775" t="str">
            <v>22 Działalność związana ze środowiskiem naturalnym i zmianami klimatu</v>
          </cell>
        </row>
        <row r="1776">
          <cell r="D1776" t="str">
            <v>POIS.02.05.00-00-0169/16</v>
          </cell>
          <cell r="E1776" t="str">
            <v>POIS.02.05.00-00-0169/16-02</v>
          </cell>
          <cell r="F1776" t="str">
            <v>Poprawa jakości środowiska Miasta Mosina poprzez rozwój systemów zieleni miejskiej</v>
          </cell>
          <cell r="G1776">
            <v>1516485.6</v>
          </cell>
          <cell r="H1776">
            <v>1467913.45</v>
          </cell>
          <cell r="I1776">
            <v>1247726.43</v>
          </cell>
          <cell r="J1776">
            <v>1247726.43</v>
          </cell>
          <cell r="K1776">
            <v>43038</v>
          </cell>
          <cell r="L1776">
            <v>41640</v>
          </cell>
          <cell r="M1776">
            <v>43646</v>
          </cell>
          <cell r="N1776" t="str">
            <v>Konkursowy</v>
          </cell>
          <cell r="O1776" t="str">
            <v>Narodowy Fundusz Ochrony Środowiska i Gospodarki Wodnej</v>
          </cell>
          <cell r="P1776" t="str">
            <v>bez pomocy publicznej</v>
          </cell>
          <cell r="Q1776" t="str">
            <v>085 Ochrona i zwiększanie różnorodności biologicznej, ochrona przyrody i zielona infrastruktura</v>
          </cell>
          <cell r="R1776" t="str">
            <v>22 Działalność związana ze środowiskiem naturalnym i zmianami klimatu</v>
          </cell>
        </row>
        <row r="1777">
          <cell r="D1777" t="str">
            <v>POIS.02.05.00-00-0170/16</v>
          </cell>
          <cell r="E1777" t="str">
            <v>POIS.02.05.00-00-0170/16-02</v>
          </cell>
          <cell r="F1777" t="str">
            <v>Rozwój terenów zieleni w Słupcy</v>
          </cell>
          <cell r="G1777">
            <v>1278056.1000000001</v>
          </cell>
          <cell r="H1777">
            <v>1278056.1000000001</v>
          </cell>
          <cell r="I1777">
            <v>1086347.68</v>
          </cell>
          <cell r="J1777">
            <v>1086347.68</v>
          </cell>
          <cell r="K1777">
            <v>43055</v>
          </cell>
          <cell r="L1777">
            <v>41640</v>
          </cell>
          <cell r="M1777">
            <v>43465</v>
          </cell>
          <cell r="N1777" t="str">
            <v>Konkursowy</v>
          </cell>
          <cell r="O1777" t="str">
            <v>Narodowy Fundusz Ochrony Środowiska i Gospodarki Wodnej</v>
          </cell>
          <cell r="P1777" t="str">
            <v>bez pomocy publicznej</v>
          </cell>
          <cell r="Q1777" t="str">
            <v>085 Ochrona i zwiększanie różnorodności biologicznej, ochrona przyrody i zielona infrastruktura</v>
          </cell>
          <cell r="R1777" t="str">
            <v>22 Działalność związana ze środowiskiem naturalnym i zmianami klimatu</v>
          </cell>
        </row>
        <row r="1778">
          <cell r="D1778" t="str">
            <v>POIS.02.05.00-00-0171/16</v>
          </cell>
          <cell r="E1778" t="str">
            <v>POIS.02.05.00-00-0171/16-01</v>
          </cell>
          <cell r="F1778" t="str">
            <v>Kolejny etap rewitalizacji parku miejskiego w Brwinowie - zagospodarowanie terenów zieleni</v>
          </cell>
          <cell r="G1778">
            <v>5745159.6799999997</v>
          </cell>
          <cell r="H1778">
            <v>2517917.2400000002</v>
          </cell>
          <cell r="I1778">
            <v>2140229.65</v>
          </cell>
          <cell r="J1778">
            <v>2140229.65</v>
          </cell>
          <cell r="K1778">
            <v>43203</v>
          </cell>
          <cell r="L1778">
            <v>41640</v>
          </cell>
          <cell r="M1778">
            <v>44377</v>
          </cell>
          <cell r="N1778" t="str">
            <v>Konkursowy</v>
          </cell>
          <cell r="O1778" t="str">
            <v>Narodowy Fundusz Ochrony Środowiska i Gospodarki Wodnej</v>
          </cell>
          <cell r="P1778" t="str">
            <v>bez pomocy publicznej</v>
          </cell>
          <cell r="Q1778" t="str">
            <v>085 Ochrona i zwiększanie różnorodności biologicznej, ochrona przyrody i zielona infrastruktura</v>
          </cell>
          <cell r="R1778" t="str">
            <v>22 Działalność związana ze środowiskiem naturalnym i zmianami klimatu</v>
          </cell>
        </row>
        <row r="1779">
          <cell r="D1779" t="str">
            <v>POIS.02.05.00-00-0172/16</v>
          </cell>
          <cell r="E1779" t="str">
            <v>POIS.02.05.00-00-0172/16-02</v>
          </cell>
          <cell r="F1779" t="str">
            <v>Rozwój terenów zieleni w mieście Władysławowo</v>
          </cell>
          <cell r="G1779">
            <v>3971045.16</v>
          </cell>
          <cell r="H1779">
            <v>3918381.82</v>
          </cell>
          <cell r="I1779">
            <v>3330624.54</v>
          </cell>
          <cell r="J1779">
            <v>3330624.54</v>
          </cell>
          <cell r="K1779">
            <v>43168</v>
          </cell>
          <cell r="L1779">
            <v>42587</v>
          </cell>
          <cell r="M1779">
            <v>44196</v>
          </cell>
          <cell r="N1779" t="str">
            <v>Konkursowy</v>
          </cell>
          <cell r="O1779" t="str">
            <v>Narodowy Fundusz Ochrony Środowiska i Gospodarki Wodnej</v>
          </cell>
          <cell r="P1779" t="str">
            <v>bez pomocy publicznej</v>
          </cell>
          <cell r="Q1779" t="str">
            <v>085 Ochrona i zwiększanie różnorodności biologicznej, ochrona przyrody i zielona infrastruktura</v>
          </cell>
          <cell r="R1779" t="str">
            <v>22 Działalność związana ze środowiskiem naturalnym i zmianami klimatu</v>
          </cell>
        </row>
        <row r="1780">
          <cell r="D1780" t="str">
            <v>POIS.02.05.00-00-0174/16</v>
          </cell>
          <cell r="E1780" t="str">
            <v>POIS.02.05.00-00-0174/16-03</v>
          </cell>
          <cell r="F1780" t="str">
            <v>Tereny zielone w Białymstoku - odbudowa stawów przy ul. Marczukowskiej wraz z budową obiektów towarzyszących</v>
          </cell>
          <cell r="G1780">
            <v>1670996.32</v>
          </cell>
          <cell r="H1780">
            <v>1665334.12</v>
          </cell>
          <cell r="I1780">
            <v>1415534</v>
          </cell>
          <cell r="J1780">
            <v>1415534</v>
          </cell>
          <cell r="K1780">
            <v>43189</v>
          </cell>
          <cell r="L1780">
            <v>41794</v>
          </cell>
          <cell r="M1780">
            <v>43434</v>
          </cell>
          <cell r="N1780" t="str">
            <v>Konkursowy</v>
          </cell>
          <cell r="O1780" t="str">
            <v>Narodowy Fundusz Ochrony Środowiska i Gospodarki Wodnej</v>
          </cell>
          <cell r="P1780" t="str">
            <v>bez pomocy publicznej</v>
          </cell>
          <cell r="Q1780" t="str">
            <v>085 Ochrona i zwiększanie różnorodności biologicznej, ochrona przyrody i zielona infrastruktura</v>
          </cell>
          <cell r="R1780" t="str">
            <v>22 Działalność związana ze środowiskiem naturalnym i zmianami klimatu</v>
          </cell>
        </row>
        <row r="1781">
          <cell r="D1781" t="str">
            <v>POIS.02.05.00-00-0174/16</v>
          </cell>
          <cell r="E1781" t="str">
            <v>POIS.02.05.00-00-0174/16-03</v>
          </cell>
          <cell r="F1781" t="str">
            <v>Tereny zielone w Białymstoku - odbudowa stawów przy ul. Marczukowskiej wraz z budową obiektów towarzyszących</v>
          </cell>
          <cell r="G1781">
            <v>0</v>
          </cell>
          <cell r="H1781">
            <v>0</v>
          </cell>
          <cell r="I1781">
            <v>0</v>
          </cell>
          <cell r="J1781">
            <v>0</v>
          </cell>
          <cell r="K1781">
            <v>43189</v>
          </cell>
          <cell r="L1781">
            <v>41794</v>
          </cell>
          <cell r="M1781">
            <v>43434</v>
          </cell>
          <cell r="N1781" t="str">
            <v>Konkursowy</v>
          </cell>
          <cell r="O1781" t="str">
            <v>Narodowy Fundusz Ochrony Środowiska i Gospodarki Wodnej</v>
          </cell>
          <cell r="P1781" t="str">
            <v>bez pomocy publicznej</v>
          </cell>
          <cell r="Q1781" t="str">
            <v>085 Ochrona i zwiększanie różnorodności biologicznej, ochrona przyrody i zielona infrastruktura</v>
          </cell>
        </row>
        <row r="1782">
          <cell r="D1782" t="str">
            <v>POIS.02.05.00-00-0175/16</v>
          </cell>
          <cell r="E1782" t="str">
            <v>POIS.02.05.00-00-0175/16-02</v>
          </cell>
          <cell r="F1782" t="str">
            <v>Planty - Zielone Centrum Jaworzna - zagospodarowanie terenów przy hałdzie Chopina</v>
          </cell>
          <cell r="G1782">
            <v>8958800.3300000001</v>
          </cell>
          <cell r="H1782">
            <v>4800938.05</v>
          </cell>
          <cell r="I1782">
            <v>4080797.34</v>
          </cell>
          <cell r="J1782">
            <v>4080797.34</v>
          </cell>
          <cell r="K1782">
            <v>43206</v>
          </cell>
          <cell r="L1782">
            <v>41640</v>
          </cell>
          <cell r="M1782">
            <v>43677</v>
          </cell>
          <cell r="N1782" t="str">
            <v>Konkursowy</v>
          </cell>
          <cell r="O1782" t="str">
            <v>Narodowy Fundusz Ochrony Środowiska i Gospodarki Wodnej</v>
          </cell>
          <cell r="P1782" t="str">
            <v>bez pomocy publicznej</v>
          </cell>
          <cell r="Q1782" t="str">
            <v>085 Ochrona i zwiększanie różnorodności biologicznej, ochrona przyrody i zielona infrastruktura</v>
          </cell>
          <cell r="R1782" t="str">
            <v>22 Działalność związana ze środowiskiem naturalnym i zmianami klimatu</v>
          </cell>
        </row>
        <row r="1783">
          <cell r="D1783" t="str">
            <v>POIS.02.05.00-00-0175/16</v>
          </cell>
          <cell r="E1783" t="str">
            <v>POIS.02.05.00-00-0175/16-02</v>
          </cell>
          <cell r="F1783" t="str">
            <v>Planty - Zielone Centrum Jaworzna - zagospodarowanie terenów przy hałdzie Chopina</v>
          </cell>
          <cell r="G1783">
            <v>0</v>
          </cell>
          <cell r="H1783">
            <v>0</v>
          </cell>
          <cell r="I1783">
            <v>0</v>
          </cell>
          <cell r="J1783">
            <v>0</v>
          </cell>
          <cell r="K1783">
            <v>43206</v>
          </cell>
          <cell r="L1783">
            <v>41640</v>
          </cell>
          <cell r="M1783">
            <v>43677</v>
          </cell>
          <cell r="N1783" t="str">
            <v>Konkursowy</v>
          </cell>
          <cell r="O1783" t="str">
            <v>Narodowy Fundusz Ochrony Środowiska i Gospodarki Wodnej</v>
          </cell>
          <cell r="P1783" t="str">
            <v>bez pomocy publicznej</v>
          </cell>
          <cell r="Q1783" t="str">
            <v>085 Ochrona i zwiększanie różnorodności biologicznej, ochrona przyrody i zielona infrastruktura</v>
          </cell>
        </row>
        <row r="1784">
          <cell r="D1784" t="str">
            <v>POIS.02.05.00-00-0176/16</v>
          </cell>
          <cell r="E1784" t="str">
            <v>POIS.02.05.00-00-0176/16-03</v>
          </cell>
          <cell r="F1784" t="str">
            <v>Poprawa jakości środowiska w Gminie Miejskiej Głogów</v>
          </cell>
          <cell r="G1784">
            <v>1124802.78</v>
          </cell>
          <cell r="H1784">
            <v>875682.68</v>
          </cell>
          <cell r="I1784">
            <v>744330.28</v>
          </cell>
          <cell r="J1784">
            <v>744330.28</v>
          </cell>
          <cell r="K1784">
            <v>43195</v>
          </cell>
          <cell r="L1784">
            <v>42734</v>
          </cell>
          <cell r="M1784">
            <v>43799</v>
          </cell>
          <cell r="N1784" t="str">
            <v>Konkursowy</v>
          </cell>
          <cell r="O1784" t="str">
            <v>Narodowy Fundusz Ochrony Środowiska i Gospodarki Wodnej</v>
          </cell>
          <cell r="P1784" t="str">
            <v>bez pomocy publicznej</v>
          </cell>
          <cell r="Q1784" t="str">
            <v>085 Ochrona i zwiększanie różnorodności biologicznej, ochrona przyrody i zielona infrastruktura</v>
          </cell>
          <cell r="R1784" t="str">
            <v>22 Działalność związana ze środowiskiem naturalnym i zmianami klimatu</v>
          </cell>
        </row>
        <row r="1785">
          <cell r="D1785" t="str">
            <v>POIS.02.05.00-00-0177/16</v>
          </cell>
          <cell r="E1785" t="str">
            <v>POIS.02.05.00-00-0177/16-03</v>
          </cell>
          <cell r="F1785" t="str">
            <v>Zagospodarowanie terenów zieleni w Parku Glazja przy ul. Waryńskiego w Toruniu.</v>
          </cell>
          <cell r="G1785">
            <v>4734209.07</v>
          </cell>
          <cell r="H1785">
            <v>2513412.33</v>
          </cell>
          <cell r="I1785">
            <v>2136400.48</v>
          </cell>
          <cell r="J1785">
            <v>2136400.48</v>
          </cell>
          <cell r="K1785">
            <v>43196</v>
          </cell>
          <cell r="L1785">
            <v>41640</v>
          </cell>
          <cell r="M1785">
            <v>44196</v>
          </cell>
          <cell r="N1785" t="str">
            <v>Konkursowy</v>
          </cell>
          <cell r="O1785" t="str">
            <v>Narodowy Fundusz Ochrony Środowiska i Gospodarki Wodnej</v>
          </cell>
          <cell r="P1785" t="str">
            <v>bez pomocy publicznej</v>
          </cell>
          <cell r="Q1785" t="str">
            <v>085 Ochrona i zwiększanie różnorodności biologicznej, ochrona przyrody i zielona infrastruktura</v>
          </cell>
          <cell r="R1785" t="str">
            <v>22 Działalność związana ze środowiskiem naturalnym i zmianami klimatu</v>
          </cell>
        </row>
        <row r="1786">
          <cell r="D1786" t="str">
            <v>POIS.02.05.00-00-0178/16</v>
          </cell>
          <cell r="E1786" t="str">
            <v>POIS.02.05.00-00-0178/16-01</v>
          </cell>
          <cell r="F1786" t="str">
            <v>Modernizacja infrastruktury zielonej na terenie Zgierza</v>
          </cell>
          <cell r="G1786">
            <v>1709311.78</v>
          </cell>
          <cell r="H1786">
            <v>1709311.78</v>
          </cell>
          <cell r="I1786">
            <v>1452915.01</v>
          </cell>
          <cell r="J1786">
            <v>1452915.01</v>
          </cell>
          <cell r="K1786">
            <v>43215</v>
          </cell>
          <cell r="L1786">
            <v>41640</v>
          </cell>
          <cell r="M1786">
            <v>43465</v>
          </cell>
          <cell r="N1786" t="str">
            <v>Konkursowy</v>
          </cell>
          <cell r="O1786" t="str">
            <v>Narodowy Fundusz Ochrony Środowiska i Gospodarki Wodnej</v>
          </cell>
          <cell r="P1786" t="str">
            <v>bez pomocy publicznej</v>
          </cell>
          <cell r="Q1786" t="str">
            <v>085 Ochrona i zwiększanie różnorodności biologicznej, ochrona przyrody i zielona infrastruktura</v>
          </cell>
          <cell r="R1786" t="str">
            <v>22 Działalność związana ze środowiskiem naturalnym i zmianami klimatu</v>
          </cell>
        </row>
        <row r="1787">
          <cell r="D1787" t="str">
            <v>POIS.02.05.00-00-0179/16</v>
          </cell>
          <cell r="E1787" t="str">
            <v>POIS.02.05.00-00-0179/16-03</v>
          </cell>
          <cell r="F1787" t="str">
            <v>Rewaloryzacja Parku Miejskiego w Pyskowicach</v>
          </cell>
          <cell r="G1787">
            <v>4341094.7</v>
          </cell>
          <cell r="H1787">
            <v>3465591.06</v>
          </cell>
          <cell r="I1787">
            <v>2945752.4</v>
          </cell>
          <cell r="J1787">
            <v>2945752.4</v>
          </cell>
          <cell r="K1787">
            <v>43206</v>
          </cell>
          <cell r="L1787">
            <v>42702</v>
          </cell>
          <cell r="M1787">
            <v>43830</v>
          </cell>
          <cell r="N1787" t="str">
            <v>Konkursowy</v>
          </cell>
          <cell r="O1787" t="str">
            <v>Narodowy Fundusz Ochrony Środowiska i Gospodarki Wodnej</v>
          </cell>
          <cell r="P1787" t="str">
            <v>bez pomocy publicznej</v>
          </cell>
          <cell r="Q1787" t="str">
            <v>085 Ochrona i zwiększanie różnorodności biologicznej, ochrona przyrody i zielona infrastruktura</v>
          </cell>
          <cell r="R1787" t="str">
            <v>22 Działalność związana ze środowiskiem naturalnym i zmianami klimatu</v>
          </cell>
        </row>
        <row r="1788">
          <cell r="D1788" t="str">
            <v>POIS.02.05.00-00-0180/16</v>
          </cell>
          <cell r="E1788" t="str">
            <v>POIS.02.05.00-00-0180/16-02</v>
          </cell>
          <cell r="F1788" t="str">
            <v>Poprawa jakości środowiska miejskiego poprzez utworzenie w gminie Tarczyn nowych terenów zielonych służących wypoczynkowi i integracji społecznej</v>
          </cell>
          <cell r="G1788">
            <v>1593824.17</v>
          </cell>
          <cell r="H1788">
            <v>1593824.17</v>
          </cell>
          <cell r="I1788">
            <v>1354750.54</v>
          </cell>
          <cell r="J1788">
            <v>1354750.54</v>
          </cell>
          <cell r="K1788">
            <v>43199</v>
          </cell>
          <cell r="L1788">
            <v>41640</v>
          </cell>
          <cell r="M1788">
            <v>43830</v>
          </cell>
          <cell r="N1788" t="str">
            <v>Konkursowy</v>
          </cell>
          <cell r="O1788" t="str">
            <v>Narodowy Fundusz Ochrony Środowiska i Gospodarki Wodnej</v>
          </cell>
          <cell r="P1788" t="str">
            <v>bez pomocy publicznej</v>
          </cell>
          <cell r="Q1788" t="str">
            <v>085 Ochrona i zwiększanie różnorodności biologicznej, ochrona przyrody i zielona infrastruktura</v>
          </cell>
          <cell r="R1788" t="str">
            <v>22 Działalność związana ze środowiskiem naturalnym i zmianami klimatu</v>
          </cell>
        </row>
        <row r="1789">
          <cell r="D1789" t="str">
            <v>POIS.02.05.00-00-0181/16</v>
          </cell>
          <cell r="E1789" t="str">
            <v>POIS.02.05.00-00-0181/16-01</v>
          </cell>
          <cell r="F1789" t="str">
            <v>Zagospodarowanie Bulwaru Filadelfijskiego w Toruniu - zagospodarowanie terenów zieleni.</v>
          </cell>
          <cell r="G1789">
            <v>5498721.2699999996</v>
          </cell>
          <cell r="H1789">
            <v>5498721.2699999996</v>
          </cell>
          <cell r="I1789">
            <v>4673913.07</v>
          </cell>
          <cell r="J1789">
            <v>4673913.07</v>
          </cell>
          <cell r="K1789">
            <v>43201</v>
          </cell>
          <cell r="L1789">
            <v>41640</v>
          </cell>
          <cell r="M1789">
            <v>44500</v>
          </cell>
          <cell r="N1789" t="str">
            <v>Konkursowy</v>
          </cell>
          <cell r="O1789" t="str">
            <v>Narodowy Fundusz Ochrony Środowiska i Gospodarki Wodnej</v>
          </cell>
          <cell r="P1789" t="str">
            <v>bez pomocy publicznej</v>
          </cell>
          <cell r="Q1789" t="str">
            <v>085 Ochrona i zwiększanie różnorodności biologicznej, ochrona przyrody i zielona infrastruktura</v>
          </cell>
          <cell r="R1789" t="str">
            <v>22 Działalność związana ze środowiskiem naturalnym i zmianami klimatu</v>
          </cell>
        </row>
        <row r="1790">
          <cell r="D1790" t="str">
            <v>POIS.02.05.00-00-0182/16</v>
          </cell>
          <cell r="E1790" t="str">
            <v>POIS.02.05.00-00-0182/16-01</v>
          </cell>
          <cell r="F1790" t="str">
            <v>Zagospodarowanie terenów brzegów rzeki San w Sanoku</v>
          </cell>
          <cell r="G1790">
            <v>1503254.95</v>
          </cell>
          <cell r="H1790">
            <v>1503254.95</v>
          </cell>
          <cell r="I1790">
            <v>1277766.7</v>
          </cell>
          <cell r="J1790">
            <v>1277766.7</v>
          </cell>
          <cell r="K1790">
            <v>43196</v>
          </cell>
          <cell r="L1790">
            <v>41640</v>
          </cell>
          <cell r="M1790">
            <v>43830</v>
          </cell>
          <cell r="N1790" t="str">
            <v>Konkursowy</v>
          </cell>
          <cell r="O1790" t="str">
            <v>Narodowy Fundusz Ochrony Środowiska i Gospodarki Wodnej</v>
          </cell>
          <cell r="P1790" t="str">
            <v>bez pomocy publicznej</v>
          </cell>
          <cell r="Q1790" t="str">
            <v>085 Ochrona i zwiększanie różnorodności biologicznej, ochrona przyrody i zielona infrastruktura</v>
          </cell>
          <cell r="R1790" t="str">
            <v>22 Działalność związana ze środowiskiem naturalnym i zmianami klimatu</v>
          </cell>
        </row>
        <row r="1791">
          <cell r="D1791" t="str">
            <v>POIS.02.05.00-00-0183/16</v>
          </cell>
          <cell r="E1791" t="str">
            <v>POIS.02.05.00-00-0183/16-01</v>
          </cell>
          <cell r="F1791" t="str">
            <v>Zagospodarowanie terenów zieleni w Jaworznie - Park Podłęże</v>
          </cell>
          <cell r="G1791">
            <v>6212261.1799999997</v>
          </cell>
          <cell r="H1791">
            <v>2696146.94</v>
          </cell>
          <cell r="I1791">
            <v>2291724.89</v>
          </cell>
          <cell r="J1791">
            <v>2291724.89</v>
          </cell>
          <cell r="K1791">
            <v>43206</v>
          </cell>
          <cell r="L1791">
            <v>41640</v>
          </cell>
          <cell r="M1791">
            <v>44104</v>
          </cell>
          <cell r="N1791" t="str">
            <v>Konkursowy</v>
          </cell>
          <cell r="O1791" t="str">
            <v>Narodowy Fundusz Ochrony Środowiska i Gospodarki Wodnej</v>
          </cell>
          <cell r="P1791" t="str">
            <v>bez pomocy publicznej</v>
          </cell>
          <cell r="Q1791" t="str">
            <v>085 Ochrona i zwiększanie różnorodności biologicznej, ochrona przyrody i zielona infrastruktura</v>
          </cell>
          <cell r="R1791" t="str">
            <v>22 Działalność związana ze środowiskiem naturalnym i zmianami klimatu</v>
          </cell>
        </row>
        <row r="1792">
          <cell r="D1792" t="str">
            <v>POIS.02.05.00-00-0183/16</v>
          </cell>
          <cell r="E1792" t="str">
            <v>POIS.02.05.00-00-0183/16-01</v>
          </cell>
          <cell r="F1792" t="str">
            <v>Zagospodarowanie terenów zieleni w Jaworznie - Park Podłęże</v>
          </cell>
          <cell r="G1792">
            <v>0</v>
          </cell>
          <cell r="H1792">
            <v>0</v>
          </cell>
          <cell r="I1792">
            <v>0</v>
          </cell>
          <cell r="J1792">
            <v>0</v>
          </cell>
          <cell r="K1792">
            <v>43206</v>
          </cell>
          <cell r="L1792">
            <v>41640</v>
          </cell>
          <cell r="M1792">
            <v>44104</v>
          </cell>
          <cell r="N1792" t="str">
            <v>Konkursowy</v>
          </cell>
          <cell r="O1792" t="str">
            <v>Narodowy Fundusz Ochrony Środowiska i Gospodarki Wodnej</v>
          </cell>
          <cell r="P1792" t="str">
            <v>bez pomocy publicznej</v>
          </cell>
          <cell r="Q1792" t="str">
            <v>085 Ochrona i zwiększanie różnorodności biologicznej, ochrona przyrody i zielona infrastruktura</v>
          </cell>
        </row>
        <row r="1793">
          <cell r="D1793" t="str">
            <v>POIS.02.05.00-00-0184/16</v>
          </cell>
          <cell r="E1793" t="str">
            <v>POIS.02.05.00-00-0184/16-01</v>
          </cell>
          <cell r="F1793" t="str">
            <v>Rewaloryzacja Parku Miejskiego w Piasecznie</v>
          </cell>
          <cell r="G1793">
            <v>3014834.79</v>
          </cell>
          <cell r="H1793">
            <v>1268025.3700000001</v>
          </cell>
          <cell r="I1793">
            <v>1077821.56</v>
          </cell>
          <cell r="J1793">
            <v>1077821.56</v>
          </cell>
          <cell r="K1793">
            <v>43203</v>
          </cell>
          <cell r="L1793">
            <v>42277</v>
          </cell>
          <cell r="M1793">
            <v>43281</v>
          </cell>
          <cell r="N1793" t="str">
            <v>Konkursowy</v>
          </cell>
          <cell r="O1793" t="str">
            <v>Narodowy Fundusz Ochrony Środowiska i Gospodarki Wodnej</v>
          </cell>
          <cell r="P1793" t="str">
            <v>bez pomocy publicznej</v>
          </cell>
          <cell r="Q1793" t="str">
            <v>085 Ochrona i zwiększanie różnorodności biologicznej, ochrona przyrody i zielona infrastruktura</v>
          </cell>
          <cell r="R1793" t="str">
            <v>22 Działalność związana ze środowiskiem naturalnym i zmianami klimatu</v>
          </cell>
        </row>
        <row r="1794">
          <cell r="D1794" t="str">
            <v>POIS.02.05.00-00-0185/16</v>
          </cell>
          <cell r="E1794" t="str">
            <v>POIS.02.05.00-00-0185/16-01</v>
          </cell>
          <cell r="F1794" t="str">
            <v>Poprawa jakości środowiska miejskiego w Gminie Ząbkowice Śląskie</v>
          </cell>
          <cell r="G1794">
            <v>3412660.95</v>
          </cell>
          <cell r="H1794">
            <v>2970988.95</v>
          </cell>
          <cell r="I1794">
            <v>2525340.6</v>
          </cell>
          <cell r="J1794">
            <v>2525340.6</v>
          </cell>
          <cell r="K1794">
            <v>43062</v>
          </cell>
          <cell r="L1794">
            <v>42702</v>
          </cell>
          <cell r="M1794">
            <v>44155</v>
          </cell>
          <cell r="N1794" t="str">
            <v>Konkursowy</v>
          </cell>
          <cell r="O1794" t="str">
            <v>Narodowy Fundusz Ochrony Środowiska i Gospodarki Wodnej</v>
          </cell>
          <cell r="P1794" t="str">
            <v>bez pomocy publicznej</v>
          </cell>
          <cell r="Q1794" t="str">
            <v>085 Ochrona i zwiększanie różnorodności biologicznej, ochrona przyrody i zielona infrastruktura</v>
          </cell>
          <cell r="R1794" t="str">
            <v>22 Działalność związana ze środowiskiem naturalnym i zmianami klimatu</v>
          </cell>
        </row>
        <row r="1795">
          <cell r="D1795" t="str">
            <v>POIS.02.05.00-00-0186/16</v>
          </cell>
          <cell r="E1795" t="str">
            <v>POIS.02.05.00-00-0186/16-02</v>
          </cell>
          <cell r="F1795" t="str">
            <v>Rozwój terenów zieleni na osiedlu Marianki w Świeciu</v>
          </cell>
          <cell r="G1795">
            <v>6601646.0099999998</v>
          </cell>
          <cell r="H1795">
            <v>2401545.1</v>
          </cell>
          <cell r="I1795">
            <v>2041313.33</v>
          </cell>
          <cell r="J1795">
            <v>2041313.33</v>
          </cell>
          <cell r="K1795">
            <v>43202</v>
          </cell>
          <cell r="L1795">
            <v>42681</v>
          </cell>
          <cell r="M1795">
            <v>43496</v>
          </cell>
          <cell r="N1795" t="str">
            <v>Konkursowy</v>
          </cell>
          <cell r="O1795" t="str">
            <v>Narodowy Fundusz Ochrony Środowiska i Gospodarki Wodnej</v>
          </cell>
          <cell r="P1795" t="str">
            <v>bez pomocy publicznej</v>
          </cell>
          <cell r="Q1795" t="str">
            <v>085 Ochrona i zwiększanie różnorodności biologicznej, ochrona przyrody i zielona infrastruktura</v>
          </cell>
          <cell r="R1795" t="str">
            <v>22 Działalność związana ze środowiskiem naturalnym i zmianami klimatu</v>
          </cell>
        </row>
        <row r="1796">
          <cell r="D1796" t="str">
            <v>POIS.02.05.00-00-0187/16</v>
          </cell>
          <cell r="E1796" t="str">
            <v>POIS.02.05.00-00-0187/16-02</v>
          </cell>
          <cell r="F1796" t="str">
            <v>Zielona brama gotyckiej starówki - zagospodarowanie i odnowa terenów zieleni w Toruniu</v>
          </cell>
          <cell r="G1796">
            <v>7112730</v>
          </cell>
          <cell r="H1796">
            <v>2746773.9</v>
          </cell>
          <cell r="I1796">
            <v>2334757.81</v>
          </cell>
          <cell r="J1796">
            <v>2334757.81</v>
          </cell>
          <cell r="K1796">
            <v>43208</v>
          </cell>
          <cell r="L1796">
            <v>41640</v>
          </cell>
          <cell r="M1796">
            <v>44012</v>
          </cell>
          <cell r="N1796" t="str">
            <v>Konkursowy</v>
          </cell>
          <cell r="O1796" t="str">
            <v>Narodowy Fundusz Ochrony Środowiska i Gospodarki Wodnej</v>
          </cell>
          <cell r="P1796" t="str">
            <v>bez pomocy publicznej</v>
          </cell>
          <cell r="Q1796" t="str">
            <v>085 Ochrona i zwiększanie różnorodności biologicznej, ochrona przyrody i zielona infrastruktura</v>
          </cell>
          <cell r="R1796" t="str">
            <v>22 Działalność związana ze środowiskiem naturalnym i zmianami klimatu</v>
          </cell>
        </row>
        <row r="1797">
          <cell r="D1797" t="str">
            <v>POIS.02.05.00-00-0190/16</v>
          </cell>
          <cell r="E1797" t="str">
            <v>POIS.02.05.00-00-0190/16-01</v>
          </cell>
          <cell r="F1797" t="str">
            <v>Zielona przestrzeń – Rozwój i modernizacja terenów zieleni w Mieście Ząbki</v>
          </cell>
          <cell r="G1797">
            <v>8529820.75</v>
          </cell>
          <cell r="H1797">
            <v>8297350.75</v>
          </cell>
          <cell r="I1797">
            <v>7052748.1299999999</v>
          </cell>
          <cell r="J1797">
            <v>7052748.1299999999</v>
          </cell>
          <cell r="K1797">
            <v>43187</v>
          </cell>
          <cell r="L1797">
            <v>42644</v>
          </cell>
          <cell r="M1797">
            <v>44377</v>
          </cell>
          <cell r="N1797" t="str">
            <v>Konkursowy</v>
          </cell>
          <cell r="O1797" t="str">
            <v>Narodowy Fundusz Ochrony Środowiska i Gospodarki Wodnej</v>
          </cell>
          <cell r="P1797" t="str">
            <v>bez pomocy publicznej</v>
          </cell>
          <cell r="Q1797" t="str">
            <v>085 Ochrona i zwiększanie różnorodności biologicznej, ochrona przyrody i zielona infrastruktura</v>
          </cell>
          <cell r="R1797" t="str">
            <v>22 Działalność związana ze środowiskiem naturalnym i zmianami klimatu</v>
          </cell>
        </row>
        <row r="1798">
          <cell r="D1798" t="str">
            <v>POIS.02.05.00-00-0191/16</v>
          </cell>
          <cell r="E1798" t="str">
            <v>POIS.02.05.00-00-0191/16-02</v>
          </cell>
          <cell r="F1798" t="str">
            <v>Rozwój systemu terenów zieleni miasta Bielawa z uwzględnieniem funkcji ekologicznych i rekreacyjnych na rzecz poprawy jakości środowiska i życia mieszkańców</v>
          </cell>
          <cell r="G1798">
            <v>3526832.65</v>
          </cell>
          <cell r="H1798">
            <v>3348745.75</v>
          </cell>
          <cell r="I1798">
            <v>2846433.88</v>
          </cell>
          <cell r="J1798">
            <v>2846433.88</v>
          </cell>
          <cell r="K1798">
            <v>43188</v>
          </cell>
          <cell r="L1798">
            <v>41640</v>
          </cell>
          <cell r="M1798">
            <v>44043</v>
          </cell>
          <cell r="N1798" t="str">
            <v>Konkursowy</v>
          </cell>
          <cell r="O1798" t="str">
            <v>Narodowy Fundusz Ochrony Środowiska i Gospodarki Wodnej</v>
          </cell>
          <cell r="P1798" t="str">
            <v>bez pomocy publicznej</v>
          </cell>
          <cell r="Q1798" t="str">
            <v>085 Ochrona i zwiększanie różnorodności biologicznej, ochrona przyrody i zielona infrastruktura</v>
          </cell>
          <cell r="R1798" t="str">
            <v>22 Działalność związana ze środowiskiem naturalnym i zmianami klimatu</v>
          </cell>
        </row>
        <row r="1799">
          <cell r="D1799" t="str">
            <v>POIS.02.05.00-00-0192/16</v>
          </cell>
          <cell r="E1799" t="str">
            <v>POIS.02.05.00-00-0192/16-01</v>
          </cell>
          <cell r="F1799" t="str">
            <v>Zielone Pionki – zagospodarowanie i odnowa terenów zieleni w krajobrazie miejskim</v>
          </cell>
          <cell r="G1799">
            <v>10901097.369999999</v>
          </cell>
          <cell r="H1799">
            <v>10901097.369999999</v>
          </cell>
          <cell r="I1799">
            <v>9265932.7599999998</v>
          </cell>
          <cell r="J1799">
            <v>9265932.7599999998</v>
          </cell>
          <cell r="K1799">
            <v>43210</v>
          </cell>
          <cell r="L1799">
            <v>41640</v>
          </cell>
          <cell r="M1799">
            <v>44469</v>
          </cell>
          <cell r="N1799" t="str">
            <v>Konkursowy</v>
          </cell>
          <cell r="O1799" t="str">
            <v>Narodowy Fundusz Ochrony Środowiska i Gospodarki Wodnej</v>
          </cell>
          <cell r="P1799" t="str">
            <v>bez pomocy publicznej</v>
          </cell>
          <cell r="Q1799" t="str">
            <v>085 Ochrona i zwiększanie różnorodności biologicznej, ochrona przyrody i zielona infrastruktura</v>
          </cell>
          <cell r="R1799" t="str">
            <v>22 Działalność związana ze środowiskiem naturalnym i zmianami klimatu</v>
          </cell>
        </row>
        <row r="1800">
          <cell r="D1800" t="str">
            <v>POIS.02.05.00-00-0193/16</v>
          </cell>
          <cell r="E1800" t="str">
            <v>POIS.02.05.00-00-0193/16-01</v>
          </cell>
          <cell r="F1800" t="str">
            <v>Zagospodarowanie ogólnodostępnych terenów zieleni publicznej w mieście Kobyłka</v>
          </cell>
          <cell r="G1800">
            <v>5612760.2400000002</v>
          </cell>
          <cell r="H1800">
            <v>4771932.24</v>
          </cell>
          <cell r="I1800">
            <v>4056142.4</v>
          </cell>
          <cell r="J1800">
            <v>4056142.4</v>
          </cell>
          <cell r="K1800">
            <v>43187</v>
          </cell>
          <cell r="L1800">
            <v>41640</v>
          </cell>
          <cell r="M1800">
            <v>44012</v>
          </cell>
          <cell r="N1800" t="str">
            <v>Konkursowy</v>
          </cell>
          <cell r="O1800" t="str">
            <v>Narodowy Fundusz Ochrony Środowiska i Gospodarki Wodnej</v>
          </cell>
          <cell r="P1800" t="str">
            <v>bez pomocy publicznej</v>
          </cell>
          <cell r="Q1800" t="str">
            <v>085 Ochrona i zwiększanie różnorodności biologicznej, ochrona przyrody i zielona infrastruktura</v>
          </cell>
          <cell r="R1800" t="str">
            <v>22 Działalność związana ze środowiskiem naturalnym i zmianami klimatu</v>
          </cell>
        </row>
        <row r="1801">
          <cell r="D1801" t="str">
            <v>POIS.02.05.00-00-0194/16</v>
          </cell>
          <cell r="E1801" t="str">
            <v>POIS.02.05.00-00-0194/16-03</v>
          </cell>
          <cell r="F1801" t="str">
            <v>"Rozwój terenów zieleni na obszarze miasta Połaniec"</v>
          </cell>
          <cell r="G1801">
            <v>2984005.65</v>
          </cell>
          <cell r="H1801">
            <v>2979246.65</v>
          </cell>
          <cell r="I1801">
            <v>2532359.65</v>
          </cell>
          <cell r="J1801">
            <v>2532359.65</v>
          </cell>
          <cell r="K1801">
            <v>43203</v>
          </cell>
          <cell r="L1801">
            <v>42583</v>
          </cell>
          <cell r="M1801">
            <v>44012</v>
          </cell>
          <cell r="N1801" t="str">
            <v>Konkursowy</v>
          </cell>
          <cell r="O1801" t="str">
            <v>Narodowy Fundusz Ochrony Środowiska i Gospodarki Wodnej</v>
          </cell>
          <cell r="P1801" t="str">
            <v>bez pomocy publicznej</v>
          </cell>
          <cell r="Q1801" t="str">
            <v>085 Ochrona i zwiększanie różnorodności biologicznej, ochrona przyrody i zielona infrastruktura</v>
          </cell>
          <cell r="R1801" t="str">
            <v>22 Działalność związana ze środowiskiem naturalnym i zmianami klimatu</v>
          </cell>
        </row>
        <row r="1802">
          <cell r="D1802" t="str">
            <v>POIS.02.05.00-00-0195/16</v>
          </cell>
          <cell r="E1802" t="str">
            <v>POIS.02.05.00-00-0195/16-03</v>
          </cell>
          <cell r="F1802" t="str">
            <v>Rewitalizacja przestrzeni miejskich celem poprawy jakości środowiska miejskiego na terenie Gminy Wisła</v>
          </cell>
          <cell r="G1802">
            <v>2926028.96</v>
          </cell>
          <cell r="H1802">
            <v>1222882.69</v>
          </cell>
          <cell r="I1802">
            <v>1039450.28</v>
          </cell>
          <cell r="J1802">
            <v>1039450.28</v>
          </cell>
          <cell r="K1802">
            <v>43187</v>
          </cell>
          <cell r="L1802">
            <v>42370</v>
          </cell>
          <cell r="M1802">
            <v>43646</v>
          </cell>
          <cell r="N1802" t="str">
            <v>Konkursowy</v>
          </cell>
          <cell r="O1802" t="str">
            <v>Narodowy Fundusz Ochrony Środowiska i Gospodarki Wodnej</v>
          </cell>
          <cell r="P1802" t="str">
            <v>bez pomocy publicznej</v>
          </cell>
          <cell r="Q1802" t="str">
            <v>085 Ochrona i zwiększanie różnorodności biologicznej, ochrona przyrody i zielona infrastruktura</v>
          </cell>
          <cell r="R1802" t="str">
            <v>22 Działalność związana ze środowiskiem naturalnym i zmianami klimatu</v>
          </cell>
        </row>
        <row r="1803">
          <cell r="D1803" t="str">
            <v>POIS.02.05.00-00-0196/16</v>
          </cell>
          <cell r="E1803" t="str">
            <v>POIS.02.05.00-00-0196/16-02</v>
          </cell>
          <cell r="F1803" t="str">
            <v>Tworzenie i odnowienie zdegradowanej zieleni przy potoku Jabłonieckim wraz z kompleksem parku miejskiego w Limanowej oraz budowa infrastruktury do jej udostępnienia</v>
          </cell>
          <cell r="G1803">
            <v>6750861.7999999998</v>
          </cell>
          <cell r="H1803">
            <v>4530683.9000000004</v>
          </cell>
          <cell r="I1803">
            <v>3851081.31</v>
          </cell>
          <cell r="J1803">
            <v>3851081.31</v>
          </cell>
          <cell r="K1803">
            <v>43189</v>
          </cell>
          <cell r="L1803">
            <v>41640</v>
          </cell>
          <cell r="M1803">
            <v>44285</v>
          </cell>
          <cell r="N1803" t="str">
            <v>Konkursowy</v>
          </cell>
          <cell r="O1803" t="str">
            <v>Narodowy Fundusz Ochrony Środowiska i Gospodarki Wodnej</v>
          </cell>
          <cell r="P1803" t="str">
            <v>bez pomocy publicznej</v>
          </cell>
          <cell r="Q1803" t="str">
            <v>085 Ochrona i zwiększanie różnorodności biologicznej, ochrona przyrody i zielona infrastruktura</v>
          </cell>
          <cell r="R1803" t="str">
            <v>22 Działalność związana ze środowiskiem naturalnym i zmianami klimatu</v>
          </cell>
        </row>
        <row r="1804">
          <cell r="D1804" t="str">
            <v>POIS.02.05.00-00-0197/16</v>
          </cell>
          <cell r="E1804" t="str">
            <v>POIS.02.05.00-00-0197/16-04</v>
          </cell>
          <cell r="F1804" t="str">
            <v>Utworzenie Parku Reduta</v>
          </cell>
          <cell r="G1804">
            <v>14328047.9</v>
          </cell>
          <cell r="H1804">
            <v>3446552.1</v>
          </cell>
          <cell r="I1804">
            <v>2929569.28</v>
          </cell>
          <cell r="J1804">
            <v>2929569.28</v>
          </cell>
          <cell r="K1804">
            <v>43203</v>
          </cell>
          <cell r="L1804">
            <v>41640</v>
          </cell>
          <cell r="M1804">
            <v>43738</v>
          </cell>
          <cell r="N1804" t="str">
            <v>Konkursowy</v>
          </cell>
          <cell r="O1804" t="str">
            <v>Narodowy Fundusz Ochrony Środowiska i Gospodarki Wodnej</v>
          </cell>
          <cell r="P1804" t="str">
            <v>bez pomocy publicznej</v>
          </cell>
          <cell r="Q1804" t="str">
            <v>085 Ochrona i zwiększanie różnorodności biologicznej, ochrona przyrody i zielona infrastruktura</v>
          </cell>
          <cell r="R1804" t="str">
            <v>22 Działalność związana ze środowiskiem naturalnym i zmianami klimatu</v>
          </cell>
        </row>
        <row r="1805">
          <cell r="D1805" t="str">
            <v>POIS.02.05.00-00-0198/16</v>
          </cell>
          <cell r="E1805" t="str">
            <v>POIS.02.05.00-00-0198/16-03</v>
          </cell>
          <cell r="F1805" t="str">
            <v>Poprawa jakości środowiska w mieście Środa Wielkopolska poprzez rozwój terenów zieleni realizowanego w ramach zadania - Zagospodarowanie terenow w rejonie ul. Spacerowej, ul. Dmowskiego i ul. Plantaża w Środzie Wielkopolskiej</v>
          </cell>
          <cell r="G1805">
            <v>543804.30000000005</v>
          </cell>
          <cell r="H1805">
            <v>343271.33</v>
          </cell>
          <cell r="I1805">
            <v>291780.63</v>
          </cell>
          <cell r="J1805">
            <v>291780.63</v>
          </cell>
          <cell r="K1805">
            <v>43202</v>
          </cell>
          <cell r="L1805">
            <v>42688</v>
          </cell>
          <cell r="M1805">
            <v>43769</v>
          </cell>
          <cell r="N1805" t="str">
            <v>Konkursowy</v>
          </cell>
          <cell r="O1805" t="str">
            <v>Narodowy Fundusz Ochrony Środowiska i Gospodarki Wodnej</v>
          </cell>
          <cell r="P1805" t="str">
            <v>bez pomocy publicznej</v>
          </cell>
          <cell r="Q1805" t="str">
            <v>085 Ochrona i zwiększanie różnorodności biologicznej, ochrona przyrody i zielona infrastruktura</v>
          </cell>
          <cell r="R1805" t="str">
            <v>22 Działalność związana ze środowiskiem naturalnym i zmianami klimatu</v>
          </cell>
        </row>
        <row r="1806">
          <cell r="D1806" t="str">
            <v>POIS.02.05.00-00-0200/16</v>
          </cell>
          <cell r="E1806" t="str">
            <v>POIS.02.05.00-00-0200/16-01</v>
          </cell>
          <cell r="F1806" t="str">
            <v>Podniesienie jakości zagospodarowania terenów zieleni miejskiej na obszarze Gminy Miasto Złotów</v>
          </cell>
          <cell r="G1806">
            <v>4542734.93</v>
          </cell>
          <cell r="H1806">
            <v>2525636.33</v>
          </cell>
          <cell r="I1806">
            <v>2146790.88</v>
          </cell>
          <cell r="J1806">
            <v>2146790.88</v>
          </cell>
          <cell r="K1806">
            <v>43217</v>
          </cell>
          <cell r="L1806">
            <v>41640</v>
          </cell>
          <cell r="M1806">
            <v>44196</v>
          </cell>
          <cell r="N1806" t="str">
            <v>Konkursowy</v>
          </cell>
          <cell r="O1806" t="str">
            <v>Narodowy Fundusz Ochrony Środowiska i Gospodarki Wodnej</v>
          </cell>
          <cell r="P1806" t="str">
            <v>bez pomocy publicznej</v>
          </cell>
          <cell r="Q1806" t="str">
            <v>085 Ochrona i zwiększanie różnorodności biologicznej, ochrona przyrody i zielona infrastruktura</v>
          </cell>
          <cell r="R1806" t="str">
            <v>22 Działalność związana ze środowiskiem naturalnym i zmianami klimatu</v>
          </cell>
        </row>
        <row r="1807">
          <cell r="D1807" t="str">
            <v>POIS.02.05.00-00-0202/16</v>
          </cell>
          <cell r="E1807" t="str">
            <v>POIS.02.05.00-00-0202/16-02</v>
          </cell>
          <cell r="F1807" t="str">
            <v>Budowa parku przyrodniczo-geologicznego z funkcją edukacyjną w miejscowości Bobowa</v>
          </cell>
          <cell r="G1807">
            <v>1954859.43</v>
          </cell>
          <cell r="H1807">
            <v>1337473.72</v>
          </cell>
          <cell r="I1807">
            <v>1136852.6599999999</v>
          </cell>
          <cell r="J1807">
            <v>1136852.6599999999</v>
          </cell>
          <cell r="K1807">
            <v>43199</v>
          </cell>
          <cell r="L1807">
            <v>41640</v>
          </cell>
          <cell r="M1807">
            <v>43646</v>
          </cell>
          <cell r="N1807" t="str">
            <v>Konkursowy</v>
          </cell>
          <cell r="O1807" t="str">
            <v>Narodowy Fundusz Ochrony Środowiska i Gospodarki Wodnej</v>
          </cell>
          <cell r="P1807" t="str">
            <v>bez pomocy publicznej</v>
          </cell>
          <cell r="Q1807" t="str">
            <v>085 Ochrona i zwiększanie różnorodności biologicznej, ochrona przyrody i zielona infrastruktura</v>
          </cell>
          <cell r="R1807" t="str">
            <v>22 Działalność związana ze środowiskiem naturalnym i zmianami klimatu</v>
          </cell>
        </row>
        <row r="1808">
          <cell r="D1808" t="str">
            <v>POIS.02.05.00-00-0203/16</v>
          </cell>
          <cell r="E1808" t="str">
            <v>POIS.02.05.00-00-0203/16-01</v>
          </cell>
          <cell r="F1808" t="str">
            <v>Zagospodarowanie Parku Chrobrego w Gliwicach</v>
          </cell>
          <cell r="G1808">
            <v>9370988</v>
          </cell>
          <cell r="H1808">
            <v>1531242.9</v>
          </cell>
          <cell r="I1808">
            <v>1301556.46</v>
          </cell>
          <cell r="J1808">
            <v>1301556.46</v>
          </cell>
          <cell r="K1808">
            <v>43208</v>
          </cell>
          <cell r="L1808">
            <v>42500</v>
          </cell>
          <cell r="M1808">
            <v>43738</v>
          </cell>
          <cell r="N1808" t="str">
            <v>Konkursowy</v>
          </cell>
          <cell r="O1808" t="str">
            <v>Narodowy Fundusz Ochrony Środowiska i Gospodarki Wodnej</v>
          </cell>
          <cell r="P1808" t="str">
            <v>bez pomocy publicznej</v>
          </cell>
          <cell r="Q1808" t="str">
            <v>085 Ochrona i zwiększanie różnorodności biologicznej, ochrona przyrody i zielona infrastruktura</v>
          </cell>
          <cell r="R1808" t="str">
            <v>22 Działalność związana ze środowiskiem naturalnym i zmianami klimatu</v>
          </cell>
        </row>
        <row r="1809">
          <cell r="D1809" t="str">
            <v>POIS.02.05.00-00-0204/16</v>
          </cell>
          <cell r="E1809" t="str">
            <v>POIS.02.05.00-00-0204/16-02</v>
          </cell>
          <cell r="F1809" t="str">
            <v>Poprawa jakości środowiska miejskiego w Radomiu poprzez rozwój terenów zieleni w dzielnicach Obozisko i Michałów</v>
          </cell>
          <cell r="G1809">
            <v>12648522.029999999</v>
          </cell>
          <cell r="H1809">
            <v>2436955.1800000002</v>
          </cell>
          <cell r="I1809">
            <v>2071411.9</v>
          </cell>
          <cell r="J1809">
            <v>2071411.9</v>
          </cell>
          <cell r="K1809">
            <v>43174</v>
          </cell>
          <cell r="L1809">
            <v>41640</v>
          </cell>
          <cell r="M1809">
            <v>43830</v>
          </cell>
          <cell r="N1809" t="str">
            <v>Konkursowy</v>
          </cell>
          <cell r="O1809" t="str">
            <v>Narodowy Fundusz Ochrony Środowiska i Gospodarki Wodnej</v>
          </cell>
          <cell r="P1809" t="str">
            <v>bez pomocy publicznej</v>
          </cell>
          <cell r="Q1809" t="str">
            <v>085 Ochrona i zwiększanie różnorodności biologicznej, ochrona przyrody i zielona infrastruktura</v>
          </cell>
          <cell r="R1809" t="str">
            <v>22 Działalność związana ze środowiskiem naturalnym i zmianami klimatu</v>
          </cell>
        </row>
        <row r="1810">
          <cell r="D1810" t="str">
            <v>POIS.02.05.00-00-0205/16</v>
          </cell>
          <cell r="E1810" t="str">
            <v>POIS.02.05.00-00-0205/16-02</v>
          </cell>
          <cell r="F1810" t="str">
            <v>Rewitalizacja Parku Miejskiego przy ul. E. Orzeszkowej w Rypinie</v>
          </cell>
          <cell r="G1810">
            <v>2500000</v>
          </cell>
          <cell r="H1810">
            <v>2470320</v>
          </cell>
          <cell r="I1810">
            <v>2099772</v>
          </cell>
          <cell r="J1810">
            <v>2099772</v>
          </cell>
          <cell r="K1810">
            <v>43249</v>
          </cell>
          <cell r="L1810">
            <v>42705</v>
          </cell>
          <cell r="M1810">
            <v>44196</v>
          </cell>
          <cell r="N1810" t="str">
            <v>Konkursowy</v>
          </cell>
          <cell r="O1810" t="str">
            <v>Narodowy Fundusz Ochrony Środowiska i Gospodarki Wodnej</v>
          </cell>
          <cell r="P1810" t="str">
            <v>bez pomocy publicznej</v>
          </cell>
          <cell r="Q1810" t="str">
            <v>085 Ochrona i zwiększanie różnorodności biologicznej, ochrona przyrody i zielona infrastruktura</v>
          </cell>
          <cell r="R1810" t="str">
            <v>22 Działalność związana ze środowiskiem naturalnym i zmianami klimatu</v>
          </cell>
        </row>
        <row r="1811">
          <cell r="D1811" t="str">
            <v>POIS.02.05.00-00-0207/16</v>
          </cell>
          <cell r="E1811" t="str">
            <v>POIS.02.05.00-00-0207/16-02</v>
          </cell>
          <cell r="F1811" t="str">
            <v>Inwentaryzacja i waloryzacja wybranych terenów zdegradowanych i zanieczyszczonych w Warszawie - potencjał przyrodniczy i społeczny nieużytków</v>
          </cell>
          <cell r="G1811">
            <v>1375000</v>
          </cell>
          <cell r="H1811">
            <v>1375000</v>
          </cell>
          <cell r="I1811">
            <v>1168750</v>
          </cell>
          <cell r="J1811">
            <v>1168750</v>
          </cell>
          <cell r="K1811">
            <v>42937</v>
          </cell>
          <cell r="L1811">
            <v>42676</v>
          </cell>
          <cell r="M1811">
            <v>43829</v>
          </cell>
          <cell r="N1811" t="str">
            <v>Konkursowy</v>
          </cell>
          <cell r="O1811" t="str">
            <v>Narodowy Fundusz Ochrony Środowiska i Gospodarki Wodnej</v>
          </cell>
          <cell r="P1811" t="str">
            <v>bez pomocy publicznej</v>
          </cell>
          <cell r="Q1811" t="str">
            <v>085 Ochrona i zwiększanie różnorodności biologicznej, ochrona przyrody i zielona infrastruktura</v>
          </cell>
          <cell r="R1811" t="str">
            <v>22 Działalność związana ze środowiskiem naturalnym i zmianami klimatu</v>
          </cell>
        </row>
        <row r="1812">
          <cell r="D1812" t="str">
            <v>POIS.02.05.00-00-0208/16</v>
          </cell>
          <cell r="E1812" t="str">
            <v>POIS.02.05.00-00-0208/16-03</v>
          </cell>
          <cell r="F1812" t="str">
            <v>Inwentaryzacja terenów zdegradowanych lub zanieczyszczonych na terenie miasta Skawiny</v>
          </cell>
          <cell r="G1812">
            <v>495753.85</v>
          </cell>
          <cell r="H1812">
            <v>495753.85</v>
          </cell>
          <cell r="I1812">
            <v>421390.77</v>
          </cell>
          <cell r="J1812">
            <v>421390.77</v>
          </cell>
          <cell r="K1812">
            <v>42943</v>
          </cell>
          <cell r="L1812">
            <v>41640</v>
          </cell>
          <cell r="M1812">
            <v>43861</v>
          </cell>
          <cell r="N1812" t="str">
            <v>Konkursowy</v>
          </cell>
          <cell r="O1812" t="str">
            <v>Narodowy Fundusz Ochrony Środowiska i Gospodarki Wodnej</v>
          </cell>
          <cell r="P1812" t="str">
            <v>bez pomocy publicznej</v>
          </cell>
          <cell r="Q1812" t="str">
            <v>089 Rewaloryzacja obszarów przemysłowych i rekultywacja skażonych gruntów</v>
          </cell>
          <cell r="R1812" t="str">
            <v>22 Działalność związana ze środowiskiem naturalnym i zmianami klimatu</v>
          </cell>
        </row>
        <row r="1813">
          <cell r="D1813" t="str">
            <v>POIS.03.01.00-00-0001/15</v>
          </cell>
          <cell r="E1813" t="str">
            <v>POIS.03.01.00-00-0001/15-02</v>
          </cell>
          <cell r="F1813" t="str">
            <v>Budowa drogi ekspresowej S3 Nowa Sól – Legnica, odc. Kaźmierzów – Legnica</v>
          </cell>
          <cell r="G1813">
            <v>1957216127.3900001</v>
          </cell>
          <cell r="H1813">
            <v>1161254667.27</v>
          </cell>
          <cell r="I1813">
            <v>1161254667.27</v>
          </cell>
          <cell r="J1813">
            <v>987066467.16999996</v>
          </cell>
          <cell r="K1813">
            <v>42276</v>
          </cell>
          <cell r="L1813">
            <v>41640</v>
          </cell>
          <cell r="M1813">
            <v>44742</v>
          </cell>
          <cell r="N1813" t="str">
            <v>Pozakonkursowy</v>
          </cell>
          <cell r="O1813" t="str">
            <v>Centrum Unijnych Projektów Transportowych</v>
          </cell>
          <cell r="P1813" t="str">
            <v>bez pomocy publicznej</v>
          </cell>
          <cell r="Q1813" t="str">
            <v>028 Autostrady i drogi TEN-T – sieć bazowa (nowo budowane)</v>
          </cell>
          <cell r="R1813" t="str">
            <v>12 Transport i składowanie</v>
          </cell>
        </row>
        <row r="1814">
          <cell r="D1814" t="str">
            <v>POIS.03.01.00-00-0002/15</v>
          </cell>
          <cell r="E1814" t="str">
            <v>POIS.03.01.00-00-0002/15-00</v>
          </cell>
          <cell r="F1814" t="str">
            <v>Budowa drogi ekspresowej S3 Nowa Sól – Legnica, odc. w. Nowa Sól Płd. – w. Kaźmierzów (bez węzła)</v>
          </cell>
          <cell r="G1814">
            <v>980314897.30999994</v>
          </cell>
          <cell r="H1814">
            <v>670836312.38999999</v>
          </cell>
          <cell r="I1814">
            <v>670836312.38999999</v>
          </cell>
          <cell r="J1814">
            <v>570210865.52999997</v>
          </cell>
          <cell r="K1814">
            <v>42276</v>
          </cell>
          <cell r="L1814">
            <v>41640</v>
          </cell>
          <cell r="M1814">
            <v>43465</v>
          </cell>
          <cell r="N1814" t="str">
            <v>Pozakonkursowy</v>
          </cell>
          <cell r="O1814" t="str">
            <v>Centrum Unijnych Projektów Transportowych</v>
          </cell>
          <cell r="P1814" t="str">
            <v>bez pomocy publicznej</v>
          </cell>
          <cell r="Q1814" t="str">
            <v>028 Autostrady i drogi TEN-T – sieć bazowa (nowo budowane)</v>
          </cell>
          <cell r="R1814" t="str">
            <v>12 Transport i składowanie</v>
          </cell>
        </row>
        <row r="1815">
          <cell r="D1815" t="str">
            <v>POIS.03.01.00-00-0003/15</v>
          </cell>
          <cell r="E1815" t="str">
            <v>POIS.03.01.00-00-0003/15-01</v>
          </cell>
          <cell r="F1815" t="str">
            <v>Budowa drogi ekspresowej S7, odcinek Jędrzejów - granica województwa świętokrzyskiego/małopolskiego</v>
          </cell>
          <cell r="G1815">
            <v>598715883.13999999</v>
          </cell>
          <cell r="H1815">
            <v>260594669.74000001</v>
          </cell>
          <cell r="I1815">
            <v>260594669.74000001</v>
          </cell>
          <cell r="J1815">
            <v>221505469.27000001</v>
          </cell>
          <cell r="K1815">
            <v>42276</v>
          </cell>
          <cell r="L1815">
            <v>41640</v>
          </cell>
          <cell r="M1815">
            <v>43100</v>
          </cell>
          <cell r="N1815" t="str">
            <v>Pozakonkursowy</v>
          </cell>
          <cell r="O1815" t="str">
            <v>Centrum Unijnych Projektów Transportowych</v>
          </cell>
          <cell r="P1815" t="str">
            <v>bez pomocy publicznej</v>
          </cell>
          <cell r="Q1815" t="str">
            <v>029 Autostrady i drogi TEN-T – sieć kompleksowa (nowo budowane)</v>
          </cell>
          <cell r="R1815" t="str">
            <v>12 Transport i składowanie</v>
          </cell>
        </row>
        <row r="1816">
          <cell r="D1816" t="str">
            <v>POIS.03.01.00-00-0004/15</v>
          </cell>
          <cell r="E1816" t="str">
            <v>POIS.03.01.00-00-0004/15-03</v>
          </cell>
          <cell r="F1816" t="str">
            <v>Budowa drogi S7 Radom (Jedlińsk) – Jędrzejów, odc. w. Chęciny – Jędrzejów</v>
          </cell>
          <cell r="G1816">
            <v>825000000</v>
          </cell>
          <cell r="H1816">
            <v>455790707.18000001</v>
          </cell>
          <cell r="I1816">
            <v>455790707.18000001</v>
          </cell>
          <cell r="J1816">
            <v>387422101.10000002</v>
          </cell>
          <cell r="K1816">
            <v>42292</v>
          </cell>
          <cell r="L1816">
            <v>41640</v>
          </cell>
          <cell r="M1816">
            <v>44196</v>
          </cell>
          <cell r="N1816" t="str">
            <v>Pozakonkursowy</v>
          </cell>
          <cell r="O1816" t="str">
            <v>Centrum Unijnych Projektów Transportowych</v>
          </cell>
          <cell r="P1816" t="str">
            <v>bez pomocy publicznej</v>
          </cell>
          <cell r="Q1816" t="str">
            <v>029 Autostrady i drogi TEN-T – sieć kompleksowa (nowo budowane)</v>
          </cell>
          <cell r="R1816" t="str">
            <v>12 Transport i składowanie</v>
          </cell>
        </row>
        <row r="1817">
          <cell r="D1817" t="str">
            <v>POIS.03.01.00-00-0005/15</v>
          </cell>
          <cell r="E1817" t="str">
            <v>POIS.03.01.00-00-0005/15-00</v>
          </cell>
          <cell r="F1817" t="str">
            <v>Budowa drogi ekspresowej S5 odc. Korzeńsko – Wrocław (w. Widawa)</v>
          </cell>
          <cell r="G1817">
            <v>1780133916.9200001</v>
          </cell>
          <cell r="H1817">
            <v>1071913441.49</v>
          </cell>
          <cell r="I1817">
            <v>1071913441.49</v>
          </cell>
          <cell r="J1817">
            <v>911126425.25999999</v>
          </cell>
          <cell r="K1817">
            <v>42276</v>
          </cell>
          <cell r="L1817">
            <v>41640</v>
          </cell>
          <cell r="M1817">
            <v>43465</v>
          </cell>
          <cell r="N1817" t="str">
            <v>Pozakonkursowy</v>
          </cell>
          <cell r="O1817" t="str">
            <v>Centrum Unijnych Projektów Transportowych</v>
          </cell>
          <cell r="P1817" t="str">
            <v>bez pomocy publicznej</v>
          </cell>
          <cell r="Q1817" t="str">
            <v>029 Autostrady i drogi TEN-T – sieć kompleksowa (nowo budowane)</v>
          </cell>
          <cell r="R1817" t="str">
            <v>12 Transport i składowanie</v>
          </cell>
        </row>
        <row r="1818">
          <cell r="D1818" t="str">
            <v>POIS.03.01.00-00-0006/15</v>
          </cell>
          <cell r="E1818" t="str">
            <v>POIS.03.01.00-00-0006/15-01</v>
          </cell>
          <cell r="F1818" t="str">
            <v>Budowa drogi ekspresowej S8, odc. w. Marki – w. Radzymin Płd.</v>
          </cell>
          <cell r="G1818">
            <v>1238827957.97</v>
          </cell>
          <cell r="H1818">
            <v>566508130.66999996</v>
          </cell>
          <cell r="I1818">
            <v>566508130.66999996</v>
          </cell>
          <cell r="J1818">
            <v>481531911.06</v>
          </cell>
          <cell r="K1818">
            <v>42292</v>
          </cell>
          <cell r="L1818">
            <v>41640</v>
          </cell>
          <cell r="M1818">
            <v>44561</v>
          </cell>
          <cell r="N1818" t="str">
            <v>Pozakonkursowy</v>
          </cell>
          <cell r="O1818" t="str">
            <v>Centrum Unijnych Projektów Transportowych</v>
          </cell>
          <cell r="P1818" t="str">
            <v>bez pomocy publicznej</v>
          </cell>
          <cell r="Q1818" t="str">
            <v>028 Autostrady i drogi TEN-T – sieć bazowa (nowo budowane)</v>
          </cell>
          <cell r="R1818" t="str">
            <v>12 Transport i składowanie</v>
          </cell>
        </row>
        <row r="1819">
          <cell r="D1819" t="str">
            <v>POIS.03.01.00-00-0007/15</v>
          </cell>
          <cell r="E1819" t="str">
            <v>POIS.03.01.00-00-0007/15-03</v>
          </cell>
          <cell r="F1819" t="str">
            <v>Przebudowa drogi ekspresowej S-8 Wyszków – Białystok, odc. Wiśniewo – Jeżewo</v>
          </cell>
          <cell r="G1819">
            <v>1026724165.23</v>
          </cell>
          <cell r="H1819">
            <v>620504387.67999995</v>
          </cell>
          <cell r="I1819">
            <v>620504387.67999995</v>
          </cell>
          <cell r="J1819">
            <v>527428729.51999998</v>
          </cell>
          <cell r="K1819">
            <v>42286</v>
          </cell>
          <cell r="L1819">
            <v>41640</v>
          </cell>
          <cell r="M1819">
            <v>44012</v>
          </cell>
          <cell r="N1819" t="str">
            <v>Pozakonkursowy</v>
          </cell>
          <cell r="O1819" t="str">
            <v>Centrum Unijnych Projektów Transportowych</v>
          </cell>
          <cell r="P1819" t="str">
            <v>bez pomocy publicznej</v>
          </cell>
          <cell r="Q1819" t="str">
            <v>029 Autostrady i drogi TEN-T – sieć kompleksowa (nowo budowane)</v>
          </cell>
          <cell r="R1819" t="str">
            <v>12 Transport i składowanie</v>
          </cell>
        </row>
        <row r="1820">
          <cell r="D1820" t="str">
            <v>POIS.03.01.00-00-0008/15</v>
          </cell>
          <cell r="E1820" t="str">
            <v>POIS.03.01.00-00-0008/15-01</v>
          </cell>
          <cell r="F1820" t="str">
            <v>Budowa drogi ekspresowej S7, odc. Kraków w. Igołomska – w. Christo Botewa</v>
          </cell>
          <cell r="G1820">
            <v>652782951.09000003</v>
          </cell>
          <cell r="H1820">
            <v>374634943.62</v>
          </cell>
          <cell r="I1820">
            <v>374634943.62</v>
          </cell>
          <cell r="J1820">
            <v>318439702.06999999</v>
          </cell>
          <cell r="K1820">
            <v>42292</v>
          </cell>
          <cell r="L1820">
            <v>41640</v>
          </cell>
          <cell r="M1820">
            <v>43100</v>
          </cell>
          <cell r="N1820" t="str">
            <v>Pozakonkursowy</v>
          </cell>
          <cell r="O1820" t="str">
            <v>Centrum Unijnych Projektów Transportowych</v>
          </cell>
          <cell r="P1820" t="str">
            <v>bez pomocy publicznej</v>
          </cell>
          <cell r="Q1820" t="str">
            <v>029 Autostrady i drogi TEN-T – sieć kompleksowa (nowo budowane)</v>
          </cell>
          <cell r="R1820" t="str">
            <v>12 Transport i składowanie</v>
          </cell>
        </row>
        <row r="1821">
          <cell r="D1821" t="str">
            <v>POIS.03.01.00-00-0009/15</v>
          </cell>
          <cell r="E1821" t="str">
            <v>POIS.03.01.00-00-0009/15-02</v>
          </cell>
          <cell r="F1821" t="str">
            <v>Budowa drogi S7 Radom (Jedlińsk) – Jędrzejów, odc. Radom – Skarżysko- Kamienna</v>
          </cell>
          <cell r="G1821">
            <v>825142019.78999996</v>
          </cell>
          <cell r="H1821">
            <v>495362498.64999998</v>
          </cell>
          <cell r="I1821">
            <v>495362498.64999998</v>
          </cell>
          <cell r="J1821">
            <v>421058123.85000002</v>
          </cell>
          <cell r="K1821">
            <v>42276</v>
          </cell>
          <cell r="L1821">
            <v>41640</v>
          </cell>
          <cell r="M1821">
            <v>43281</v>
          </cell>
          <cell r="N1821" t="str">
            <v>Pozakonkursowy</v>
          </cell>
          <cell r="O1821" t="str">
            <v>Centrum Unijnych Projektów Transportowych</v>
          </cell>
          <cell r="P1821" t="str">
            <v>bez pomocy publicznej</v>
          </cell>
          <cell r="Q1821" t="str">
            <v>029 Autostrady i drogi TEN-T – sieć kompleksowa (nowo budowane)</v>
          </cell>
          <cell r="R1821" t="str">
            <v>12 Transport i składowanie</v>
          </cell>
        </row>
        <row r="1822">
          <cell r="D1822" t="str">
            <v>POIS.03.01.00-00-0009/15</v>
          </cell>
          <cell r="E1822" t="str">
            <v>POIS.03.01.00-00-0009/15-02</v>
          </cell>
          <cell r="F1822" t="str">
            <v>Budowa drogi S7 Radom (Jedlińsk) – Jędrzejów, odc. Radom – Skarżysko- Kamienna</v>
          </cell>
          <cell r="G1822">
            <v>0</v>
          </cell>
          <cell r="H1822">
            <v>0</v>
          </cell>
          <cell r="I1822">
            <v>0</v>
          </cell>
          <cell r="J1822">
            <v>0</v>
          </cell>
          <cell r="K1822">
            <v>42276</v>
          </cell>
          <cell r="L1822">
            <v>41640</v>
          </cell>
          <cell r="M1822">
            <v>43281</v>
          </cell>
          <cell r="N1822" t="str">
            <v>Pozakonkursowy</v>
          </cell>
          <cell r="O1822" t="str">
            <v>Centrum Unijnych Projektów Transportowych</v>
          </cell>
          <cell r="P1822" t="str">
            <v>bez pomocy publicznej</v>
          </cell>
          <cell r="Q1822" t="str">
            <v>029 Autostrady i drogi TEN-T – sieć kompleksowa (nowo budowane)</v>
          </cell>
        </row>
        <row r="1823">
          <cell r="D1823" t="str">
            <v>POIS.03.01.00-00-0010/15</v>
          </cell>
          <cell r="E1823" t="str">
            <v>POIS.03.01.00-00-0010/15-01</v>
          </cell>
          <cell r="F1823" t="str">
            <v>Budowa drogi ekspresowej S19 Lublin – Rzeszów, odc. w. Lublin Sławinek– w. Lublin Węglin</v>
          </cell>
          <cell r="G1823">
            <v>539400228.10000002</v>
          </cell>
          <cell r="H1823">
            <v>292951090.82999998</v>
          </cell>
          <cell r="I1823">
            <v>292951090.82999998</v>
          </cell>
          <cell r="J1823">
            <v>249008427.19999999</v>
          </cell>
          <cell r="K1823">
            <v>42292</v>
          </cell>
          <cell r="L1823">
            <v>41640</v>
          </cell>
          <cell r="M1823">
            <v>43100</v>
          </cell>
          <cell r="N1823" t="str">
            <v>Pozakonkursowy</v>
          </cell>
          <cell r="O1823" t="str">
            <v>Centrum Unijnych Projektów Transportowych</v>
          </cell>
          <cell r="P1823" t="str">
            <v>bez pomocy publicznej</v>
          </cell>
          <cell r="Q1823" t="str">
            <v>028 Autostrady i drogi TEN-T – sieć bazowa (nowo budowane)</v>
          </cell>
          <cell r="R1823" t="str">
            <v>12 Transport i składowanie</v>
          </cell>
        </row>
        <row r="1824">
          <cell r="D1824" t="str">
            <v>POIS.03.01.00-00-0011/15</v>
          </cell>
          <cell r="E1824" t="str">
            <v>POIS.03.01.00-00-0011/15-00</v>
          </cell>
          <cell r="F1824" t="str">
            <v>Budowa drogi ekspresowej S7, odc. Miłomłyn - Olsztynek</v>
          </cell>
          <cell r="G1824">
            <v>2199770556.6199999</v>
          </cell>
          <cell r="H1824">
            <v>1383146661.72</v>
          </cell>
          <cell r="I1824">
            <v>1383146661.72</v>
          </cell>
          <cell r="J1824">
            <v>1175674662.45</v>
          </cell>
          <cell r="K1824">
            <v>42292</v>
          </cell>
          <cell r="L1824">
            <v>41640</v>
          </cell>
          <cell r="M1824">
            <v>43465</v>
          </cell>
          <cell r="N1824" t="str">
            <v>Pozakonkursowy</v>
          </cell>
          <cell r="O1824" t="str">
            <v>Centrum Unijnych Projektów Transportowych</v>
          </cell>
          <cell r="P1824" t="str">
            <v>bez pomocy publicznej</v>
          </cell>
          <cell r="Q1824" t="str">
            <v>028 Autostrady i drogi TEN-T – sieć bazowa (nowo budowane)</v>
          </cell>
          <cell r="R1824" t="str">
            <v>12 Transport i składowanie</v>
          </cell>
        </row>
        <row r="1825">
          <cell r="D1825" t="str">
            <v>POIS.03.01.00-00-0012/15</v>
          </cell>
          <cell r="E1825" t="str">
            <v>POIS.03.01.00-00-0012/15-00</v>
          </cell>
          <cell r="F1825" t="str">
            <v>Budowa drogi ekspresowej S3 Gorzów Wielkopolski - Nowa Sól, odc. Sulechów (w. Kruszyna) - Nowa Sól</v>
          </cell>
          <cell r="G1825">
            <v>1335544653.74</v>
          </cell>
          <cell r="H1825">
            <v>820389622.86000001</v>
          </cell>
          <cell r="I1825">
            <v>820389622.86000001</v>
          </cell>
          <cell r="J1825">
            <v>697331179.42999995</v>
          </cell>
          <cell r="K1825">
            <v>42297</v>
          </cell>
          <cell r="L1825">
            <v>41640</v>
          </cell>
          <cell r="M1825">
            <v>44196</v>
          </cell>
          <cell r="N1825" t="str">
            <v>Pozakonkursowy</v>
          </cell>
          <cell r="O1825" t="str">
            <v>Centrum Unijnych Projektów Transportowych</v>
          </cell>
          <cell r="P1825" t="str">
            <v>bez pomocy publicznej</v>
          </cell>
          <cell r="Q1825" t="str">
            <v>028 Autostrady i drogi TEN-T – sieć bazowa (nowo budowane)</v>
          </cell>
          <cell r="R1825" t="str">
            <v>12 Transport i składowanie</v>
          </cell>
        </row>
        <row r="1826">
          <cell r="D1826" t="str">
            <v>POIS.03.01.00-00-0013/15</v>
          </cell>
          <cell r="E1826" t="str">
            <v>POIS.03.01.00-00-0013/15-02</v>
          </cell>
          <cell r="F1826" t="str">
            <v>Modernizacja ciągu ul. Marsa – Żołnierska odc. węzeł Marsa – granica miasta – etap II</v>
          </cell>
          <cell r="G1826">
            <v>219891112.56</v>
          </cell>
          <cell r="H1826">
            <v>183603935.30000001</v>
          </cell>
          <cell r="I1826">
            <v>156063345</v>
          </cell>
          <cell r="J1826">
            <v>156063345</v>
          </cell>
          <cell r="K1826">
            <v>42521</v>
          </cell>
          <cell r="L1826">
            <v>42370</v>
          </cell>
          <cell r="M1826">
            <v>43921</v>
          </cell>
          <cell r="N1826" t="str">
            <v>Pozakonkursowy</v>
          </cell>
          <cell r="O1826" t="str">
            <v>Centrum Unijnych Projektów Transportowych</v>
          </cell>
          <cell r="P1826" t="str">
            <v>bez pomocy publicznej</v>
          </cell>
          <cell r="Q1826" t="str">
            <v>033 Drogi TEN-T przebudowane lub zmodernizowane</v>
          </cell>
          <cell r="R1826" t="str">
            <v>12 Transport i składowanie</v>
          </cell>
        </row>
        <row r="1827">
          <cell r="D1827" t="str">
            <v>POIS.03.01.00-00-0014/16</v>
          </cell>
          <cell r="E1827" t="str">
            <v>POIS.03.01.00-00-0014/16-02</v>
          </cell>
          <cell r="F1827" t="str">
            <v>Przebudowa ul. Marynarskiej na odc. ul. Taśmowa – ul. Rzymowskiego</v>
          </cell>
          <cell r="G1827">
            <v>60605278.810000002</v>
          </cell>
          <cell r="H1827">
            <v>52378192.670000002</v>
          </cell>
          <cell r="I1827">
            <v>44521463.759999998</v>
          </cell>
          <cell r="J1827">
            <v>44521463.759999998</v>
          </cell>
          <cell r="K1827">
            <v>42591</v>
          </cell>
          <cell r="L1827">
            <v>42370</v>
          </cell>
          <cell r="M1827">
            <v>44104</v>
          </cell>
          <cell r="N1827" t="str">
            <v>Pozakonkursowy</v>
          </cell>
          <cell r="O1827" t="str">
            <v>Centrum Unijnych Projektów Transportowych</v>
          </cell>
          <cell r="P1827" t="str">
            <v>bez pomocy publicznej</v>
          </cell>
          <cell r="Q1827" t="str">
            <v>033 Drogi TEN-T przebudowane lub zmodernizowane</v>
          </cell>
          <cell r="R1827" t="str">
            <v>12 Transport i składowanie</v>
          </cell>
        </row>
        <row r="1828">
          <cell r="D1828" t="str">
            <v>POIS.03.01.00-00-0015/16</v>
          </cell>
          <cell r="E1828" t="str">
            <v>POIS.03.01.00-00-0015/16-01</v>
          </cell>
          <cell r="F1828" t="str">
            <v>Budowa autostrady A1, odc. Pyrzowice - Częstochowa</v>
          </cell>
          <cell r="G1828">
            <v>3011393173.0700002</v>
          </cell>
          <cell r="H1828">
            <v>1594334802.77</v>
          </cell>
          <cell r="I1828">
            <v>1594334802.77</v>
          </cell>
          <cell r="J1828">
            <v>1355184582.3499999</v>
          </cell>
          <cell r="K1828">
            <v>42548</v>
          </cell>
          <cell r="L1828">
            <v>41640</v>
          </cell>
          <cell r="M1828">
            <v>44561</v>
          </cell>
          <cell r="N1828" t="str">
            <v>Pozakonkursowy</v>
          </cell>
          <cell r="O1828" t="str">
            <v>Centrum Unijnych Projektów Transportowych</v>
          </cell>
          <cell r="P1828" t="str">
            <v>bez pomocy publicznej</v>
          </cell>
          <cell r="Q1828" t="str">
            <v>029 Autostrady i drogi TEN-T – sieć kompleksowa (nowo budowane)</v>
          </cell>
          <cell r="R1828" t="str">
            <v>12 Transport i składowanie</v>
          </cell>
        </row>
        <row r="1829">
          <cell r="D1829" t="str">
            <v>POIS.03.01.00-00-0016/16</v>
          </cell>
          <cell r="E1829" t="str">
            <v>POIS.03.01.00-00-0016/16-01</v>
          </cell>
          <cell r="F1829" t="str">
            <v>Budowa drogi ekspresowej S-8 Wyszków - Białystok, odc. Wyszków – granica woj. mazowieckiego /podlaskiego</v>
          </cell>
          <cell r="G1829">
            <v>1219654475.48</v>
          </cell>
          <cell r="H1829">
            <v>779557498.29999995</v>
          </cell>
          <cell r="I1829">
            <v>779557498.29999995</v>
          </cell>
          <cell r="J1829">
            <v>662623873.54999995</v>
          </cell>
          <cell r="K1829">
            <v>42548</v>
          </cell>
          <cell r="L1829">
            <v>41640</v>
          </cell>
          <cell r="M1829">
            <v>43921</v>
          </cell>
          <cell r="N1829" t="str">
            <v>Pozakonkursowy</v>
          </cell>
          <cell r="O1829" t="str">
            <v>Centrum Unijnych Projektów Transportowych</v>
          </cell>
          <cell r="P1829" t="str">
            <v>bez pomocy publicznej</v>
          </cell>
          <cell r="Q1829" t="str">
            <v>028 Autostrady i drogi TEN-T – sieć bazowa (nowo budowane)</v>
          </cell>
          <cell r="R1829" t="str">
            <v>12 Transport i składowanie</v>
          </cell>
        </row>
        <row r="1830">
          <cell r="D1830" t="str">
            <v>POIS.03.01.00-00-0017/16</v>
          </cell>
          <cell r="E1830" t="str">
            <v>POIS.03.01.00-00-0017/16-00</v>
          </cell>
          <cell r="F1830" t="str">
            <v>Budowa drogi ekspresowej S7 Radom (Jedlińsk) - Jędrzejów, odc. obwodnica Radomia</v>
          </cell>
          <cell r="G1830">
            <v>899333010.75999999</v>
          </cell>
          <cell r="H1830">
            <v>472748999.50999999</v>
          </cell>
          <cell r="I1830">
            <v>472748999.50999999</v>
          </cell>
          <cell r="J1830">
            <v>401836649.57999998</v>
          </cell>
          <cell r="K1830">
            <v>42548</v>
          </cell>
          <cell r="L1830">
            <v>41640</v>
          </cell>
          <cell r="M1830">
            <v>43646</v>
          </cell>
          <cell r="N1830" t="str">
            <v>Pozakonkursowy</v>
          </cell>
          <cell r="O1830" t="str">
            <v>Centrum Unijnych Projektów Transportowych</v>
          </cell>
          <cell r="P1830" t="str">
            <v>bez pomocy publicznej</v>
          </cell>
          <cell r="Q1830" t="str">
            <v>029 Autostrady i drogi TEN-T – sieć kompleksowa (nowo budowane)</v>
          </cell>
          <cell r="R1830" t="str">
            <v>12 Transport i składowanie</v>
          </cell>
        </row>
        <row r="1831">
          <cell r="D1831" t="str">
            <v>POIS.03.01.00-00-0018/16</v>
          </cell>
          <cell r="E1831" t="str">
            <v>POIS.03.01.00-00-0018/16-00</v>
          </cell>
          <cell r="F1831" t="str">
            <v>Budowa drogi ekspresowej S7 Gdańsk - Elbląg, odc. Koszwały - Elbląg</v>
          </cell>
          <cell r="G1831">
            <v>3747900317.8200002</v>
          </cell>
          <cell r="H1831">
            <v>2353588967.79</v>
          </cell>
          <cell r="I1831">
            <v>2353588967.79</v>
          </cell>
          <cell r="J1831">
            <v>2000550622.54</v>
          </cell>
          <cell r="K1831">
            <v>42661</v>
          </cell>
          <cell r="L1831">
            <v>41640</v>
          </cell>
          <cell r="M1831">
            <v>43646</v>
          </cell>
          <cell r="N1831" t="str">
            <v>Pozakonkursowy</v>
          </cell>
          <cell r="O1831" t="str">
            <v>Centrum Unijnych Projektów Transportowych</v>
          </cell>
          <cell r="P1831" t="str">
            <v>bez pomocy publicznej</v>
          </cell>
          <cell r="Q1831" t="str">
            <v>028 Autostrady i drogi TEN-T – sieć bazowa (nowo budowane)</v>
          </cell>
          <cell r="R1831" t="str">
            <v>12 Transport i składowanie</v>
          </cell>
        </row>
        <row r="1832">
          <cell r="D1832" t="str">
            <v>POIS.03.01.00-00-0019/16</v>
          </cell>
          <cell r="E1832" t="str">
            <v>POIS.03.01.00-00-0019/16-02</v>
          </cell>
          <cell r="F1832" t="str">
            <v>Budowa drogi ekspresowej S-8 Wyszków - Białystok, odc. granica woj. mazowieckiego/podlaskiego-Zambrów</v>
          </cell>
          <cell r="G1832">
            <v>498415515.42000002</v>
          </cell>
          <cell r="H1832">
            <v>309920074.86000001</v>
          </cell>
          <cell r="I1832">
            <v>309920074.86000001</v>
          </cell>
          <cell r="J1832">
            <v>263432063.63</v>
          </cell>
          <cell r="K1832">
            <v>42661</v>
          </cell>
          <cell r="L1832">
            <v>41640</v>
          </cell>
          <cell r="M1832">
            <v>43465</v>
          </cell>
          <cell r="N1832" t="str">
            <v>Pozakonkursowy</v>
          </cell>
          <cell r="O1832" t="str">
            <v>Centrum Unijnych Projektów Transportowych</v>
          </cell>
          <cell r="P1832" t="str">
            <v>bez pomocy publicznej</v>
          </cell>
          <cell r="Q1832" t="str">
            <v>029 Autostrady i drogi TEN-T – sieć kompleksowa (nowo budowane)</v>
          </cell>
          <cell r="R1832" t="str">
            <v>12 Transport i składowanie</v>
          </cell>
        </row>
        <row r="1833">
          <cell r="D1833" t="str">
            <v>POIS.03.01.00-00-0020/16</v>
          </cell>
          <cell r="E1833" t="str">
            <v>POIS.03.01.00-00-0020/16-01</v>
          </cell>
          <cell r="F1833" t="str">
            <v>BUDOWA DROGI EKSPRESOWEJ S19 LUBLIN - RZESZÓW, ODC. W. SOKOŁÓW MŁP. PÓŁNOC - STOBIERNA ORAZ W. ŚWILCZA – W. RZESZÓW POŁUDNIE</v>
          </cell>
          <cell r="G1833">
            <v>749591118.29999995</v>
          </cell>
          <cell r="H1833">
            <v>471067600.36000001</v>
          </cell>
          <cell r="I1833">
            <v>471067600.36000001</v>
          </cell>
          <cell r="J1833">
            <v>400407460.30000001</v>
          </cell>
          <cell r="K1833">
            <v>42661</v>
          </cell>
          <cell r="L1833">
            <v>41640</v>
          </cell>
          <cell r="M1833">
            <v>43465</v>
          </cell>
          <cell r="N1833" t="str">
            <v>Pozakonkursowy</v>
          </cell>
          <cell r="O1833" t="str">
            <v>Centrum Unijnych Projektów Transportowych</v>
          </cell>
          <cell r="P1833" t="str">
            <v>bez pomocy publicznej</v>
          </cell>
          <cell r="Q1833" t="str">
            <v>028 Autostrady i drogi TEN-T – sieć bazowa (nowo budowane)</v>
          </cell>
          <cell r="R1833" t="str">
            <v>08 Budownictwo</v>
          </cell>
        </row>
        <row r="1834">
          <cell r="D1834" t="str">
            <v>POIS.03.01.00-00-0020/16</v>
          </cell>
          <cell r="E1834" t="str">
            <v>POIS.03.01.00-00-0020/16-01</v>
          </cell>
          <cell r="F1834" t="str">
            <v>BUDOWA DROGI EKSPRESOWEJ S19 LUBLIN - RZESZÓW, ODC. W. SOKOŁÓW MŁP. PÓŁNOC - STOBIERNA ORAZ W. ŚWILCZA – W. RZESZÓW POŁUDNIE</v>
          </cell>
          <cell r="G1834">
            <v>0</v>
          </cell>
          <cell r="H1834">
            <v>0</v>
          </cell>
          <cell r="I1834">
            <v>0</v>
          </cell>
          <cell r="J1834">
            <v>0</v>
          </cell>
          <cell r="K1834">
            <v>42661</v>
          </cell>
          <cell r="L1834">
            <v>41640</v>
          </cell>
          <cell r="M1834">
            <v>43465</v>
          </cell>
          <cell r="N1834" t="str">
            <v>Pozakonkursowy</v>
          </cell>
          <cell r="O1834" t="str">
            <v>Centrum Unijnych Projektów Transportowych</v>
          </cell>
          <cell r="P1834" t="str">
            <v>bez pomocy publicznej</v>
          </cell>
          <cell r="Q1834" t="str">
            <v>028 Autostrady i drogi TEN-T – sieć bazowa (nowo budowane)</v>
          </cell>
        </row>
        <row r="1835">
          <cell r="D1835" t="str">
            <v>POIS.03.01.00-00-0021/16</v>
          </cell>
          <cell r="E1835" t="str">
            <v>POIS.03.01.00-00-0021/16-00</v>
          </cell>
          <cell r="F1835" t="str">
            <v>Budowa drogi ekspresowej S7 Olsztynek – Płońsk, odc. Nidzica - Napierki</v>
          </cell>
          <cell r="G1835">
            <v>620273220</v>
          </cell>
          <cell r="H1835">
            <v>348326367.88</v>
          </cell>
          <cell r="I1835">
            <v>348326367.88</v>
          </cell>
          <cell r="J1835">
            <v>296077412.69</v>
          </cell>
          <cell r="K1835">
            <v>42661</v>
          </cell>
          <cell r="L1835">
            <v>41640</v>
          </cell>
          <cell r="M1835">
            <v>43465</v>
          </cell>
          <cell r="N1835" t="str">
            <v>Pozakonkursowy</v>
          </cell>
          <cell r="O1835" t="str">
            <v>Centrum Unijnych Projektów Transportowych</v>
          </cell>
          <cell r="P1835" t="str">
            <v>bez pomocy publicznej</v>
          </cell>
          <cell r="Q1835" t="str">
            <v>029 Autostrady i drogi TEN-T – sieć kompleksowa (nowo budowane)</v>
          </cell>
          <cell r="R1835" t="str">
            <v>12 Transport i składowanie</v>
          </cell>
        </row>
        <row r="1836">
          <cell r="D1836" t="str">
            <v>POIS.03.01.00-00-0022/16</v>
          </cell>
          <cell r="E1836" t="str">
            <v>POIS.03.01.00-00-0022/16-01</v>
          </cell>
          <cell r="F1836" t="str">
            <v>Działania edukacyjne na rzecz niechronionych uczestników ruchu drogowego</v>
          </cell>
          <cell r="G1836">
            <v>14195641.699999999</v>
          </cell>
          <cell r="H1836">
            <v>13648220.359999999</v>
          </cell>
          <cell r="I1836">
            <v>13648220.359999999</v>
          </cell>
          <cell r="J1836">
            <v>11600987.300000001</v>
          </cell>
          <cell r="K1836">
            <v>42724</v>
          </cell>
          <cell r="L1836">
            <v>42736</v>
          </cell>
          <cell r="M1836">
            <v>43131</v>
          </cell>
          <cell r="N1836" t="str">
            <v>Pozakonkursowy</v>
          </cell>
          <cell r="O1836" t="str">
            <v>Centrum Unijnych Projektów Transportowych</v>
          </cell>
          <cell r="P1836" t="str">
            <v>bez pomocy publicznej</v>
          </cell>
          <cell r="Q1836" t="str">
            <v>028 Autostrady i drogi TEN-T – sieć bazowa (nowo budowane)</v>
          </cell>
          <cell r="R1836" t="str">
            <v>12 Transport i składowanie</v>
          </cell>
        </row>
        <row r="1837">
          <cell r="D1837" t="str">
            <v>POIS.03.01.00-00-0023/16</v>
          </cell>
          <cell r="E1837" t="str">
            <v>POIS.03.01.00-00-0023/16-01</v>
          </cell>
          <cell r="F1837" t="str">
            <v>Budowa drogi ekspresowej S5 Żnin - Gniezno, odc. Mielno - Gniezno</v>
          </cell>
          <cell r="G1837">
            <v>582953168.19000006</v>
          </cell>
          <cell r="H1837">
            <v>364387267.75</v>
          </cell>
          <cell r="I1837">
            <v>364387267.75</v>
          </cell>
          <cell r="J1837">
            <v>309729177.57999998</v>
          </cell>
          <cell r="K1837">
            <v>42811</v>
          </cell>
          <cell r="L1837">
            <v>41640</v>
          </cell>
          <cell r="M1837">
            <v>43465</v>
          </cell>
          <cell r="N1837" t="str">
            <v>Pozakonkursowy</v>
          </cell>
          <cell r="O1837" t="str">
            <v>Centrum Unijnych Projektów Transportowych</v>
          </cell>
          <cell r="P1837" t="str">
            <v>bez pomocy publicznej</v>
          </cell>
          <cell r="Q1837" t="str">
            <v>029 Autostrady i drogi TEN-T – sieć kompleksowa (nowo budowane)</v>
          </cell>
          <cell r="R1837" t="str">
            <v>12 Transport i składowanie</v>
          </cell>
        </row>
        <row r="1838">
          <cell r="D1838" t="str">
            <v>POIS.03.01.00-00-0024/16</v>
          </cell>
          <cell r="E1838" t="str">
            <v>POIS.03.01.00-00-0024/16-01</v>
          </cell>
          <cell r="F1838" t="str">
            <v>Budowa drogi ekspresowej S5 Poznań - Wrocław, odc. Poznań - Kaczkowo</v>
          </cell>
          <cell r="G1838">
            <v>2381400106.8299999</v>
          </cell>
          <cell r="H1838">
            <v>1460826560.1700001</v>
          </cell>
          <cell r="I1838">
            <v>1460826560.1700001</v>
          </cell>
          <cell r="J1838">
            <v>1241702576.1400001</v>
          </cell>
          <cell r="K1838">
            <v>42811</v>
          </cell>
          <cell r="L1838">
            <v>41640</v>
          </cell>
          <cell r="M1838">
            <v>44561</v>
          </cell>
          <cell r="N1838" t="str">
            <v>Pozakonkursowy</v>
          </cell>
          <cell r="O1838" t="str">
            <v>Centrum Unijnych Projektów Transportowych</v>
          </cell>
          <cell r="P1838" t="str">
            <v>bez pomocy publicznej</v>
          </cell>
          <cell r="Q1838" t="str">
            <v>029 Autostrady i drogi TEN-T – sieć kompleksowa (nowo budowane)</v>
          </cell>
          <cell r="R1838" t="str">
            <v>12 Transport i składowanie</v>
          </cell>
        </row>
        <row r="1839">
          <cell r="D1839" t="str">
            <v>POIS.03.01.00-00-0025/16</v>
          </cell>
          <cell r="E1839" t="str">
            <v>POIS.03.01.00-00-0025/16-01</v>
          </cell>
          <cell r="F1839" t="str">
            <v>Budowa drogi ekspresowej S2 odc. w. Puławska – w. Lubelska (bez węzła)</v>
          </cell>
          <cell r="G1839">
            <v>4074761037.6900001</v>
          </cell>
          <cell r="H1839">
            <v>1995401845.4000001</v>
          </cell>
          <cell r="I1839">
            <v>1995401845.4000001</v>
          </cell>
          <cell r="J1839">
            <v>1696091568.5799999</v>
          </cell>
          <cell r="K1839">
            <v>42989</v>
          </cell>
          <cell r="L1839">
            <v>41640</v>
          </cell>
          <cell r="M1839">
            <v>44377</v>
          </cell>
          <cell r="N1839" t="str">
            <v>Pozakonkursowy</v>
          </cell>
          <cell r="O1839" t="str">
            <v>Centrum Unijnych Projektów Transportowych</v>
          </cell>
          <cell r="P1839" t="str">
            <v>bez pomocy publicznej</v>
          </cell>
          <cell r="Q1839" t="str">
            <v>028 Autostrady i drogi TEN-T – sieć bazowa (nowo budowane)</v>
          </cell>
          <cell r="R1839" t="str">
            <v>12 Transport i składowanie</v>
          </cell>
        </row>
        <row r="1840">
          <cell r="D1840" t="str">
            <v>POIS.03.01.00-00-0026/16</v>
          </cell>
          <cell r="E1840" t="str">
            <v>POIS.03.01.00-00-0026/16-00</v>
          </cell>
          <cell r="F1840" t="str">
            <v>Przebudowa drogi ekspresowej S8 Piotrków Trybunalski - Warszawa, odc. Radziejowice - w. Paszków</v>
          </cell>
          <cell r="G1840">
            <v>1218784642.21</v>
          </cell>
          <cell r="H1840">
            <v>562747738.75999999</v>
          </cell>
          <cell r="I1840">
            <v>562747738.75999999</v>
          </cell>
          <cell r="J1840">
            <v>478335577.94</v>
          </cell>
          <cell r="K1840">
            <v>42811</v>
          </cell>
          <cell r="L1840">
            <v>41640</v>
          </cell>
          <cell r="M1840">
            <v>44196</v>
          </cell>
          <cell r="N1840" t="str">
            <v>Pozakonkursowy</v>
          </cell>
          <cell r="O1840" t="str">
            <v>Centrum Unijnych Projektów Transportowych</v>
          </cell>
          <cell r="P1840" t="str">
            <v>bez pomocy publicznej</v>
          </cell>
          <cell r="Q1840" t="str">
            <v>029 Autostrady i drogi TEN-T – sieć kompleksowa (nowo budowane)</v>
          </cell>
          <cell r="R1840" t="str">
            <v>12 Transport i składowanie</v>
          </cell>
        </row>
        <row r="1841">
          <cell r="D1841" t="str">
            <v>POIS.03.01.00-00-0027/16</v>
          </cell>
          <cell r="E1841" t="str">
            <v>POIS.03.01.00-00-0027/16-01</v>
          </cell>
          <cell r="F1841" t="str">
            <v>Rozwój infrastruktury państwowego organu zarządzania ruchem lotniczym – etap II</v>
          </cell>
          <cell r="G1841">
            <v>231562135.69999999</v>
          </cell>
          <cell r="H1841">
            <v>186441609.84</v>
          </cell>
          <cell r="I1841">
            <v>158475368.36000001</v>
          </cell>
          <cell r="J1841">
            <v>158475368.36000001</v>
          </cell>
          <cell r="K1841">
            <v>43006</v>
          </cell>
          <cell r="L1841">
            <v>41640</v>
          </cell>
          <cell r="M1841">
            <v>44926</v>
          </cell>
          <cell r="N1841" t="str">
            <v>Pozakonkursowy</v>
          </cell>
          <cell r="O1841" t="str">
            <v>Centrum Unijnych Projektów Transportowych</v>
          </cell>
          <cell r="P1841" t="str">
            <v>bez pomocy publicznej</v>
          </cell>
          <cell r="Q1841" t="str">
            <v>037 Porty lotnicze (sieci TEN-T) (2)</v>
          </cell>
          <cell r="R1841" t="str">
            <v>12 Transport i składowanie</v>
          </cell>
        </row>
        <row r="1842">
          <cell r="D1842" t="str">
            <v>POIS.03.01.00-00-0028/16</v>
          </cell>
          <cell r="E1842" t="str">
            <v>POIS.03.01.00-00-0028/16-01</v>
          </cell>
          <cell r="F1842" t="str">
            <v>Budowa drogi ekspresowej S5 Bydgoszcz - Mielno, odc. Białe Błota - Mielno</v>
          </cell>
          <cell r="G1842">
            <v>1576342145.1199999</v>
          </cell>
          <cell r="H1842">
            <v>842706925.48000002</v>
          </cell>
          <cell r="I1842">
            <v>842706925.48000002</v>
          </cell>
          <cell r="J1842">
            <v>716300886.64999998</v>
          </cell>
          <cell r="K1842">
            <v>42989</v>
          </cell>
          <cell r="L1842">
            <v>41640</v>
          </cell>
          <cell r="M1842">
            <v>44926</v>
          </cell>
          <cell r="N1842" t="str">
            <v>Pozakonkursowy</v>
          </cell>
          <cell r="O1842" t="str">
            <v>Centrum Unijnych Projektów Transportowych</v>
          </cell>
          <cell r="P1842" t="str">
            <v>bez pomocy publicznej</v>
          </cell>
          <cell r="Q1842" t="str">
            <v>029 Autostrady i drogi TEN-T – sieć kompleksowa (nowo budowane)</v>
          </cell>
          <cell r="R1842" t="str">
            <v>12 Transport i składowanie</v>
          </cell>
        </row>
        <row r="1843">
          <cell r="D1843" t="str">
            <v>POIS.03.01.00-00-0029/16</v>
          </cell>
          <cell r="E1843" t="str">
            <v>POIS.03.01.00-00-0029/16-03</v>
          </cell>
          <cell r="F1843" t="str">
            <v>Bezpieczniej na drogach - nowoczesny sprzęt dla polskiej Policji</v>
          </cell>
          <cell r="G1843">
            <v>102300000</v>
          </cell>
          <cell r="H1843">
            <v>102300000</v>
          </cell>
          <cell r="I1843">
            <v>102300000</v>
          </cell>
          <cell r="J1843">
            <v>86955000</v>
          </cell>
          <cell r="K1843">
            <v>42811</v>
          </cell>
          <cell r="L1843">
            <v>42811</v>
          </cell>
          <cell r="M1843">
            <v>44104</v>
          </cell>
          <cell r="N1843" t="str">
            <v>Pozakonkursowy</v>
          </cell>
          <cell r="O1843" t="str">
            <v>Centrum Unijnych Projektów Transportowych</v>
          </cell>
          <cell r="P1843" t="str">
            <v>bez pomocy publicznej</v>
          </cell>
          <cell r="Q1843" t="str">
            <v>033 Drogi TEN-T przebudowane lub zmodernizowane</v>
          </cell>
          <cell r="R1843" t="str">
            <v>12 Transport i składowanie</v>
          </cell>
        </row>
        <row r="1844">
          <cell r="D1844" t="str">
            <v>POIS.03.01.00-00-0030/16</v>
          </cell>
          <cell r="E1844" t="str">
            <v>POIS.03.01.00-00-0030/16-01</v>
          </cell>
          <cell r="F1844" t="str">
            <v>Przebudowa ul. Wał Miedzeszyński na odc. od ronda z ul. Trakt Lubelski do węzła z planowaną trasą ekspresową S2</v>
          </cell>
          <cell r="G1844">
            <v>92641858</v>
          </cell>
          <cell r="H1844">
            <v>62246859.770000003</v>
          </cell>
          <cell r="I1844">
            <v>52909830.799999997</v>
          </cell>
          <cell r="J1844">
            <v>52909830.799999997</v>
          </cell>
          <cell r="K1844">
            <v>43011</v>
          </cell>
          <cell r="L1844">
            <v>41640</v>
          </cell>
          <cell r="M1844">
            <v>44196</v>
          </cell>
          <cell r="N1844" t="str">
            <v>Pozakonkursowy</v>
          </cell>
          <cell r="O1844" t="str">
            <v>Centrum Unijnych Projektów Transportowych</v>
          </cell>
          <cell r="P1844" t="str">
            <v>bez pomocy publicznej</v>
          </cell>
          <cell r="Q1844" t="str">
            <v>033 Drogi TEN-T przebudowane lub zmodernizowane</v>
          </cell>
          <cell r="R1844" t="str">
            <v>12 Transport i składowanie</v>
          </cell>
        </row>
        <row r="1845">
          <cell r="D1845" t="str">
            <v>POIS.03.01.00-00-0031/17</v>
          </cell>
          <cell r="E1845" t="str">
            <v>POIS.03.01.00-00-0031/17-00</v>
          </cell>
          <cell r="F1845" t="str">
            <v>Budowa drogi ekspresowej S7, odc. Lubień - Rabka</v>
          </cell>
          <cell r="G1845">
            <v>2534380000</v>
          </cell>
          <cell r="H1845">
            <v>1555762370.8</v>
          </cell>
          <cell r="I1845">
            <v>1555762370.8</v>
          </cell>
          <cell r="J1845">
            <v>1322398015.1700001</v>
          </cell>
          <cell r="K1845">
            <v>42989</v>
          </cell>
          <cell r="L1845">
            <v>41640</v>
          </cell>
          <cell r="M1845">
            <v>44194</v>
          </cell>
          <cell r="N1845" t="str">
            <v>Pozakonkursowy</v>
          </cell>
          <cell r="O1845" t="str">
            <v>Centrum Unijnych Projektów Transportowych</v>
          </cell>
          <cell r="P1845" t="str">
            <v>bez pomocy publicznej</v>
          </cell>
          <cell r="Q1845" t="str">
            <v>029 Autostrady i drogi TEN-T – sieć kompleksowa (nowo budowane)</v>
          </cell>
          <cell r="R1845" t="str">
            <v>12 Transport i składowanie</v>
          </cell>
        </row>
        <row r="1846">
          <cell r="D1846" t="str">
            <v>POIS.03.01.00-00-0032/17</v>
          </cell>
          <cell r="E1846" t="str">
            <v>POIS.03.01.00-00-0032/17-01</v>
          </cell>
          <cell r="F1846" t="str">
            <v>Budowa drogi ekspresowej S6 Szczecin – Koszalin, odc. Kiełpino – pocz. Obwodnicy Koszalina i Sianowa</v>
          </cell>
          <cell r="G1846">
            <v>1497511388.4300001</v>
          </cell>
          <cell r="H1846">
            <v>754121597.70000005</v>
          </cell>
          <cell r="I1846">
            <v>754121597.70000005</v>
          </cell>
          <cell r="J1846">
            <v>641003358.03999996</v>
          </cell>
          <cell r="K1846">
            <v>42989</v>
          </cell>
          <cell r="L1846">
            <v>41640</v>
          </cell>
          <cell r="M1846">
            <v>44196</v>
          </cell>
          <cell r="N1846" t="str">
            <v>Pozakonkursowy</v>
          </cell>
          <cell r="O1846" t="str">
            <v>Centrum Unijnych Projektów Transportowych</v>
          </cell>
          <cell r="P1846" t="str">
            <v>bez pomocy publicznej</v>
          </cell>
          <cell r="Q1846" t="str">
            <v>029 Autostrady i drogi TEN-T – sieć kompleksowa (nowo budowane)</v>
          </cell>
          <cell r="R1846" t="str">
            <v>12 Transport i składowanie</v>
          </cell>
        </row>
        <row r="1847">
          <cell r="D1847" t="str">
            <v>POIS.03.01.00-00-0033/17</v>
          </cell>
          <cell r="E1847" t="str">
            <v>POIS.03.01.00-00-0033/17-00</v>
          </cell>
          <cell r="F1847" t="str">
            <v>Budowa drogi ekspresowej S17 Garwolin - Kurów</v>
          </cell>
          <cell r="G1847">
            <v>2282411370.4400001</v>
          </cell>
          <cell r="H1847">
            <v>1386443159.3800001</v>
          </cell>
          <cell r="I1847">
            <v>1386443159.3800001</v>
          </cell>
          <cell r="J1847">
            <v>1178476685.47</v>
          </cell>
          <cell r="K1847">
            <v>43055</v>
          </cell>
          <cell r="L1847">
            <v>41640</v>
          </cell>
          <cell r="M1847">
            <v>44012</v>
          </cell>
          <cell r="N1847" t="str">
            <v>Pozakonkursowy</v>
          </cell>
          <cell r="O1847" t="str">
            <v>Centrum Unijnych Projektów Transportowych</v>
          </cell>
          <cell r="P1847" t="str">
            <v>bez pomocy publicznej</v>
          </cell>
          <cell r="Q1847" t="str">
            <v>028 Autostrady i drogi TEN-T – sieć bazowa (nowo budowane)</v>
          </cell>
          <cell r="R1847" t="str">
            <v>12 Transport i składowanie</v>
          </cell>
        </row>
        <row r="1848">
          <cell r="D1848" t="str">
            <v>POIS.03.01.00-00-0034/17</v>
          </cell>
          <cell r="E1848" t="str">
            <v>POIS.03.01.00-00-0034/17-01</v>
          </cell>
          <cell r="F1848" t="str">
            <v>Budowa drogi ekspresowej S6 Szczecin - Koszalin, odc. Goleniów - Kiełpino</v>
          </cell>
          <cell r="G1848">
            <v>1167944384.78</v>
          </cell>
          <cell r="H1848">
            <v>632364271.38</v>
          </cell>
          <cell r="I1848">
            <v>632364271.38</v>
          </cell>
          <cell r="J1848">
            <v>537509630.66999996</v>
          </cell>
          <cell r="K1848">
            <v>43060</v>
          </cell>
          <cell r="L1848">
            <v>41640</v>
          </cell>
          <cell r="M1848">
            <v>44196</v>
          </cell>
          <cell r="N1848" t="str">
            <v>Pozakonkursowy</v>
          </cell>
          <cell r="O1848" t="str">
            <v>Centrum Unijnych Projektów Transportowych</v>
          </cell>
          <cell r="P1848" t="str">
            <v>bez pomocy publicznej</v>
          </cell>
          <cell r="Q1848" t="str">
            <v>029 Autostrady i drogi TEN-T – sieć kompleksowa (nowo budowane)</v>
          </cell>
          <cell r="R1848" t="str">
            <v>12 Transport i składowanie</v>
          </cell>
        </row>
        <row r="1849">
          <cell r="D1849" t="str">
            <v>POIS.03.01.00-00-0035/17</v>
          </cell>
          <cell r="E1849" t="str">
            <v>POIS.03.01.00-00-0035/17-00</v>
          </cell>
          <cell r="F1849" t="str">
            <v>Działania edukacyjne dotyczące respektowania obowiązujących przepisów ruchu drogowego.</v>
          </cell>
          <cell r="G1849">
            <v>25800000</v>
          </cell>
          <cell r="H1849">
            <v>25000000</v>
          </cell>
          <cell r="I1849">
            <v>25000000</v>
          </cell>
          <cell r="J1849">
            <v>21250000</v>
          </cell>
          <cell r="K1849">
            <v>43081</v>
          </cell>
          <cell r="L1849">
            <v>42826</v>
          </cell>
          <cell r="M1849">
            <v>43830</v>
          </cell>
          <cell r="N1849" t="str">
            <v>Pozakonkursowy</v>
          </cell>
          <cell r="O1849" t="str">
            <v>Centrum Unijnych Projektów Transportowych</v>
          </cell>
          <cell r="P1849" t="str">
            <v>bez pomocy publicznej</v>
          </cell>
          <cell r="Q1849" t="str">
            <v>028 Autostrady i drogi TEN-T – sieć bazowa (nowo budowane)</v>
          </cell>
          <cell r="R1849" t="str">
            <v>12 Transport i składowanie</v>
          </cell>
        </row>
        <row r="1850">
          <cell r="D1850" t="str">
            <v>POIS.03.01.00-00-0036/17</v>
          </cell>
          <cell r="E1850" t="str">
            <v>POIS.03.01.00-00-0036/17-02</v>
          </cell>
          <cell r="F1850" t="str">
            <v>Usprawnienie systemu ratownictwa na drogach – etap IV</v>
          </cell>
          <cell r="G1850">
            <v>322796029.42000002</v>
          </cell>
          <cell r="H1850">
            <v>322796029.42000002</v>
          </cell>
          <cell r="I1850">
            <v>322796029.42000002</v>
          </cell>
          <cell r="J1850">
            <v>274349000</v>
          </cell>
          <cell r="K1850">
            <v>43011</v>
          </cell>
          <cell r="L1850">
            <v>42787</v>
          </cell>
          <cell r="M1850">
            <v>45291</v>
          </cell>
          <cell r="N1850" t="str">
            <v>Pozakonkursowy</v>
          </cell>
          <cell r="O1850" t="str">
            <v>Centrum Unijnych Projektów Transportowych</v>
          </cell>
          <cell r="P1850" t="str">
            <v>bez pomocy publicznej</v>
          </cell>
          <cell r="Q1850" t="str">
            <v>033 Drogi TEN-T przebudowane lub zmodernizowane</v>
          </cell>
          <cell r="R1850" t="str">
            <v>12 Transport i składowanie</v>
          </cell>
        </row>
        <row r="1851">
          <cell r="D1851" t="str">
            <v>POIS.03.01.00-00-0037/17</v>
          </cell>
          <cell r="E1851" t="str">
            <v>POIS.03.01.00-00-0037/17-00</v>
          </cell>
          <cell r="F1851" t="str">
            <v>Budowa drogi ekspresowej S17 Warszawa – Garwolin, odc. w. Lubelska - Garwolin</v>
          </cell>
          <cell r="G1851">
            <v>1245288089.8499999</v>
          </cell>
          <cell r="H1851">
            <v>727600687.53999996</v>
          </cell>
          <cell r="I1851">
            <v>727600687.53999996</v>
          </cell>
          <cell r="J1851">
            <v>618460584.39999998</v>
          </cell>
          <cell r="K1851">
            <v>43194</v>
          </cell>
          <cell r="L1851">
            <v>41640</v>
          </cell>
          <cell r="M1851">
            <v>44196</v>
          </cell>
          <cell r="N1851" t="str">
            <v>Pozakonkursowy</v>
          </cell>
          <cell r="O1851" t="str">
            <v>Centrum Unijnych Projektów Transportowych</v>
          </cell>
          <cell r="P1851" t="str">
            <v>bez pomocy publicznej</v>
          </cell>
          <cell r="Q1851" t="str">
            <v>028 Autostrady i drogi TEN-T – sieć bazowa (nowo budowane)</v>
          </cell>
          <cell r="R1851" t="str">
            <v>12 Transport i składowanie</v>
          </cell>
        </row>
        <row r="1852">
          <cell r="D1852" t="str">
            <v>POIS.03.01.00-00-0038/17</v>
          </cell>
          <cell r="E1852" t="str">
            <v>POIS.03.01.00-00-0038/17-00</v>
          </cell>
          <cell r="F1852" t="str">
            <v>Budowa drogi ekspresowej S17 Warszawa – Garwolin, odc. w. Zakręt – w. Lubelska</v>
          </cell>
          <cell r="G1852">
            <v>734682571.5</v>
          </cell>
          <cell r="H1852">
            <v>322832350.00999999</v>
          </cell>
          <cell r="I1852">
            <v>322832350.00999999</v>
          </cell>
          <cell r="J1852">
            <v>274407497.5</v>
          </cell>
          <cell r="K1852">
            <v>43299</v>
          </cell>
          <cell r="L1852">
            <v>41640</v>
          </cell>
          <cell r="M1852">
            <v>44561</v>
          </cell>
          <cell r="N1852" t="str">
            <v>Pozakonkursowy</v>
          </cell>
          <cell r="O1852" t="str">
            <v>Centrum Unijnych Projektów Transportowych</v>
          </cell>
          <cell r="P1852" t="str">
            <v>bez pomocy publicznej</v>
          </cell>
          <cell r="Q1852" t="str">
            <v>028 Autostrady i drogi TEN-T – sieć bazowa (nowo budowane)</v>
          </cell>
          <cell r="R1852" t="str">
            <v>12 Transport i składowanie</v>
          </cell>
        </row>
        <row r="1853">
          <cell r="D1853" t="str">
            <v>POIS.03.01.00-00-0039/17</v>
          </cell>
          <cell r="E1853" t="str">
            <v>POIS.03.01.00-00-0039/17-03</v>
          </cell>
          <cell r="F1853" t="str">
            <v>Wzmocnienie potencjału Inspekcji Transportu Drogowego</v>
          </cell>
          <cell r="G1853">
            <v>65855263.240000002</v>
          </cell>
          <cell r="H1853">
            <v>65855263.240000002</v>
          </cell>
          <cell r="I1853">
            <v>65855263.240000002</v>
          </cell>
          <cell r="J1853">
            <v>55976973.75</v>
          </cell>
          <cell r="K1853">
            <v>43369</v>
          </cell>
          <cell r="L1853">
            <v>42867</v>
          </cell>
          <cell r="M1853">
            <v>44926</v>
          </cell>
          <cell r="N1853" t="str">
            <v>Pozakonkursowy</v>
          </cell>
          <cell r="O1853" t="str">
            <v>Centrum Unijnych Projektów Transportowych</v>
          </cell>
          <cell r="P1853" t="str">
            <v>bez pomocy publicznej</v>
          </cell>
          <cell r="Q1853" t="str">
            <v>033 Drogi TEN-T przebudowane lub zmodernizowane</v>
          </cell>
          <cell r="R1853" t="str">
            <v>12 Transport i składowanie</v>
          </cell>
        </row>
        <row r="1854">
          <cell r="D1854" t="str">
            <v>POIS.03.01.00-00-0040/18</v>
          </cell>
          <cell r="E1854" t="str">
            <v>POIS.03.01.00-00-0040/18-01</v>
          </cell>
          <cell r="F1854" t="str">
            <v>Zwiększenie skuteczności i efektywności systemu automatycznego nadzoru nad ruchem drogowym</v>
          </cell>
          <cell r="G1854">
            <v>162000000</v>
          </cell>
          <cell r="H1854">
            <v>162000000</v>
          </cell>
          <cell r="I1854">
            <v>162000000</v>
          </cell>
          <cell r="J1854">
            <v>137700000</v>
          </cell>
          <cell r="K1854">
            <v>43452</v>
          </cell>
          <cell r="L1854">
            <v>42583</v>
          </cell>
          <cell r="M1854">
            <v>45291</v>
          </cell>
          <cell r="N1854" t="str">
            <v>Pozakonkursowy</v>
          </cell>
          <cell r="O1854" t="str">
            <v>Centrum Unijnych Projektów Transportowych</v>
          </cell>
          <cell r="P1854" t="str">
            <v>bez pomocy publicznej</v>
          </cell>
          <cell r="Q1854" t="str">
            <v>033 Drogi TEN-T przebudowane lub zmodernizowane</v>
          </cell>
          <cell r="R1854" t="str">
            <v>12 Transport i składowanie</v>
          </cell>
        </row>
        <row r="1855">
          <cell r="D1855" t="str">
            <v>POIS.03.01.00-00-0041/18</v>
          </cell>
          <cell r="E1855" t="str">
            <v>POIS.03.01.00-00-0041/18-00</v>
          </cell>
          <cell r="F1855" t="str">
            <v>Ogólnopolskie szkolenia dla samorządowych zarządców dróg w zakresie stosowania inżynieryjnych środków poprawiających bezpieczeństwo uczestników ruchu drogowego</v>
          </cell>
          <cell r="G1855">
            <v>5000000</v>
          </cell>
          <cell r="H1855">
            <v>5000000</v>
          </cell>
          <cell r="I1855">
            <v>5000000</v>
          </cell>
          <cell r="J1855">
            <v>4250000</v>
          </cell>
          <cell r="K1855">
            <v>43411</v>
          </cell>
          <cell r="L1855">
            <v>43281</v>
          </cell>
          <cell r="M1855">
            <v>44196</v>
          </cell>
          <cell r="N1855" t="str">
            <v>Pozakonkursowy</v>
          </cell>
          <cell r="O1855" t="str">
            <v>Centrum Unijnych Projektów Transportowych</v>
          </cell>
          <cell r="P1855" t="str">
            <v>bez pomocy publicznej</v>
          </cell>
          <cell r="Q1855" t="str">
            <v>028 Autostrady i drogi TEN-T – sieć bazowa (nowo budowane)</v>
          </cell>
          <cell r="R1855" t="str">
            <v>12 Transport i składowanie</v>
          </cell>
        </row>
        <row r="1856">
          <cell r="D1856" t="str">
            <v>POIS.03.01.00-00-0041/18</v>
          </cell>
          <cell r="E1856" t="str">
            <v>POIS.03.01.00-00-0041/18-00</v>
          </cell>
          <cell r="F1856" t="str">
            <v>Ogólnopolskie szkolenia dla samorządowych zarządców dróg w zakresie stosowania inżynieryjnych środków poprawiających bezpieczeństwo uczestników ruchu drogowego</v>
          </cell>
          <cell r="G1856">
            <v>0</v>
          </cell>
          <cell r="H1856">
            <v>0</v>
          </cell>
          <cell r="I1856">
            <v>0</v>
          </cell>
          <cell r="J1856">
            <v>0</v>
          </cell>
          <cell r="K1856">
            <v>43411</v>
          </cell>
          <cell r="L1856">
            <v>43281</v>
          </cell>
          <cell r="M1856">
            <v>44196</v>
          </cell>
          <cell r="N1856" t="str">
            <v>Pozakonkursowy</v>
          </cell>
          <cell r="O1856" t="str">
            <v>Centrum Unijnych Projektów Transportowych</v>
          </cell>
          <cell r="P1856" t="str">
            <v>bez pomocy publicznej</v>
          </cell>
          <cell r="Q1856" t="str">
            <v>028 Autostrady i drogi TEN-T – sieć bazowa (nowo budowane)</v>
          </cell>
        </row>
        <row r="1857">
          <cell r="D1857" t="str">
            <v>POIS.03.01.00-00-0042/18</v>
          </cell>
          <cell r="E1857" t="str">
            <v>POIS.03.01.00-00-0042/18-02</v>
          </cell>
          <cell r="F1857" t="str">
            <v>Budowa drogi ekspresowej S3 odc. Legnica - Lubawka</v>
          </cell>
          <cell r="G1857">
            <v>3875236430</v>
          </cell>
          <cell r="H1857">
            <v>521103474.01999998</v>
          </cell>
          <cell r="I1857">
            <v>521103474.01999998</v>
          </cell>
          <cell r="J1857">
            <v>442937952.91000003</v>
          </cell>
          <cell r="K1857">
            <v>43381</v>
          </cell>
          <cell r="L1857">
            <v>41640</v>
          </cell>
          <cell r="M1857">
            <v>45291</v>
          </cell>
          <cell r="N1857" t="str">
            <v>Pozakonkursowy</v>
          </cell>
          <cell r="O1857" t="str">
            <v>Centrum Unijnych Projektów Transportowych</v>
          </cell>
          <cell r="P1857" t="str">
            <v>bez pomocy publicznej</v>
          </cell>
          <cell r="Q1857" t="str">
            <v>028 Autostrady i drogi TEN-T – sieć bazowa (nowo budowane)</v>
          </cell>
          <cell r="R1857" t="str">
            <v>12 Transport i składowanie</v>
          </cell>
        </row>
        <row r="1858">
          <cell r="D1858" t="str">
            <v>POIS.03.01.00-00-0043/18</v>
          </cell>
          <cell r="E1858" t="str">
            <v>POIS.03.01.00-00-0043/18-00</v>
          </cell>
          <cell r="F1858" t="str">
            <v>Budowa autostrady A2, odc. Warszawa (w. Lubelska) - Mińsk Mazowiecki</v>
          </cell>
          <cell r="G1858">
            <v>815444943.02999997</v>
          </cell>
          <cell r="H1858">
            <v>387735267.14999998</v>
          </cell>
          <cell r="I1858">
            <v>387735267.14999998</v>
          </cell>
          <cell r="J1858">
            <v>329574977.06999999</v>
          </cell>
          <cell r="K1858">
            <v>43424</v>
          </cell>
          <cell r="L1858">
            <v>41640</v>
          </cell>
          <cell r="M1858">
            <v>44561</v>
          </cell>
          <cell r="N1858" t="str">
            <v>Pozakonkursowy</v>
          </cell>
          <cell r="O1858" t="str">
            <v>Centrum Unijnych Projektów Transportowych</v>
          </cell>
          <cell r="P1858" t="str">
            <v>bez pomocy publicznej</v>
          </cell>
          <cell r="Q1858" t="str">
            <v>028 Autostrady i drogi TEN-T – sieć bazowa (nowo budowane)</v>
          </cell>
          <cell r="R1858" t="str">
            <v>12 Transport i składowanie</v>
          </cell>
        </row>
        <row r="1859">
          <cell r="D1859" t="str">
            <v>POIS.03.01.00-00-0044/18</v>
          </cell>
          <cell r="E1859" t="str">
            <v>POIS.03.01.00-00-0044/18-00</v>
          </cell>
          <cell r="F1859" t="str">
            <v>Budowa drogi ekspresowej S6 Słupsk – Gdańsk, odc. Bożepole Wielkie - początek obwodnicy Trójmiasta</v>
          </cell>
          <cell r="G1859">
            <v>2032155388.48</v>
          </cell>
          <cell r="H1859">
            <v>1157846109.8699999</v>
          </cell>
          <cell r="I1859">
            <v>1157846109.8699999</v>
          </cell>
          <cell r="J1859">
            <v>984169193.38</v>
          </cell>
          <cell r="K1859">
            <v>43424</v>
          </cell>
          <cell r="L1859">
            <v>41640</v>
          </cell>
          <cell r="M1859">
            <v>45291</v>
          </cell>
          <cell r="N1859" t="str">
            <v>Pozakonkursowy</v>
          </cell>
          <cell r="O1859" t="str">
            <v>Centrum Unijnych Projektów Transportowych</v>
          </cell>
          <cell r="P1859" t="str">
            <v>bez pomocy publicznej</v>
          </cell>
          <cell r="Q1859" t="str">
            <v>029 Autostrady i drogi TEN-T – sieć kompleksowa (nowo budowane)</v>
          </cell>
          <cell r="R1859" t="str">
            <v>12 Transport i składowanie</v>
          </cell>
        </row>
        <row r="1860">
          <cell r="D1860" t="str">
            <v>POIS.03.01.00-00-0045/18</v>
          </cell>
          <cell r="E1860" t="str">
            <v>POIS.03.01.00-00-0045/18-00</v>
          </cell>
          <cell r="F1860" t="str">
            <v>Budowa drogi ekspresowej S7, odc. Warszawa - Grójec</v>
          </cell>
          <cell r="G1860">
            <v>1455712872.5799999</v>
          </cell>
          <cell r="H1860">
            <v>638174402.85000002</v>
          </cell>
          <cell r="I1860">
            <v>638174402.85000002</v>
          </cell>
          <cell r="J1860">
            <v>542448242.41999996</v>
          </cell>
          <cell r="K1860">
            <v>43462</v>
          </cell>
          <cell r="L1860">
            <v>41640</v>
          </cell>
          <cell r="M1860">
            <v>44742</v>
          </cell>
          <cell r="N1860" t="str">
            <v>Pozakonkursowy</v>
          </cell>
          <cell r="O1860" t="str">
            <v>Centrum Unijnych Projektów Transportowych</v>
          </cell>
          <cell r="P1860" t="str">
            <v>bez pomocy publicznej</v>
          </cell>
          <cell r="Q1860" t="str">
            <v>029 Autostrady i drogi TEN-T – sieć kompleksowa (nowo budowane)</v>
          </cell>
          <cell r="R1860" t="str">
            <v>12 Transport i składowanie</v>
          </cell>
        </row>
        <row r="1861">
          <cell r="D1861" t="str">
            <v>POIS.03.01.00-00-0047/18</v>
          </cell>
          <cell r="E1861" t="str">
            <v>POIS.03.01.00-00-0047/18-02</v>
          </cell>
          <cell r="F1861" t="str">
            <v>Dostosowanie zasobów sprzętowych służących poprawie bezpieczeństwa ruchu drogowego do dynamicznego rozwoju sieci TEN-T</v>
          </cell>
          <cell r="G1861">
            <v>13225282.27</v>
          </cell>
          <cell r="H1861">
            <v>13219525.869999999</v>
          </cell>
          <cell r="I1861">
            <v>13219525.869999999</v>
          </cell>
          <cell r="J1861">
            <v>11236596.98</v>
          </cell>
          <cell r="K1861">
            <v>43754</v>
          </cell>
          <cell r="L1861">
            <v>43101</v>
          </cell>
          <cell r="M1861">
            <v>44286</v>
          </cell>
          <cell r="N1861" t="str">
            <v>Pozakonkursowy</v>
          </cell>
          <cell r="O1861" t="str">
            <v>Centrum Unijnych Projektów Transportowych</v>
          </cell>
          <cell r="P1861" t="str">
            <v>bez pomocy publicznej</v>
          </cell>
          <cell r="Q1861" t="str">
            <v>028 Autostrady i drogi TEN-T – sieć bazowa (nowo budowane)</v>
          </cell>
          <cell r="R1861" t="str">
            <v>12 Transport i składowanie</v>
          </cell>
        </row>
        <row r="1862">
          <cell r="D1862" t="str">
            <v>POIS.03.01.00-00-0048/18</v>
          </cell>
          <cell r="E1862" t="str">
            <v>POIS.03.01.00-00-0048/18-00</v>
          </cell>
          <cell r="F1862" t="str">
            <v>Ogólnopolskie szkolenie dla nauczycieli w zakresie edukacji dzieci i młodzieży w zakresie bezpieczeństwa ruchu drogowego</v>
          </cell>
          <cell r="G1862">
            <v>5000000</v>
          </cell>
          <cell r="H1862">
            <v>5000000</v>
          </cell>
          <cell r="I1862">
            <v>5000000</v>
          </cell>
          <cell r="J1862">
            <v>4250000</v>
          </cell>
          <cell r="K1862">
            <v>43641</v>
          </cell>
          <cell r="L1862">
            <v>43555</v>
          </cell>
          <cell r="M1862">
            <v>44196</v>
          </cell>
          <cell r="N1862" t="str">
            <v>Pozakonkursowy</v>
          </cell>
          <cell r="O1862" t="str">
            <v>Centrum Unijnych Projektów Transportowych</v>
          </cell>
          <cell r="P1862" t="str">
            <v>bez pomocy publicznej</v>
          </cell>
          <cell r="Q1862" t="str">
            <v>028 Autostrady i drogi TEN-T – sieć bazowa (nowo budowane)</v>
          </cell>
          <cell r="R1862" t="str">
            <v>12 Transport i składowanie</v>
          </cell>
        </row>
        <row r="1863">
          <cell r="D1863" t="str">
            <v>POIS.03.01.00-00-0049/18</v>
          </cell>
          <cell r="E1863" t="str">
            <v>POIS.03.01.00-00-0049/18-00</v>
          </cell>
          <cell r="F1863" t="str">
            <v>Budowa drogi ekspresowej S7 Olsztynek – Płońsk, odc. Napierki – Płońsk</v>
          </cell>
          <cell r="G1863">
            <v>1936580895.8299999</v>
          </cell>
          <cell r="H1863">
            <v>1228043451.5</v>
          </cell>
          <cell r="I1863">
            <v>1228043451.5</v>
          </cell>
          <cell r="J1863">
            <v>1043836933.77</v>
          </cell>
          <cell r="K1863">
            <v>43641</v>
          </cell>
          <cell r="L1863">
            <v>41640</v>
          </cell>
          <cell r="M1863">
            <v>44926</v>
          </cell>
          <cell r="N1863" t="str">
            <v>Pozakonkursowy</v>
          </cell>
          <cell r="O1863" t="str">
            <v>Centrum Unijnych Projektów Transportowych</v>
          </cell>
          <cell r="P1863" t="str">
            <v>bez pomocy publicznej</v>
          </cell>
          <cell r="Q1863" t="str">
            <v>028 Autostrady i drogi TEN-T – sieć bazowa (nowo budowane)</v>
          </cell>
          <cell r="R1863" t="str">
            <v>12 Transport i składowanie</v>
          </cell>
        </row>
        <row r="1864">
          <cell r="D1864" t="str">
            <v>POIS.03.01.00-00-0050/19</v>
          </cell>
          <cell r="E1864" t="str">
            <v>POIS.03.01.00-00-0050/19-00</v>
          </cell>
          <cell r="F1864" t="str">
            <v>Budowa drogi ekspresowej S19 Lublin – Rzeszów, odc. Kraśnik Południe (bez węzła) – w. Lasy Janowskie</v>
          </cell>
          <cell r="G1864">
            <v>992166150</v>
          </cell>
          <cell r="H1864">
            <v>568420286.25999999</v>
          </cell>
          <cell r="I1864">
            <v>568420286.25999999</v>
          </cell>
          <cell r="J1864">
            <v>483157243.31999999</v>
          </cell>
          <cell r="K1864">
            <v>43727</v>
          </cell>
          <cell r="L1864">
            <v>41640</v>
          </cell>
          <cell r="M1864">
            <v>44742</v>
          </cell>
          <cell r="N1864" t="str">
            <v>Pozakonkursowy</v>
          </cell>
          <cell r="O1864" t="str">
            <v>Centrum Unijnych Projektów Transportowych</v>
          </cell>
          <cell r="P1864" t="str">
            <v>bez pomocy publicznej</v>
          </cell>
          <cell r="Q1864" t="str">
            <v>028 Autostrady i drogi TEN-T – sieć bazowa (nowo budowane)</v>
          </cell>
          <cell r="R1864" t="str">
            <v>12 Transport i składowanie</v>
          </cell>
        </row>
        <row r="1865">
          <cell r="D1865" t="str">
            <v>POIS.03.01.00-00-0051/19</v>
          </cell>
          <cell r="E1865" t="str">
            <v>POIS.03.01.00-00-0051/19-00</v>
          </cell>
          <cell r="F1865" t="str">
            <v>Budowa drogi ekspresowej S19 Lublin – Rzeszów, odc. w. Lublin Węglin – w. Kraśnik Południe</v>
          </cell>
          <cell r="G1865">
            <v>1488600700</v>
          </cell>
          <cell r="H1865">
            <v>866572556.58000004</v>
          </cell>
          <cell r="I1865">
            <v>866572556.58000004</v>
          </cell>
          <cell r="J1865">
            <v>736586673.09000003</v>
          </cell>
          <cell r="K1865">
            <v>43727</v>
          </cell>
          <cell r="L1865">
            <v>41640</v>
          </cell>
          <cell r="M1865">
            <v>44926</v>
          </cell>
          <cell r="N1865" t="str">
            <v>Pozakonkursowy</v>
          </cell>
          <cell r="O1865" t="str">
            <v>Centrum Unijnych Projektów Transportowych</v>
          </cell>
          <cell r="P1865" t="str">
            <v>bez pomocy publicznej</v>
          </cell>
          <cell r="Q1865" t="str">
            <v>028 Autostrady i drogi TEN-T – sieć bazowa (nowo budowane)</v>
          </cell>
          <cell r="R1865" t="str">
            <v>12 Transport i składowanie</v>
          </cell>
        </row>
        <row r="1866">
          <cell r="D1866" t="str">
            <v>POIS.03.01.00-00-0052/19</v>
          </cell>
          <cell r="E1866" t="str">
            <v>POIS.03.01.00-00-0052/19-00</v>
          </cell>
          <cell r="F1866" t="str">
            <v>Bezpieczniej na drogach – Ambulanse Pogotowia Ruchu Drogowego dla Policji</v>
          </cell>
          <cell r="G1866">
            <v>41125535</v>
          </cell>
          <cell r="H1866">
            <v>41125535</v>
          </cell>
          <cell r="I1866">
            <v>41125535</v>
          </cell>
          <cell r="J1866">
            <v>34956704.75</v>
          </cell>
          <cell r="K1866">
            <v>43817</v>
          </cell>
          <cell r="L1866">
            <v>43466</v>
          </cell>
          <cell r="M1866">
            <v>44377</v>
          </cell>
          <cell r="N1866" t="str">
            <v>Pozakonkursowy</v>
          </cell>
          <cell r="O1866" t="str">
            <v>Centrum Unijnych Projektów Transportowych</v>
          </cell>
          <cell r="P1866" t="str">
            <v>bez pomocy publicznej</v>
          </cell>
          <cell r="Q1866" t="str">
            <v>033 Drogi TEN-T przebudowane lub zmodernizowane</v>
          </cell>
          <cell r="R1866" t="str">
            <v>12 Transport i składowanie</v>
          </cell>
        </row>
        <row r="1867">
          <cell r="D1867" t="str">
            <v>POIS.03.01.00-00-0053/19</v>
          </cell>
          <cell r="E1867" t="str">
            <v>POIS.03.01.00-00-0053/19-00</v>
          </cell>
          <cell r="F1867" t="str">
            <v>Budowa drogi ekspresowej S19 Lublin – Rzeszów, odc. w. Nisko Południe (bez węzła) – w. Sokołów Małopolski Północ (z węzłem)</v>
          </cell>
          <cell r="G1867">
            <v>1131705519.3299999</v>
          </cell>
          <cell r="H1867">
            <v>690938614.66999996</v>
          </cell>
          <cell r="I1867">
            <v>690938614.66999996</v>
          </cell>
          <cell r="J1867">
            <v>587297822.46000004</v>
          </cell>
          <cell r="K1867">
            <v>43727</v>
          </cell>
          <cell r="L1867">
            <v>41640</v>
          </cell>
          <cell r="M1867">
            <v>45291</v>
          </cell>
          <cell r="N1867" t="str">
            <v>Pozakonkursowy</v>
          </cell>
          <cell r="O1867" t="str">
            <v>Centrum Unijnych Projektów Transportowych</v>
          </cell>
          <cell r="P1867" t="str">
            <v>bez pomocy publicznej</v>
          </cell>
          <cell r="Q1867" t="str">
            <v>028 Autostrady i drogi TEN-T – sieć bazowa (nowo budowane)</v>
          </cell>
          <cell r="R1867" t="str">
            <v>12 Transport i składowanie</v>
          </cell>
        </row>
        <row r="1868">
          <cell r="D1868" t="str">
            <v>POIS.03.01.00-00-0054/19</v>
          </cell>
          <cell r="E1868" t="str">
            <v>POIS.03.01.00-00-0054/19-00</v>
          </cell>
          <cell r="F1868" t="str">
            <v>Budowa drogi ekspresowej S61 odc. Ostrów Mazowiecka – Szczuczyn</v>
          </cell>
          <cell r="G1868">
            <v>3088071971.29</v>
          </cell>
          <cell r="H1868">
            <v>1925729976.23</v>
          </cell>
          <cell r="I1868">
            <v>1925729976.23</v>
          </cell>
          <cell r="J1868">
            <v>1636870479.79</v>
          </cell>
          <cell r="K1868">
            <v>43784</v>
          </cell>
          <cell r="L1868">
            <v>41640</v>
          </cell>
          <cell r="M1868">
            <v>45291</v>
          </cell>
          <cell r="N1868" t="str">
            <v>Pozakonkursowy</v>
          </cell>
          <cell r="O1868" t="str">
            <v>Centrum Unijnych Projektów Transportowych</v>
          </cell>
          <cell r="P1868" t="str">
            <v>bez pomocy publicznej</v>
          </cell>
          <cell r="Q1868" t="str">
            <v>028 Autostrady i drogi TEN-T – sieć bazowa (nowo budowane)</v>
          </cell>
          <cell r="R1868" t="str">
            <v>12 Transport i składowanie</v>
          </cell>
        </row>
        <row r="1869">
          <cell r="D1869" t="str">
            <v>POIS.03.01.00-00-0055/19</v>
          </cell>
          <cell r="E1869" t="str">
            <v>POIS.03.01.00-00-0055/19-00</v>
          </cell>
          <cell r="F1869" t="str">
            <v>Budowa drogi ekspresowej S19 Lublin-Rzeszów, odc. w. Lasy Janowskie (bez węzła) - w. Nisko Południe (z węzłem)</v>
          </cell>
          <cell r="G1869">
            <v>917408465.63999999</v>
          </cell>
          <cell r="H1869">
            <v>550990610.03999996</v>
          </cell>
          <cell r="I1869">
            <v>550990610.03999996</v>
          </cell>
          <cell r="J1869">
            <v>468342018.52999997</v>
          </cell>
          <cell r="K1869">
            <v>43784</v>
          </cell>
          <cell r="L1869">
            <v>41640</v>
          </cell>
          <cell r="M1869">
            <v>44926</v>
          </cell>
          <cell r="N1869" t="str">
            <v>Pozakonkursowy</v>
          </cell>
          <cell r="O1869" t="str">
            <v>Centrum Unijnych Projektów Transportowych</v>
          </cell>
          <cell r="P1869" t="str">
            <v>bez pomocy publicznej</v>
          </cell>
          <cell r="Q1869" t="str">
            <v>028 Autostrady i drogi TEN-T – sieć bazowa (nowo budowane)</v>
          </cell>
          <cell r="R1869" t="str">
            <v>12 Transport i składowanie</v>
          </cell>
        </row>
        <row r="1870">
          <cell r="D1870" t="str">
            <v>POIS.03.02.00-00-0001/16</v>
          </cell>
          <cell r="E1870" t="str">
            <v>POIS.03.02.00-00-0001/16-04</v>
          </cell>
          <cell r="F1870" t="str">
            <v>„Modernizacja śluz odrzańskich na odcinku będącym w zarządzie RZGW Gliwice – przystosowanie do III klasy drogi wodnej” Faza II</v>
          </cell>
          <cell r="G1870">
            <v>53128662.990000002</v>
          </cell>
          <cell r="H1870">
            <v>47072547.899999999</v>
          </cell>
          <cell r="I1870">
            <v>44064780.700000003</v>
          </cell>
          <cell r="J1870">
            <v>40011665.710000001</v>
          </cell>
          <cell r="K1870">
            <v>42452</v>
          </cell>
          <cell r="L1870">
            <v>42370</v>
          </cell>
          <cell r="M1870">
            <v>44196</v>
          </cell>
          <cell r="N1870" t="str">
            <v>Pozakonkursowy</v>
          </cell>
          <cell r="O1870" t="str">
            <v>Centrum Unijnych Projektów Transportowych</v>
          </cell>
          <cell r="P1870" t="str">
            <v>bez pomocy publicznej</v>
          </cell>
          <cell r="Q1870" t="str">
            <v>042 Śródlądowe drogi wodne i porty (regionalne i lokalne)</v>
          </cell>
          <cell r="R1870" t="str">
            <v>12 Transport i składowanie</v>
          </cell>
        </row>
        <row r="1871">
          <cell r="D1871" t="str">
            <v>POIS.03.02.00-00-0001/16</v>
          </cell>
          <cell r="E1871" t="str">
            <v>POIS.03.02.00-00-0001/16-04</v>
          </cell>
          <cell r="F1871" t="str">
            <v>„Modernizacja śluz odrzańskich na odcinku będącym w zarządzie RZGW Gliwice – przystosowanie do III klasy drogi wodnej” Faza II</v>
          </cell>
          <cell r="G1871">
            <v>0</v>
          </cell>
          <cell r="H1871">
            <v>0</v>
          </cell>
          <cell r="I1871">
            <v>0</v>
          </cell>
          <cell r="J1871">
            <v>0</v>
          </cell>
          <cell r="K1871">
            <v>42452</v>
          </cell>
          <cell r="L1871">
            <v>42370</v>
          </cell>
          <cell r="M1871">
            <v>44196</v>
          </cell>
          <cell r="N1871" t="str">
            <v>Pozakonkursowy</v>
          </cell>
          <cell r="O1871" t="str">
            <v>Centrum Unijnych Projektów Transportowych</v>
          </cell>
          <cell r="P1871" t="str">
            <v>bez pomocy publicznej</v>
          </cell>
          <cell r="Q1871" t="str">
            <v>042 Śródlądowe drogi wodne i porty (regionalne i lokalne)</v>
          </cell>
        </row>
        <row r="1872">
          <cell r="D1872" t="str">
            <v>POIS.03.02.00-00-0002/16</v>
          </cell>
          <cell r="E1872" t="str">
            <v>POIS.03.02.00-00-0002/16-02</v>
          </cell>
          <cell r="F1872" t="str">
            <v>Wymiana taboru pływającego Urzędu Morskiego w Gdyni</v>
          </cell>
          <cell r="G1872">
            <v>80963230.480000004</v>
          </cell>
          <cell r="H1872">
            <v>80919877.299999997</v>
          </cell>
          <cell r="I1872">
            <v>80919877.299999997</v>
          </cell>
          <cell r="J1872">
            <v>68781895.700000003</v>
          </cell>
          <cell r="K1872">
            <v>42727</v>
          </cell>
          <cell r="L1872">
            <v>42384</v>
          </cell>
          <cell r="M1872">
            <v>44196</v>
          </cell>
          <cell r="N1872" t="str">
            <v>Pozakonkursowy</v>
          </cell>
          <cell r="O1872" t="str">
            <v>Centrum Unijnych Projektów Transportowych</v>
          </cell>
          <cell r="P1872" t="str">
            <v>bez pomocy publicznej</v>
          </cell>
          <cell r="Q1872" t="str">
            <v>039 Porty morskie (sieci TEN-T)</v>
          </cell>
          <cell r="R1872" t="str">
            <v>12 Transport i składowanie</v>
          </cell>
        </row>
        <row r="1873">
          <cell r="D1873" t="str">
            <v>POIS.03.02.00-00-0003/16</v>
          </cell>
          <cell r="E1873" t="str">
            <v>POIS.03.02.00-00-0003/16-02</v>
          </cell>
          <cell r="F1873" t="str">
            <v>Modernizacja śluz odrzańskich na Kanale Gliwickim, na odcinku w zarządzie RZGW Gliwice - przystosowanie do III klasy drogi wodnej - Etap II</v>
          </cell>
          <cell r="G1873">
            <v>69736679.150000006</v>
          </cell>
          <cell r="H1873">
            <v>69736679.150000006</v>
          </cell>
          <cell r="I1873">
            <v>61213306.380000003</v>
          </cell>
          <cell r="J1873">
            <v>59276177.270000003</v>
          </cell>
          <cell r="K1873">
            <v>42724</v>
          </cell>
          <cell r="L1873">
            <v>42795</v>
          </cell>
          <cell r="M1873">
            <v>44469</v>
          </cell>
          <cell r="N1873" t="str">
            <v>Pozakonkursowy</v>
          </cell>
          <cell r="O1873" t="str">
            <v>Centrum Unijnych Projektów Transportowych</v>
          </cell>
          <cell r="P1873" t="str">
            <v>bez pomocy publicznej</v>
          </cell>
          <cell r="Q1873" t="str">
            <v>042 Śródlądowe drogi wodne i porty (regionalne i lokalne)</v>
          </cell>
          <cell r="R1873" t="str">
            <v>12 Transport i składowanie</v>
          </cell>
        </row>
        <row r="1874">
          <cell r="D1874" t="str">
            <v>POIS.03.02.00-00-0003/16</v>
          </cell>
          <cell r="E1874" t="str">
            <v>POIS.03.02.00-00-0003/16-02</v>
          </cell>
          <cell r="F1874" t="str">
            <v>Modernizacja śluz odrzańskich na Kanale Gliwickim, na odcinku w zarządzie RZGW Gliwice - przystosowanie do III klasy drogi wodnej - Etap II</v>
          </cell>
          <cell r="G1874">
            <v>0</v>
          </cell>
          <cell r="H1874">
            <v>0</v>
          </cell>
          <cell r="I1874">
            <v>0</v>
          </cell>
          <cell r="J1874">
            <v>0</v>
          </cell>
          <cell r="K1874">
            <v>42724</v>
          </cell>
          <cell r="L1874">
            <v>42795</v>
          </cell>
          <cell r="M1874">
            <v>44469</v>
          </cell>
          <cell r="N1874" t="str">
            <v>Pozakonkursowy</v>
          </cell>
          <cell r="O1874" t="str">
            <v>Centrum Unijnych Projektów Transportowych</v>
          </cell>
          <cell r="P1874" t="str">
            <v>bez pomocy publicznej</v>
          </cell>
          <cell r="Q1874" t="str">
            <v>042 Śródlądowe drogi wodne i porty (regionalne i lokalne)</v>
          </cell>
        </row>
        <row r="1875">
          <cell r="D1875" t="str">
            <v>POIS.03.02.00-00-0004/16</v>
          </cell>
          <cell r="E1875" t="str">
            <v>POIS.03.02.00-00-0004/16-01</v>
          </cell>
          <cell r="F1875" t="str">
            <v>Modernizacja toru wodnego do Portu Północnego w Gdańsku</v>
          </cell>
          <cell r="G1875">
            <v>153911808</v>
          </cell>
          <cell r="H1875">
            <v>153873475.05000001</v>
          </cell>
          <cell r="I1875">
            <v>153873475.05000001</v>
          </cell>
          <cell r="J1875">
            <v>130792453.79000001</v>
          </cell>
          <cell r="K1875">
            <v>43418</v>
          </cell>
          <cell r="L1875">
            <v>42481</v>
          </cell>
          <cell r="M1875">
            <v>44104</v>
          </cell>
          <cell r="N1875" t="str">
            <v>Pozakonkursowy</v>
          </cell>
          <cell r="O1875" t="str">
            <v>Centrum Unijnych Projektów Transportowych</v>
          </cell>
          <cell r="P1875" t="str">
            <v>bez pomocy publicznej</v>
          </cell>
          <cell r="Q1875" t="str">
            <v>039 Porty morskie (sieci TEN-T)</v>
          </cell>
          <cell r="R1875" t="str">
            <v>12 Transport i składowanie</v>
          </cell>
        </row>
        <row r="1876">
          <cell r="D1876" t="str">
            <v>POIS.03.02.00-00-0005/16</v>
          </cell>
          <cell r="E1876" t="str">
            <v>POIS.03.02.00-00-0005/16-03</v>
          </cell>
          <cell r="F1876" t="str">
            <v>Modernizacja jazów odrzańskich na odcinku w zarządzie RZGW Wrocław, woj. opolskie (etap I)</v>
          </cell>
          <cell r="G1876">
            <v>109889746.64</v>
          </cell>
          <cell r="H1876">
            <v>109659665.40000001</v>
          </cell>
          <cell r="I1876">
            <v>93210715.590000004</v>
          </cell>
          <cell r="J1876">
            <v>93210715.590000004</v>
          </cell>
          <cell r="K1876">
            <v>42944</v>
          </cell>
          <cell r="L1876">
            <v>41773</v>
          </cell>
          <cell r="M1876">
            <v>44286</v>
          </cell>
          <cell r="N1876" t="str">
            <v>Pozakonkursowy</v>
          </cell>
          <cell r="O1876" t="str">
            <v>Centrum Unijnych Projektów Transportowych</v>
          </cell>
          <cell r="P1876" t="str">
            <v>bez pomocy publicznej</v>
          </cell>
          <cell r="Q1876" t="str">
            <v>042 Śródlądowe drogi wodne i porty (regionalne i lokalne)</v>
          </cell>
          <cell r="R1876" t="str">
            <v>12 Transport i składowanie</v>
          </cell>
        </row>
        <row r="1877">
          <cell r="D1877" t="str">
            <v>POIS.03.02.00-00-0005/16</v>
          </cell>
          <cell r="E1877" t="str">
            <v>POIS.03.02.00-00-0005/16-03</v>
          </cell>
          <cell r="F1877" t="str">
            <v>Modernizacja jazów odrzańskich na odcinku w zarządzie RZGW Wrocław, woj. opolskie (etap I)</v>
          </cell>
          <cell r="G1877">
            <v>0</v>
          </cell>
          <cell r="H1877">
            <v>0</v>
          </cell>
          <cell r="I1877">
            <v>0</v>
          </cell>
          <cell r="J1877">
            <v>0</v>
          </cell>
          <cell r="K1877">
            <v>42944</v>
          </cell>
          <cell r="L1877">
            <v>41773</v>
          </cell>
          <cell r="M1877">
            <v>44286</v>
          </cell>
          <cell r="N1877" t="str">
            <v>Pozakonkursowy</v>
          </cell>
          <cell r="O1877" t="str">
            <v>Centrum Unijnych Projektów Transportowych</v>
          </cell>
          <cell r="P1877" t="str">
            <v>bez pomocy publicznej</v>
          </cell>
          <cell r="Q1877" t="str">
            <v>042 Śródlądowe drogi wodne i porty (regionalne i lokalne)</v>
          </cell>
        </row>
        <row r="1878">
          <cell r="D1878" t="str">
            <v>POIS.03.02.00-00-0006/16</v>
          </cell>
          <cell r="E1878" t="str">
            <v>POIS.03.02.00-00-0006/16-02</v>
          </cell>
          <cell r="F1878" t="str">
            <v>Zintegrowany system oznakowania nawigacyjnego z elementami e-Navigation</v>
          </cell>
          <cell r="G1878">
            <v>41000000</v>
          </cell>
          <cell r="H1878">
            <v>40997808.140000001</v>
          </cell>
          <cell r="I1878">
            <v>40997808.140000001</v>
          </cell>
          <cell r="J1878">
            <v>34848136.909999996</v>
          </cell>
          <cell r="K1878">
            <v>42867</v>
          </cell>
          <cell r="L1878">
            <v>42384</v>
          </cell>
          <cell r="M1878">
            <v>44347</v>
          </cell>
          <cell r="N1878" t="str">
            <v>Pozakonkursowy</v>
          </cell>
          <cell r="O1878" t="str">
            <v>Centrum Unijnych Projektów Transportowych</v>
          </cell>
          <cell r="P1878" t="str">
            <v>bez pomocy publicznej</v>
          </cell>
          <cell r="Q1878" t="str">
            <v>039 Porty morskie (sieci TEN-T)</v>
          </cell>
          <cell r="R1878" t="str">
            <v>12 Transport i składowanie</v>
          </cell>
        </row>
        <row r="1879">
          <cell r="D1879" t="str">
            <v>POIS.03.02.00-00-0007/16</v>
          </cell>
          <cell r="E1879" t="str">
            <v>POIS.03.02.00-00-0007/16-01</v>
          </cell>
          <cell r="F1879" t="str">
            <v>Pełne wdrożenie RIS Dolnej Odry</v>
          </cell>
          <cell r="G1879">
            <v>21402300.73</v>
          </cell>
          <cell r="H1879">
            <v>19994944.050000001</v>
          </cell>
          <cell r="I1879">
            <v>19994944.050000001</v>
          </cell>
          <cell r="J1879">
            <v>16995702.440000001</v>
          </cell>
          <cell r="K1879">
            <v>43299</v>
          </cell>
          <cell r="L1879">
            <v>42430</v>
          </cell>
          <cell r="M1879">
            <v>44286</v>
          </cell>
          <cell r="N1879" t="str">
            <v>Pozakonkursowy</v>
          </cell>
          <cell r="O1879" t="str">
            <v>Centrum Unijnych Projektów Transportowych</v>
          </cell>
          <cell r="P1879" t="str">
            <v>bez pomocy publicznej</v>
          </cell>
          <cell r="Q1879" t="str">
            <v>042 Śródlądowe drogi wodne i porty (regionalne i lokalne)</v>
          </cell>
          <cell r="R1879" t="str">
            <v>12 Transport i składowanie</v>
          </cell>
        </row>
        <row r="1880">
          <cell r="D1880" t="str">
            <v>POIS.03.02.00-00-0008/17</v>
          </cell>
          <cell r="E1880" t="str">
            <v>POIS.03.02.00-00-0008/17-02</v>
          </cell>
          <cell r="F1880" t="str">
            <v>NOSTRIMARIS - budowa dwóch wielozadaniowych jednostek pływających</v>
          </cell>
          <cell r="G1880">
            <v>217564087.91</v>
          </cell>
          <cell r="H1880">
            <v>217321162.91</v>
          </cell>
          <cell r="I1880">
            <v>217321162.91</v>
          </cell>
          <cell r="J1880">
            <v>184722988.47</v>
          </cell>
          <cell r="K1880">
            <v>42874</v>
          </cell>
          <cell r="L1880">
            <v>42552</v>
          </cell>
          <cell r="M1880">
            <v>44196</v>
          </cell>
          <cell r="N1880" t="str">
            <v>Pozakonkursowy</v>
          </cell>
          <cell r="O1880" t="str">
            <v>Centrum Unijnych Projektów Transportowych</v>
          </cell>
          <cell r="P1880" t="str">
            <v>bez pomocy publicznej</v>
          </cell>
          <cell r="Q1880" t="str">
            <v>039 Porty morskie (sieci TEN-T)</v>
          </cell>
          <cell r="R1880" t="str">
            <v>12 Transport i składowanie</v>
          </cell>
        </row>
        <row r="1881">
          <cell r="D1881" t="str">
            <v>POIS.03.02.00-00-0009/17</v>
          </cell>
          <cell r="E1881" t="str">
            <v>POIS.03.02.00-00-0009/17-03</v>
          </cell>
          <cell r="F1881" t="str">
            <v>Stopień Brzeg Dolny - roboty modernizacyjne na stopniu, Etap II</v>
          </cell>
          <cell r="G1881">
            <v>28172927.359999999</v>
          </cell>
          <cell r="H1881">
            <v>28171697.34</v>
          </cell>
          <cell r="I1881">
            <v>24791181.18</v>
          </cell>
          <cell r="J1881">
            <v>23945942.73</v>
          </cell>
          <cell r="K1881">
            <v>43054</v>
          </cell>
          <cell r="L1881">
            <v>42724</v>
          </cell>
          <cell r="M1881">
            <v>44561</v>
          </cell>
          <cell r="N1881" t="str">
            <v>Pozakonkursowy</v>
          </cell>
          <cell r="O1881" t="str">
            <v>Centrum Unijnych Projektów Transportowych</v>
          </cell>
          <cell r="P1881" t="str">
            <v>bez pomocy publicznej</v>
          </cell>
          <cell r="Q1881" t="str">
            <v>042 Śródlądowe drogi wodne i porty (regionalne i lokalne)</v>
          </cell>
          <cell r="R1881" t="str">
            <v>12 Transport i składowanie</v>
          </cell>
        </row>
        <row r="1882">
          <cell r="D1882" t="str">
            <v>POIS.03.02.00-00-0009/17</v>
          </cell>
          <cell r="E1882" t="str">
            <v>POIS.03.02.00-00-0009/17-03</v>
          </cell>
          <cell r="F1882" t="str">
            <v>Stopień Brzeg Dolny - roboty modernizacyjne na stopniu, Etap II</v>
          </cell>
          <cell r="G1882">
            <v>0</v>
          </cell>
          <cell r="H1882">
            <v>0</v>
          </cell>
          <cell r="I1882">
            <v>0</v>
          </cell>
          <cell r="J1882">
            <v>0</v>
          </cell>
          <cell r="K1882">
            <v>43054</v>
          </cell>
          <cell r="L1882">
            <v>42724</v>
          </cell>
          <cell r="M1882">
            <v>44561</v>
          </cell>
          <cell r="N1882" t="str">
            <v>Pozakonkursowy</v>
          </cell>
          <cell r="O1882" t="str">
            <v>Centrum Unijnych Projektów Transportowych</v>
          </cell>
          <cell r="P1882" t="str">
            <v>bez pomocy publicznej</v>
          </cell>
          <cell r="Q1882" t="str">
            <v>042 Śródlądowe drogi wodne i porty (regionalne i lokalne)</v>
          </cell>
        </row>
        <row r="1883">
          <cell r="D1883" t="str">
            <v>POIS.03.02.00-00-0010/17</v>
          </cell>
          <cell r="E1883" t="str">
            <v>POIS.03.02.00-00-0010/17-01</v>
          </cell>
          <cell r="F1883" t="str">
            <v>Modernizacja układu falochronów osłonowych w Porcie Północnym w Gdańsku</v>
          </cell>
          <cell r="G1883">
            <v>795012300</v>
          </cell>
          <cell r="H1883">
            <v>794334239.80999994</v>
          </cell>
          <cell r="I1883">
            <v>794334239.80999994</v>
          </cell>
          <cell r="J1883">
            <v>675184103.83000004</v>
          </cell>
          <cell r="K1883">
            <v>43341</v>
          </cell>
          <cell r="L1883">
            <v>42481</v>
          </cell>
          <cell r="M1883">
            <v>44865</v>
          </cell>
          <cell r="N1883" t="str">
            <v>Pozakonkursowy</v>
          </cell>
          <cell r="O1883" t="str">
            <v>Centrum Unijnych Projektów Transportowych</v>
          </cell>
          <cell r="P1883" t="str">
            <v>bez pomocy publicznej</v>
          </cell>
          <cell r="Q1883" t="str">
            <v>039 Porty morskie (sieci TEN-T)</v>
          </cell>
          <cell r="R1883" t="str">
            <v>08 Budownictwo</v>
          </cell>
        </row>
        <row r="1884">
          <cell r="D1884" t="str">
            <v>POIS.03.02.00-00-0012/17</v>
          </cell>
          <cell r="E1884" t="str">
            <v>POIS.03.02.00-00-0012/17-01</v>
          </cell>
          <cell r="F1884" t="str">
            <v>Modernizacja toru wodnego Świnoujście - Szczecin do głębokości 12,5 m</v>
          </cell>
          <cell r="G1884">
            <v>1442880000</v>
          </cell>
          <cell r="H1884">
            <v>1442880000</v>
          </cell>
          <cell r="I1884">
            <v>1442880000</v>
          </cell>
          <cell r="J1884">
            <v>1226448000</v>
          </cell>
          <cell r="K1884">
            <v>43090</v>
          </cell>
          <cell r="L1884">
            <v>42545</v>
          </cell>
          <cell r="M1884">
            <v>44926</v>
          </cell>
          <cell r="N1884" t="str">
            <v>Pozakonkursowy</v>
          </cell>
          <cell r="O1884" t="str">
            <v>Centrum Unijnych Projektów Transportowych</v>
          </cell>
          <cell r="P1884" t="str">
            <v>bez pomocy publicznej</v>
          </cell>
          <cell r="Q1884" t="str">
            <v>039 Porty morskie (sieci TEN-T)</v>
          </cell>
          <cell r="R1884" t="str">
            <v>12 Transport i składowanie</v>
          </cell>
        </row>
        <row r="1885">
          <cell r="D1885" t="str">
            <v>POIS.03.02.00-00-0013/17</v>
          </cell>
          <cell r="E1885" t="str">
            <v>POIS.03.02.00-00-0013/17-00</v>
          </cell>
          <cell r="F1885" t="str">
            <v>Modernizacja stopnia wodnego Rędzin na Odrze w km 260,7 – przystosowanie do III kl. drogi wodnej</v>
          </cell>
          <cell r="G1885">
            <v>50012300</v>
          </cell>
          <cell r="H1885">
            <v>50000000</v>
          </cell>
          <cell r="I1885">
            <v>42500000</v>
          </cell>
          <cell r="J1885">
            <v>42500000</v>
          </cell>
          <cell r="K1885">
            <v>43452</v>
          </cell>
          <cell r="L1885">
            <v>42794</v>
          </cell>
          <cell r="M1885">
            <v>44196</v>
          </cell>
          <cell r="N1885" t="str">
            <v>Pozakonkursowy</v>
          </cell>
          <cell r="O1885" t="str">
            <v>Centrum Unijnych Projektów Transportowych</v>
          </cell>
          <cell r="P1885" t="str">
            <v>bez pomocy publicznej</v>
          </cell>
          <cell r="Q1885" t="str">
            <v>042 Śródlądowe drogi wodne i porty (regionalne i lokalne)</v>
          </cell>
          <cell r="R1885" t="str">
            <v>12 Transport i składowanie</v>
          </cell>
        </row>
        <row r="1886">
          <cell r="D1886" t="str">
            <v>POIS.03.02.00-00-0014/17</v>
          </cell>
          <cell r="E1886" t="str">
            <v>POIS.03.02.00-00-0014/17-01</v>
          </cell>
          <cell r="F1886" t="str">
            <v>Modernizacja wejścia do portu wewnętrznego (w Gdańsku). Etap IIIA</v>
          </cell>
          <cell r="G1886">
            <v>117590908.41</v>
          </cell>
          <cell r="H1886">
            <v>117581529.66</v>
          </cell>
          <cell r="I1886">
            <v>117581529.66</v>
          </cell>
          <cell r="J1886">
            <v>99944300.209999993</v>
          </cell>
          <cell r="K1886">
            <v>43269</v>
          </cell>
          <cell r="L1886">
            <v>42481</v>
          </cell>
          <cell r="M1886">
            <v>44804</v>
          </cell>
          <cell r="N1886" t="str">
            <v>Pozakonkursowy</v>
          </cell>
          <cell r="O1886" t="str">
            <v>Centrum Unijnych Projektów Transportowych</v>
          </cell>
          <cell r="P1886" t="str">
            <v>bez pomocy publicznej</v>
          </cell>
          <cell r="Q1886" t="str">
            <v>039 Porty morskie (sieci TEN-T)</v>
          </cell>
          <cell r="R1886" t="str">
            <v>12 Transport i składowanie</v>
          </cell>
        </row>
        <row r="1887">
          <cell r="D1887" t="str">
            <v>POIS.03.02.00-00-0015/17</v>
          </cell>
          <cell r="E1887" t="str">
            <v>POIS.03.02.00-00-0015/17-02</v>
          </cell>
          <cell r="F1887" t="str">
            <v>Budowa publicznego terminalu promowego w Porcie Gdynia</v>
          </cell>
          <cell r="G1887">
            <v>289696302.31</v>
          </cell>
          <cell r="H1887">
            <v>145456713.59</v>
          </cell>
          <cell r="I1887">
            <v>116837137.67</v>
          </cell>
          <cell r="J1887">
            <v>116837137.67</v>
          </cell>
          <cell r="K1887">
            <v>43269</v>
          </cell>
          <cell r="L1887">
            <v>43089</v>
          </cell>
          <cell r="M1887">
            <v>44561</v>
          </cell>
          <cell r="N1887" t="str">
            <v>Pozakonkursowy</v>
          </cell>
          <cell r="O1887" t="str">
            <v>Centrum Unijnych Projektów Transportowych</v>
          </cell>
          <cell r="P1887" t="str">
            <v>Bez pomocy publicznej | Pomoc de minimis | Pomoc publiczna</v>
          </cell>
          <cell r="Q1887" t="str">
            <v>039 Porty morskie (sieci TEN-T)</v>
          </cell>
          <cell r="R1887" t="str">
            <v>12 Transport i składowanie</v>
          </cell>
        </row>
        <row r="1888">
          <cell r="D1888" t="str">
            <v>POIS.03.02.00-00-0016/17</v>
          </cell>
          <cell r="E1888" t="str">
            <v>POIS.03.02.00-00-0016/17-00</v>
          </cell>
          <cell r="F1888" t="str">
            <v>Rozbudowa intermodalnego terminalu kontenerowego w Kutnie oraz zakup urządzeń wspierających jego działalność</v>
          </cell>
          <cell r="G1888">
            <v>46993503</v>
          </cell>
          <cell r="H1888">
            <v>38206100</v>
          </cell>
          <cell r="I1888">
            <v>19103050</v>
          </cell>
          <cell r="J1888">
            <v>19103050</v>
          </cell>
          <cell r="K1888">
            <v>43455</v>
          </cell>
          <cell r="L1888">
            <v>43118</v>
          </cell>
          <cell r="M1888">
            <v>45199</v>
          </cell>
          <cell r="N1888" t="str">
            <v>Konkursowy</v>
          </cell>
          <cell r="O1888" t="str">
            <v>Centrum Unijnych Projektów Transportowych</v>
          </cell>
          <cell r="P1888" t="str">
            <v>Pomoc publiczna</v>
          </cell>
          <cell r="Q1888" t="str">
            <v>035 Transport multimodalny (sieci TEN-T)</v>
          </cell>
          <cell r="R1888" t="str">
            <v>12 Transport i składowanie</v>
          </cell>
        </row>
        <row r="1889">
          <cell r="D1889" t="str">
            <v>POIS.03.02.00-00-0017/17</v>
          </cell>
          <cell r="E1889" t="str">
            <v>POIS.03.02.00-00-0017/17-00</v>
          </cell>
          <cell r="F1889" t="str">
            <v>Zakup urządzeń przeładunkowych oraz budowa toru podsuwnicowego na terminalu intermodalnym w Brzegu Dolnym</v>
          </cell>
          <cell r="G1889">
            <v>46673211</v>
          </cell>
          <cell r="H1889">
            <v>37945700</v>
          </cell>
          <cell r="I1889">
            <v>18972850</v>
          </cell>
          <cell r="J1889">
            <v>18972850</v>
          </cell>
          <cell r="K1889">
            <v>43455</v>
          </cell>
          <cell r="L1889">
            <v>43096</v>
          </cell>
          <cell r="M1889">
            <v>45199</v>
          </cell>
          <cell r="N1889" t="str">
            <v>Konkursowy</v>
          </cell>
          <cell r="O1889" t="str">
            <v>Centrum Unijnych Projektów Transportowych</v>
          </cell>
          <cell r="P1889" t="str">
            <v>Pomoc publiczna</v>
          </cell>
          <cell r="Q1889" t="str">
            <v>035 Transport multimodalny (sieci TEN-T)</v>
          </cell>
          <cell r="R1889" t="str">
            <v>12 Transport i składowanie</v>
          </cell>
        </row>
        <row r="1890">
          <cell r="D1890" t="str">
            <v>POIS.03.02.00-00-0019/17</v>
          </cell>
          <cell r="E1890" t="str">
            <v>POIS.03.02.00-00-0019/17-00</v>
          </cell>
          <cell r="F1890" t="str">
            <v>Zakup lokomotyw trakcyjnych i platform kolejowych do obsługi przewozów intermodalnych na terenie polski i UE.</v>
          </cell>
          <cell r="G1890">
            <v>220056225</v>
          </cell>
          <cell r="H1890">
            <v>178907500</v>
          </cell>
          <cell r="I1890">
            <v>89453750</v>
          </cell>
          <cell r="J1890">
            <v>89453750</v>
          </cell>
          <cell r="K1890">
            <v>43455</v>
          </cell>
          <cell r="L1890">
            <v>43096</v>
          </cell>
          <cell r="M1890">
            <v>44926</v>
          </cell>
          <cell r="N1890" t="str">
            <v>Konkursowy</v>
          </cell>
          <cell r="O1890" t="str">
            <v>Centrum Unijnych Projektów Transportowych</v>
          </cell>
          <cell r="P1890" t="str">
            <v>Pomoc publiczna</v>
          </cell>
          <cell r="Q1890" t="str">
            <v>035 Transport multimodalny (sieci TEN-T)</v>
          </cell>
          <cell r="R1890" t="str">
            <v>12 Transport i składowanie</v>
          </cell>
        </row>
        <row r="1891">
          <cell r="D1891" t="str">
            <v>POIS.03.02.00-00-0020/17</v>
          </cell>
          <cell r="E1891" t="str">
            <v>POIS.03.02.00-00-0020/17-01</v>
          </cell>
          <cell r="F1891" t="str">
            <v>Zakup lokomotyw manewrowych do obsługi terminali intermodalnych w Kutnie, Brzegu Dolnym i Gliwicach</v>
          </cell>
          <cell r="G1891">
            <v>13566900</v>
          </cell>
          <cell r="H1891">
            <v>11030000</v>
          </cell>
          <cell r="I1891">
            <v>5515000</v>
          </cell>
          <cell r="J1891">
            <v>5515000</v>
          </cell>
          <cell r="K1891">
            <v>43455</v>
          </cell>
          <cell r="L1891">
            <v>43096</v>
          </cell>
          <cell r="M1891">
            <v>44561</v>
          </cell>
          <cell r="N1891" t="str">
            <v>Konkursowy</v>
          </cell>
          <cell r="O1891" t="str">
            <v>Centrum Unijnych Projektów Transportowych</v>
          </cell>
          <cell r="P1891" t="str">
            <v>Pomoc publiczna</v>
          </cell>
          <cell r="Q1891" t="str">
            <v>035 Transport multimodalny (sieci TEN-T)</v>
          </cell>
          <cell r="R1891" t="str">
            <v>12 Transport i składowanie</v>
          </cell>
        </row>
        <row r="1892">
          <cell r="D1892" t="str">
            <v>POIS.03.02.00-00-0021/17</v>
          </cell>
          <cell r="E1892" t="str">
            <v>POIS.03.02.00-00-0021/17-01</v>
          </cell>
          <cell r="F1892" t="str">
            <v>Zakup nowoczesnego taboru intermodalnego przez firmę LOTOS Kolej Sp. z o.o.</v>
          </cell>
          <cell r="G1892">
            <v>192806289.28999999</v>
          </cell>
          <cell r="H1892">
            <v>148605414.52000001</v>
          </cell>
          <cell r="I1892">
            <v>74279897.260000005</v>
          </cell>
          <cell r="J1892">
            <v>74279897.260000005</v>
          </cell>
          <cell r="K1892">
            <v>43452</v>
          </cell>
          <cell r="L1892">
            <v>43152</v>
          </cell>
          <cell r="M1892">
            <v>44834</v>
          </cell>
          <cell r="N1892" t="str">
            <v>Konkursowy</v>
          </cell>
          <cell r="O1892" t="str">
            <v>Centrum Unijnych Projektów Transportowych</v>
          </cell>
          <cell r="P1892" t="str">
            <v>Pomoc publiczna</v>
          </cell>
          <cell r="Q1892" t="str">
            <v>035 Transport multimodalny (sieci TEN-T)</v>
          </cell>
          <cell r="R1892" t="str">
            <v>12 Transport i składowanie</v>
          </cell>
        </row>
        <row r="1893">
          <cell r="D1893" t="str">
            <v>POIS.03.02.00-00-0023/17</v>
          </cell>
          <cell r="E1893" t="str">
            <v>POIS.03.02.00-00-0023/17-00</v>
          </cell>
          <cell r="F1893" t="str">
            <v>Zakup lokomotyw trakcyjnych do wykonywania transportu intermodalnego w formule ROSCO</v>
          </cell>
          <cell r="G1893">
            <v>202541709</v>
          </cell>
          <cell r="H1893">
            <v>164665909</v>
          </cell>
          <cell r="I1893">
            <v>82332954.5</v>
          </cell>
          <cell r="J1893">
            <v>82332954.5</v>
          </cell>
          <cell r="K1893">
            <v>43452</v>
          </cell>
          <cell r="L1893">
            <v>43150</v>
          </cell>
          <cell r="M1893">
            <v>44377</v>
          </cell>
          <cell r="N1893" t="str">
            <v>Konkursowy</v>
          </cell>
          <cell r="O1893" t="str">
            <v>Centrum Unijnych Projektów Transportowych</v>
          </cell>
          <cell r="P1893" t="str">
            <v>Pomoc publiczna</v>
          </cell>
          <cell r="Q1893" t="str">
            <v>036 Transport multimodalny</v>
          </cell>
          <cell r="R1893" t="str">
            <v>12 Transport i składowanie</v>
          </cell>
        </row>
        <row r="1894">
          <cell r="D1894" t="str">
            <v>POIS.03.02.00-00-0024/18</v>
          </cell>
          <cell r="E1894" t="str">
            <v>POIS.03.02.00-00-0024/18-00</v>
          </cell>
          <cell r="F1894" t="str">
            <v>Rozbudowa intermodalnego terminalu kontenerowego w Kątach Wrocławskich</v>
          </cell>
          <cell r="G1894">
            <v>28204863.5</v>
          </cell>
          <cell r="H1894">
            <v>22279050</v>
          </cell>
          <cell r="I1894">
            <v>11139525</v>
          </cell>
          <cell r="J1894">
            <v>11139525</v>
          </cell>
          <cell r="K1894">
            <v>43455</v>
          </cell>
          <cell r="L1894">
            <v>43088</v>
          </cell>
          <cell r="M1894">
            <v>45107</v>
          </cell>
          <cell r="N1894" t="str">
            <v>Konkursowy</v>
          </cell>
          <cell r="O1894" t="str">
            <v>Centrum Unijnych Projektów Transportowych</v>
          </cell>
          <cell r="P1894" t="str">
            <v>Pomoc publiczna</v>
          </cell>
          <cell r="Q1894" t="str">
            <v>035 Transport multimodalny (sieci TEN-T)</v>
          </cell>
          <cell r="R1894" t="str">
            <v>12 Transport i składowanie</v>
          </cell>
        </row>
        <row r="1895">
          <cell r="D1895" t="str">
            <v>POIS.03.02.00-00-0026/18</v>
          </cell>
          <cell r="E1895" t="str">
            <v>POIS.03.02.00-00-0026/18-01</v>
          </cell>
          <cell r="F1895" t="str">
            <v>Zakup wagonów kieszeniowych oraz platform podkontenerowych do obsługi wybranych połączeń intermodalnych</v>
          </cell>
          <cell r="G1895">
            <v>34644605.840000004</v>
          </cell>
          <cell r="H1895">
            <v>29216288</v>
          </cell>
          <cell r="I1895">
            <v>14608144</v>
          </cell>
          <cell r="J1895">
            <v>14608144</v>
          </cell>
          <cell r="K1895">
            <v>43455</v>
          </cell>
          <cell r="L1895">
            <v>43171</v>
          </cell>
          <cell r="M1895">
            <v>44196</v>
          </cell>
          <cell r="N1895" t="str">
            <v>Konkursowy</v>
          </cell>
          <cell r="O1895" t="str">
            <v>Centrum Unijnych Projektów Transportowych</v>
          </cell>
          <cell r="P1895" t="str">
            <v>Pomoc publiczna</v>
          </cell>
          <cell r="Q1895" t="str">
            <v>035 Transport multimodalny (sieci TEN-T)</v>
          </cell>
          <cell r="R1895" t="str">
            <v>12 Transport i składowanie</v>
          </cell>
        </row>
        <row r="1896">
          <cell r="D1896" t="str">
            <v>POIS.03.02.00-00-0026/18</v>
          </cell>
          <cell r="E1896" t="str">
            <v>POIS.03.02.00-00-0026/18-01</v>
          </cell>
          <cell r="F1896" t="str">
            <v>Zakup wagonów kieszeniowych oraz platform podkontenerowych do obsługi wybranych połączeń intermodalnych</v>
          </cell>
          <cell r="G1896">
            <v>0</v>
          </cell>
          <cell r="H1896">
            <v>0</v>
          </cell>
          <cell r="I1896">
            <v>0</v>
          </cell>
          <cell r="J1896">
            <v>0</v>
          </cell>
          <cell r="K1896">
            <v>43455</v>
          </cell>
          <cell r="L1896">
            <v>43171</v>
          </cell>
          <cell r="M1896">
            <v>44196</v>
          </cell>
          <cell r="N1896" t="str">
            <v>Konkursowy</v>
          </cell>
          <cell r="O1896" t="str">
            <v>Centrum Unijnych Projektów Transportowych</v>
          </cell>
          <cell r="P1896" t="str">
            <v>Pomoc publiczna</v>
          </cell>
          <cell r="Q1896" t="str">
            <v>035 Transport multimodalny (sieci TEN-T)</v>
          </cell>
        </row>
        <row r="1897">
          <cell r="D1897" t="str">
            <v>POIS.03.02.00-00-0028/18</v>
          </cell>
          <cell r="E1897" t="str">
            <v>POIS.03.02.00-00-0028/18-01</v>
          </cell>
          <cell r="F1897" t="str">
            <v>Projekt rozwoju połączeń intermodalnych dzięki zakupowi lokomotyw</v>
          </cell>
          <cell r="G1897">
            <v>94162269.049999997</v>
          </cell>
          <cell r="H1897">
            <v>76564854.049999997</v>
          </cell>
          <cell r="I1897">
            <v>38282427.020000003</v>
          </cell>
          <cell r="J1897">
            <v>38282427.020000003</v>
          </cell>
          <cell r="K1897">
            <v>43455</v>
          </cell>
          <cell r="L1897">
            <v>42583</v>
          </cell>
          <cell r="M1897">
            <v>44377</v>
          </cell>
          <cell r="N1897" t="str">
            <v>Konkursowy</v>
          </cell>
          <cell r="O1897" t="str">
            <v>Centrum Unijnych Projektów Transportowych</v>
          </cell>
          <cell r="P1897" t="str">
            <v>Pomoc publiczna</v>
          </cell>
          <cell r="Q1897" t="str">
            <v>035 Transport multimodalny (sieci TEN-T)</v>
          </cell>
          <cell r="R1897" t="str">
            <v>12 Transport i składowanie</v>
          </cell>
        </row>
        <row r="1898">
          <cell r="D1898" t="str">
            <v>POIS.03.02.00-00-0029/18</v>
          </cell>
          <cell r="E1898" t="str">
            <v>POIS.03.02.00-00-0029/18-00</v>
          </cell>
          <cell r="F1898" t="str">
            <v>Projekt rozwoju połączeń intermodalnych dzięki zakupowi wagonów</v>
          </cell>
          <cell r="G1898">
            <v>122659497.42</v>
          </cell>
          <cell r="H1898">
            <v>99728554</v>
          </cell>
          <cell r="I1898">
            <v>46513397.579999998</v>
          </cell>
          <cell r="J1898">
            <v>46513397.579999998</v>
          </cell>
          <cell r="K1898">
            <v>43455</v>
          </cell>
          <cell r="L1898">
            <v>42583</v>
          </cell>
          <cell r="M1898">
            <v>44012</v>
          </cell>
          <cell r="N1898" t="str">
            <v>Konkursowy</v>
          </cell>
          <cell r="O1898" t="str">
            <v>Centrum Unijnych Projektów Transportowych</v>
          </cell>
          <cell r="P1898" t="str">
            <v>Pomoc publiczna</v>
          </cell>
          <cell r="Q1898" t="str">
            <v>036 Transport multimodalny</v>
          </cell>
          <cell r="R1898" t="str">
            <v>12 Transport i składowanie</v>
          </cell>
        </row>
        <row r="1899">
          <cell r="D1899" t="str">
            <v>POIS.03.02.00-00-0030/18</v>
          </cell>
          <cell r="E1899" t="str">
            <v>POIS.03.02.00-00-0030/18-01</v>
          </cell>
          <cell r="F1899" t="str">
            <v>Projekt rozwoju połączeń intermodalnych dzięki zakupowi wagonów szerokotorowych</v>
          </cell>
          <cell r="G1899">
            <v>111704573.22</v>
          </cell>
          <cell r="H1899">
            <v>102501080</v>
          </cell>
          <cell r="I1899">
            <v>51250540</v>
          </cell>
          <cell r="J1899">
            <v>51250540</v>
          </cell>
          <cell r="K1899">
            <v>43455</v>
          </cell>
          <cell r="L1899">
            <v>43151</v>
          </cell>
          <cell r="M1899">
            <v>44377</v>
          </cell>
          <cell r="N1899" t="str">
            <v>Konkursowy</v>
          </cell>
          <cell r="O1899" t="str">
            <v>Centrum Unijnych Projektów Transportowych</v>
          </cell>
          <cell r="P1899" t="str">
            <v>Pomoc publiczna</v>
          </cell>
          <cell r="Q1899" t="str">
            <v>035 Transport multimodalny (sieci TEN-T)</v>
          </cell>
          <cell r="R1899" t="str">
            <v>12 Transport i składowanie</v>
          </cell>
        </row>
        <row r="1900">
          <cell r="D1900" t="str">
            <v>POIS.03.02.00-00-0031/18</v>
          </cell>
          <cell r="E1900" t="str">
            <v>POIS.03.02.00-00-0031/18-00</v>
          </cell>
          <cell r="F1900" t="str">
            <v>Projekt rozwoju połączeń intermodalnych dzięki budowie i wyposażeniu terminala intermodalnego w Zamościu oraz zakupowi sprzętu do terminala w Sosnowcu</v>
          </cell>
          <cell r="G1900">
            <v>47611064.640000001</v>
          </cell>
          <cell r="H1900">
            <v>38713568</v>
          </cell>
          <cell r="I1900">
            <v>19356784</v>
          </cell>
          <cell r="J1900">
            <v>19356784</v>
          </cell>
          <cell r="K1900">
            <v>43972</v>
          </cell>
          <cell r="L1900">
            <v>42580</v>
          </cell>
          <cell r="M1900">
            <v>44651</v>
          </cell>
          <cell r="N1900" t="str">
            <v>Konkursowy</v>
          </cell>
          <cell r="O1900" t="str">
            <v>Centrum Unijnych Projektów Transportowych</v>
          </cell>
          <cell r="P1900" t="str">
            <v>Pomoc publiczna</v>
          </cell>
          <cell r="Q1900" t="str">
            <v>036 Transport multimodalny</v>
          </cell>
          <cell r="R1900" t="str">
            <v>12 Transport i składowanie</v>
          </cell>
        </row>
        <row r="1901">
          <cell r="D1901" t="str">
            <v>POIS.03.02.00-00-0034/18</v>
          </cell>
          <cell r="E1901" t="str">
            <v>POIS.03.02.00-00-0034/18-01</v>
          </cell>
          <cell r="F1901" t="str">
            <v>DYWERSYFIKACJA DZIAŁALNOŚCI POPRZEZ ZAKUP TABORU KOLEJOWEGO I URZĄDZEŃ PRZEŁADUNKOWYCH W CELU ŚWIADCZENIA USŁUG TRANSPORTU INTERMODALNEGO</v>
          </cell>
          <cell r="G1901">
            <v>114439642.8</v>
          </cell>
          <cell r="H1901">
            <v>77878200</v>
          </cell>
          <cell r="I1901">
            <v>38939100</v>
          </cell>
          <cell r="J1901">
            <v>38939100</v>
          </cell>
          <cell r="K1901">
            <v>43455</v>
          </cell>
          <cell r="L1901">
            <v>43234</v>
          </cell>
          <cell r="M1901">
            <v>44742</v>
          </cell>
          <cell r="N1901" t="str">
            <v>Konkursowy</v>
          </cell>
          <cell r="O1901" t="str">
            <v>Centrum Unijnych Projektów Transportowych</v>
          </cell>
          <cell r="P1901" t="str">
            <v>Pomoc publiczna</v>
          </cell>
          <cell r="Q1901" t="str">
            <v>036 Transport multimodalny</v>
          </cell>
          <cell r="R1901" t="str">
            <v>12 Transport i składowanie</v>
          </cell>
        </row>
        <row r="1902">
          <cell r="D1902" t="str">
            <v>POIS.03.02.00-00-0035/18</v>
          </cell>
          <cell r="E1902" t="str">
            <v>POIS.03.02.00-00-0035/18-00</v>
          </cell>
          <cell r="F1902" t="str">
            <v>Zakup nowych lokomotyw wielosystemowych do transportu intermodalnego</v>
          </cell>
          <cell r="G1902">
            <v>119358570</v>
          </cell>
          <cell r="H1902">
            <v>97042500</v>
          </cell>
          <cell r="I1902">
            <v>48521250</v>
          </cell>
          <cell r="J1902">
            <v>48521250</v>
          </cell>
          <cell r="K1902">
            <v>43462</v>
          </cell>
          <cell r="L1902">
            <v>43435</v>
          </cell>
          <cell r="M1902">
            <v>44561</v>
          </cell>
          <cell r="N1902" t="str">
            <v>Konkursowy</v>
          </cell>
          <cell r="O1902" t="str">
            <v>Centrum Unijnych Projektów Transportowych</v>
          </cell>
          <cell r="P1902" t="str">
            <v>Pomoc publiczna</v>
          </cell>
          <cell r="Q1902" t="str">
            <v>035 Transport multimodalny (sieci TEN-T)</v>
          </cell>
          <cell r="R1902" t="str">
            <v>12 Transport i składowanie</v>
          </cell>
        </row>
        <row r="1903">
          <cell r="D1903" t="str">
            <v>POIS.03.02.00-00-0037/18</v>
          </cell>
          <cell r="E1903" t="str">
            <v>POIS.03.02.00-00-0037/18-01</v>
          </cell>
          <cell r="F1903" t="str">
            <v>„Zakup nowych wagonów platform oraz lokomotywy do przewozu ładunków w transporcie intermodalnym przez Pol-Miedź Trans Sp. z o. o. w Lubinie”</v>
          </cell>
          <cell r="G1903">
            <v>77479518.620000005</v>
          </cell>
          <cell r="H1903">
            <v>53761226.859999999</v>
          </cell>
          <cell r="I1903">
            <v>26880613.43</v>
          </cell>
          <cell r="J1903">
            <v>26880613.43</v>
          </cell>
          <cell r="K1903">
            <v>43584</v>
          </cell>
          <cell r="L1903">
            <v>43102</v>
          </cell>
          <cell r="M1903">
            <v>44804</v>
          </cell>
          <cell r="N1903" t="str">
            <v>Konkursowy</v>
          </cell>
          <cell r="O1903" t="str">
            <v>Centrum Unijnych Projektów Transportowych</v>
          </cell>
          <cell r="P1903" t="str">
            <v>Pomoc publiczna</v>
          </cell>
          <cell r="Q1903" t="str">
            <v>036 Transport multimodalny</v>
          </cell>
          <cell r="R1903" t="str">
            <v>12 Transport i składowanie</v>
          </cell>
        </row>
        <row r="1904">
          <cell r="D1904" t="str">
            <v>POIS.03.02.00-00-0038/18</v>
          </cell>
          <cell r="E1904" t="str">
            <v>POIS.03.02.00-00-0038/18-00</v>
          </cell>
          <cell r="F1904" t="str">
            <v>Przebudowa terminala kontenerowego Łódź-Olechów</v>
          </cell>
          <cell r="G1904">
            <v>14264040</v>
          </cell>
          <cell r="H1904">
            <v>11608000</v>
          </cell>
          <cell r="I1904">
            <v>5804000</v>
          </cell>
          <cell r="J1904">
            <v>5804000</v>
          </cell>
          <cell r="K1904">
            <v>43462</v>
          </cell>
          <cell r="L1904">
            <v>42927</v>
          </cell>
          <cell r="M1904">
            <v>44196</v>
          </cell>
          <cell r="N1904" t="str">
            <v>Konkursowy</v>
          </cell>
          <cell r="O1904" t="str">
            <v>Centrum Unijnych Projektów Transportowych</v>
          </cell>
          <cell r="P1904" t="str">
            <v>Pomoc publiczna</v>
          </cell>
          <cell r="Q1904" t="str">
            <v>035 Transport multimodalny (sieci TEN-T)</v>
          </cell>
          <cell r="R1904" t="str">
            <v>12 Transport i składowanie</v>
          </cell>
        </row>
        <row r="1905">
          <cell r="D1905" t="str">
            <v>POIS.03.02.00-00-0040/18</v>
          </cell>
          <cell r="E1905" t="str">
            <v>POIS.03.02.00-00-0040/18-00</v>
          </cell>
          <cell r="F1905" t="str">
            <v>Usprawnienie pracy terminala kontenerowego DB Port Szczecin na Ostrowie Grabowskim</v>
          </cell>
          <cell r="G1905">
            <v>22096839.300000001</v>
          </cell>
          <cell r="H1905">
            <v>16597457.300000001</v>
          </cell>
          <cell r="I1905">
            <v>8298728.6500000004</v>
          </cell>
          <cell r="J1905">
            <v>8298728.6500000004</v>
          </cell>
          <cell r="K1905">
            <v>43738</v>
          </cell>
          <cell r="L1905">
            <v>43181</v>
          </cell>
          <cell r="M1905">
            <v>45291</v>
          </cell>
          <cell r="N1905" t="str">
            <v>Konkursowy</v>
          </cell>
          <cell r="O1905" t="str">
            <v>Centrum Unijnych Projektów Transportowych</v>
          </cell>
          <cell r="P1905" t="str">
            <v>Pomoc publiczna</v>
          </cell>
          <cell r="Q1905" t="str">
            <v>035 Transport multimodalny (sieci TEN-T)</v>
          </cell>
          <cell r="R1905" t="str">
            <v>12 Transport i składowanie</v>
          </cell>
        </row>
        <row r="1906">
          <cell r="D1906" t="str">
            <v>POIS.03.02.00-00-0043/18</v>
          </cell>
          <cell r="E1906" t="str">
            <v>POIS.03.02.00-00-0043/18-01</v>
          </cell>
          <cell r="F1906" t="str">
            <v>Projekt modernizacji i rozbudowy Terminala Intermodalnego w Małaszewiczach wraz z zakupem wyposażenia</v>
          </cell>
          <cell r="G1906">
            <v>38492850</v>
          </cell>
          <cell r="H1906">
            <v>25697925.75</v>
          </cell>
          <cell r="I1906">
            <v>12848962.869999999</v>
          </cell>
          <cell r="J1906">
            <v>12848962.869999999</v>
          </cell>
          <cell r="K1906">
            <v>43452</v>
          </cell>
          <cell r="L1906">
            <v>43126</v>
          </cell>
          <cell r="M1906">
            <v>44286</v>
          </cell>
          <cell r="N1906" t="str">
            <v>Konkursowy</v>
          </cell>
          <cell r="O1906" t="str">
            <v>Centrum Unijnych Projektów Transportowych</v>
          </cell>
          <cell r="P1906" t="str">
            <v>Pomoc publiczna</v>
          </cell>
          <cell r="Q1906" t="str">
            <v>035 Transport multimodalny (sieci TEN-T)</v>
          </cell>
          <cell r="R1906" t="str">
            <v>12 Transport i składowanie</v>
          </cell>
        </row>
        <row r="1907">
          <cell r="D1907" t="str">
            <v>POIS.03.02.00-00-0043/18</v>
          </cell>
          <cell r="E1907" t="str">
            <v>POIS.03.02.00-00-0043/18-01</v>
          </cell>
          <cell r="F1907" t="str">
            <v>Projekt modernizacji i rozbudowy Terminala Intermodalnego w Małaszewiczach wraz z zakupem wyposażenia</v>
          </cell>
          <cell r="G1907">
            <v>0</v>
          </cell>
          <cell r="H1907">
            <v>0</v>
          </cell>
          <cell r="I1907">
            <v>0</v>
          </cell>
          <cell r="J1907">
            <v>0</v>
          </cell>
          <cell r="K1907">
            <v>43452</v>
          </cell>
          <cell r="L1907">
            <v>43126</v>
          </cell>
          <cell r="M1907">
            <v>44286</v>
          </cell>
          <cell r="N1907" t="str">
            <v>Konkursowy</v>
          </cell>
          <cell r="O1907" t="str">
            <v>Centrum Unijnych Projektów Transportowych</v>
          </cell>
          <cell r="P1907" t="str">
            <v>Pomoc publiczna</v>
          </cell>
          <cell r="Q1907" t="str">
            <v>035 Transport multimodalny (sieci TEN-T)</v>
          </cell>
        </row>
        <row r="1908">
          <cell r="D1908" t="str">
            <v>POIS.03.02.00-00-0045/18</v>
          </cell>
          <cell r="E1908" t="str">
            <v>POIS.03.02.00-00-0045/18-00</v>
          </cell>
          <cell r="F1908" t="str">
            <v>Lokomotywy wielosystemowe i wagony przeznaczone do przewozów intermodalnych</v>
          </cell>
          <cell r="G1908">
            <v>227577306</v>
          </cell>
          <cell r="H1908">
            <v>184789200</v>
          </cell>
          <cell r="I1908">
            <v>92394600</v>
          </cell>
          <cell r="J1908">
            <v>92394600</v>
          </cell>
          <cell r="K1908">
            <v>43452</v>
          </cell>
          <cell r="L1908">
            <v>43119</v>
          </cell>
          <cell r="M1908">
            <v>44926</v>
          </cell>
          <cell r="N1908" t="str">
            <v>Konkursowy</v>
          </cell>
          <cell r="O1908" t="str">
            <v>Centrum Unijnych Projektów Transportowych</v>
          </cell>
          <cell r="P1908" t="str">
            <v>Pomoc publiczna</v>
          </cell>
          <cell r="Q1908" t="str">
            <v>035 Transport multimodalny (sieci TEN-T)</v>
          </cell>
          <cell r="R1908" t="str">
            <v>12 Transport i składowanie</v>
          </cell>
        </row>
        <row r="1909">
          <cell r="D1909" t="str">
            <v>POIS.03.02.00-00-0046/18</v>
          </cell>
          <cell r="E1909" t="str">
            <v>POIS.03.02.00-00-0046/18-00</v>
          </cell>
          <cell r="F1909" t="str">
            <v>Dostosowanie terminala kontenerowego DB Port Szczecin do obsługi statków o większym tonażu.</v>
          </cell>
          <cell r="G1909">
            <v>78834513</v>
          </cell>
          <cell r="H1909">
            <v>64033100</v>
          </cell>
          <cell r="I1909">
            <v>32016550</v>
          </cell>
          <cell r="J1909">
            <v>32016550</v>
          </cell>
          <cell r="K1909">
            <v>43462</v>
          </cell>
          <cell r="L1909">
            <v>43130</v>
          </cell>
          <cell r="M1909">
            <v>45291</v>
          </cell>
          <cell r="N1909" t="str">
            <v>Konkursowy</v>
          </cell>
          <cell r="O1909" t="str">
            <v>Centrum Unijnych Projektów Transportowych</v>
          </cell>
          <cell r="P1909" t="str">
            <v>Pomoc publiczna</v>
          </cell>
          <cell r="Q1909" t="str">
            <v>035 Transport multimodalny (sieci TEN-T)</v>
          </cell>
          <cell r="R1909" t="str">
            <v>12 Transport i składowanie</v>
          </cell>
        </row>
        <row r="1910">
          <cell r="D1910" t="str">
            <v>POIS.03.02.00-00-0047/18</v>
          </cell>
          <cell r="E1910" t="str">
            <v>POIS.03.02.00-00-0047/18-01</v>
          </cell>
          <cell r="F1910" t="str">
            <v>Zakup taboru i sprzętu celem uruchomienia przewozów intermodalnych przez CEDROB Cargo Sp. z o.o.</v>
          </cell>
          <cell r="G1910">
            <v>35315624.700000003</v>
          </cell>
          <cell r="H1910">
            <v>25270000</v>
          </cell>
          <cell r="I1910">
            <v>12041155</v>
          </cell>
          <cell r="J1910">
            <v>12041155</v>
          </cell>
          <cell r="K1910">
            <v>43455</v>
          </cell>
          <cell r="L1910">
            <v>43230</v>
          </cell>
          <cell r="M1910">
            <v>44286</v>
          </cell>
          <cell r="N1910" t="str">
            <v>Konkursowy</v>
          </cell>
          <cell r="O1910" t="str">
            <v>Centrum Unijnych Projektów Transportowych</v>
          </cell>
          <cell r="P1910" t="str">
            <v>Pomoc publiczna</v>
          </cell>
          <cell r="Q1910" t="str">
            <v>035 Transport multimodalny (sieci TEN-T)</v>
          </cell>
          <cell r="R1910" t="str">
            <v>12 Transport i składowanie</v>
          </cell>
        </row>
        <row r="1911">
          <cell r="D1911" t="str">
            <v>POIS.03.02.00-00-0048/18</v>
          </cell>
          <cell r="E1911" t="str">
            <v>POIS.03.02.00-00-0048/18-01</v>
          </cell>
          <cell r="F1911" t="str">
            <v>Doposażenie intermodalnego terminala ro-ro w Gdyni przez OT Port Gdynia Sp. z o.o.</v>
          </cell>
          <cell r="G1911">
            <v>17078992.800000001</v>
          </cell>
          <cell r="H1911">
            <v>13885360</v>
          </cell>
          <cell r="I1911">
            <v>6942680</v>
          </cell>
          <cell r="J1911">
            <v>6942680</v>
          </cell>
          <cell r="K1911">
            <v>43626</v>
          </cell>
          <cell r="L1911">
            <v>43165</v>
          </cell>
          <cell r="M1911">
            <v>44196</v>
          </cell>
          <cell r="N1911" t="str">
            <v>Konkursowy</v>
          </cell>
          <cell r="O1911" t="str">
            <v>Centrum Unijnych Projektów Transportowych</v>
          </cell>
          <cell r="P1911" t="str">
            <v>Pomoc publiczna</v>
          </cell>
          <cell r="Q1911" t="str">
            <v>035 Transport multimodalny (sieci TEN-T)</v>
          </cell>
          <cell r="R1911" t="str">
            <v>12 Transport i składowanie</v>
          </cell>
        </row>
        <row r="1912">
          <cell r="D1912" t="str">
            <v>POIS.03.02.00-00-0049/18</v>
          </cell>
          <cell r="E1912" t="str">
            <v>POIS.03.02.00-00-0049/18-00</v>
          </cell>
          <cell r="F1912" t="str">
            <v>Zakup wagonów platform do przewozów intermodalnych przez PKP CARGO S.A.</v>
          </cell>
          <cell r="G1912">
            <v>451519593</v>
          </cell>
          <cell r="H1912">
            <v>366856100</v>
          </cell>
          <cell r="I1912">
            <v>183428050</v>
          </cell>
          <cell r="J1912">
            <v>183428050</v>
          </cell>
          <cell r="K1912">
            <v>43452</v>
          </cell>
          <cell r="L1912">
            <v>43144</v>
          </cell>
          <cell r="M1912">
            <v>44926</v>
          </cell>
          <cell r="N1912" t="str">
            <v>Konkursowy</v>
          </cell>
          <cell r="O1912" t="str">
            <v>Centrum Unijnych Projektów Transportowych</v>
          </cell>
          <cell r="P1912" t="str">
            <v>Pomoc publiczna</v>
          </cell>
          <cell r="Q1912" t="str">
            <v>035 Transport multimodalny (sieci TEN-T)</v>
          </cell>
          <cell r="R1912" t="str">
            <v>12 Transport i składowanie</v>
          </cell>
        </row>
        <row r="1913">
          <cell r="D1913" t="str">
            <v>POIS.03.02.00-00-0050/18</v>
          </cell>
          <cell r="E1913" t="str">
            <v>POIS.03.02.00-00-0050/18-00</v>
          </cell>
          <cell r="F1913" t="str">
            <v>Zakup wagonów kieszeniowych do obsługi połączeń intermodalnych</v>
          </cell>
          <cell r="G1913">
            <v>68503620</v>
          </cell>
          <cell r="H1913">
            <v>55634000</v>
          </cell>
          <cell r="I1913">
            <v>27817000</v>
          </cell>
          <cell r="J1913">
            <v>27817000</v>
          </cell>
          <cell r="K1913">
            <v>43455</v>
          </cell>
          <cell r="L1913">
            <v>43130</v>
          </cell>
          <cell r="M1913">
            <v>44286</v>
          </cell>
          <cell r="N1913" t="str">
            <v>Konkursowy</v>
          </cell>
          <cell r="O1913" t="str">
            <v>Centrum Unijnych Projektów Transportowych</v>
          </cell>
          <cell r="P1913" t="str">
            <v>Pomoc publiczna</v>
          </cell>
          <cell r="Q1913" t="str">
            <v>036 Transport multimodalny</v>
          </cell>
          <cell r="R1913" t="str">
            <v>12 Transport i składowanie</v>
          </cell>
        </row>
        <row r="1914">
          <cell r="D1914" t="str">
            <v>POIS.03.02.00-00-0051/18</v>
          </cell>
          <cell r="E1914" t="str">
            <v>POIS.03.02.00-00-0051/18-01</v>
          </cell>
          <cell r="F1914" t="str">
            <v>Budowa terminalu intermodalnego służącego do przeładunku kontenerów w relacjach droga-kolej, lub kolej-droga, składowania kontenerów oraz czynności usługowych niezbędnych do funkcjonowania kontenerowego transportu intermodalnego.</v>
          </cell>
          <cell r="G1914">
            <v>36083472.189999998</v>
          </cell>
          <cell r="H1914">
            <v>22523400</v>
          </cell>
          <cell r="I1914">
            <v>11261700</v>
          </cell>
          <cell r="J1914">
            <v>11261700</v>
          </cell>
          <cell r="K1914">
            <v>43455</v>
          </cell>
          <cell r="L1914">
            <v>42894</v>
          </cell>
          <cell r="M1914">
            <v>44926</v>
          </cell>
          <cell r="N1914" t="str">
            <v>Konkursowy</v>
          </cell>
          <cell r="O1914" t="str">
            <v>Centrum Unijnych Projektów Transportowych</v>
          </cell>
          <cell r="P1914" t="str">
            <v>Pomoc publiczna</v>
          </cell>
          <cell r="Q1914" t="str">
            <v>035 Transport multimodalny (sieci TEN-T)</v>
          </cell>
          <cell r="R1914" t="str">
            <v>12 Transport i składowanie</v>
          </cell>
        </row>
        <row r="1915">
          <cell r="D1915" t="str">
            <v>POIS.03.02.00-00-0052/18</v>
          </cell>
          <cell r="E1915" t="str">
            <v>POIS.03.02.00-00-0052/18-01</v>
          </cell>
          <cell r="F1915" t="str">
            <v>Rozbudowa intermodalnego terminalu kontenerowego w miejscowości Jasin k. Poznania</v>
          </cell>
          <cell r="G1915">
            <v>202260680.66</v>
          </cell>
          <cell r="H1915">
            <v>161757300</v>
          </cell>
          <cell r="I1915">
            <v>80878650</v>
          </cell>
          <cell r="J1915">
            <v>80878650</v>
          </cell>
          <cell r="K1915">
            <v>43710</v>
          </cell>
          <cell r="L1915">
            <v>43137</v>
          </cell>
          <cell r="M1915">
            <v>45107</v>
          </cell>
          <cell r="N1915" t="str">
            <v>Konkursowy</v>
          </cell>
          <cell r="O1915" t="str">
            <v>Centrum Unijnych Projektów Transportowych</v>
          </cell>
          <cell r="P1915" t="str">
            <v>Pomoc publiczna</v>
          </cell>
          <cell r="Q1915" t="str">
            <v>035 Transport multimodalny (sieci TEN-T)</v>
          </cell>
          <cell r="R1915" t="str">
            <v>12 Transport i składowanie</v>
          </cell>
        </row>
        <row r="1916">
          <cell r="D1916" t="str">
            <v>POIS.03.02.00-00-0052/18</v>
          </cell>
          <cell r="E1916" t="str">
            <v>POIS.03.02.00-00-0052/18-01</v>
          </cell>
          <cell r="F1916" t="str">
            <v>Rozbudowa intermodalnego terminalu kontenerowego w miejscowości Jasin k. Poznania</v>
          </cell>
          <cell r="G1916">
            <v>0</v>
          </cell>
          <cell r="H1916">
            <v>0</v>
          </cell>
          <cell r="I1916">
            <v>0</v>
          </cell>
          <cell r="J1916">
            <v>0</v>
          </cell>
          <cell r="K1916">
            <v>43710</v>
          </cell>
          <cell r="L1916">
            <v>43137</v>
          </cell>
          <cell r="M1916">
            <v>45107</v>
          </cell>
          <cell r="N1916" t="str">
            <v>Konkursowy</v>
          </cell>
          <cell r="O1916" t="str">
            <v>Centrum Unijnych Projektów Transportowych</v>
          </cell>
          <cell r="P1916" t="str">
            <v>Pomoc publiczna</v>
          </cell>
          <cell r="Q1916" t="str">
            <v>035 Transport multimodalny (sieci TEN-T)</v>
          </cell>
        </row>
        <row r="1917">
          <cell r="D1917" t="str">
            <v>POIS.03.02.00-00-0054/18</v>
          </cell>
          <cell r="E1917" t="str">
            <v>POIS.03.02.00-00-0054/18-00</v>
          </cell>
          <cell r="F1917" t="str">
            <v>Usprawnienie transportu intermodalnego w Polsce poprzez połączenie terminali kontenerowych na wybrzeżu bałtyckim i terminali dystrybucyjnych w południowej Polsce z osią transportową, łączącą Europę zachodniąz krajami WNP i Chinami.</v>
          </cell>
          <cell r="G1917">
            <v>126825300</v>
          </cell>
          <cell r="H1917">
            <v>103110000</v>
          </cell>
          <cell r="I1917">
            <v>51555000</v>
          </cell>
          <cell r="J1917">
            <v>51555000</v>
          </cell>
          <cell r="K1917">
            <v>43462</v>
          </cell>
          <cell r="L1917">
            <v>43165</v>
          </cell>
          <cell r="M1917">
            <v>44926</v>
          </cell>
          <cell r="N1917" t="str">
            <v>Konkursowy</v>
          </cell>
          <cell r="O1917" t="str">
            <v>Centrum Unijnych Projektów Transportowych</v>
          </cell>
          <cell r="P1917" t="str">
            <v>Pomoc publiczna</v>
          </cell>
          <cell r="Q1917" t="str">
            <v>035 Transport multimodalny (sieci TEN-T)</v>
          </cell>
          <cell r="R1917" t="str">
            <v>12 Transport i składowanie</v>
          </cell>
        </row>
        <row r="1918">
          <cell r="D1918" t="str">
            <v>POIS.03.02.00-00-0058/18</v>
          </cell>
          <cell r="E1918" t="str">
            <v>POIS.03.02.00-00-0058/18-00</v>
          </cell>
          <cell r="F1918" t="str">
            <v>Zakup taboru kolejowego służącego do przewozów intermodalnych w CIECH Cargo Sp. z o.o.</v>
          </cell>
          <cell r="G1918">
            <v>35173941</v>
          </cell>
          <cell r="H1918">
            <v>28400000</v>
          </cell>
          <cell r="I1918">
            <v>14200000</v>
          </cell>
          <cell r="J1918">
            <v>14200000</v>
          </cell>
          <cell r="K1918">
            <v>43486</v>
          </cell>
          <cell r="L1918">
            <v>43040</v>
          </cell>
          <cell r="M1918">
            <v>44620</v>
          </cell>
          <cell r="N1918" t="str">
            <v>Konkursowy</v>
          </cell>
          <cell r="O1918" t="str">
            <v>Centrum Unijnych Projektów Transportowych</v>
          </cell>
          <cell r="P1918" t="str">
            <v>Pomoc publiczna</v>
          </cell>
          <cell r="Q1918" t="str">
            <v>036 Transport multimodalny</v>
          </cell>
          <cell r="R1918" t="str">
            <v>12 Transport i składowanie</v>
          </cell>
        </row>
        <row r="1919">
          <cell r="D1919" t="str">
            <v>POIS.03.02.00-00-0059/18</v>
          </cell>
          <cell r="E1919" t="str">
            <v>POIS.03.02.00-00-0059/18-00</v>
          </cell>
          <cell r="F1919" t="str">
            <v>Rozwój transportu intermodalnego poprzez zakup naczep do przeładunku pionowego.</v>
          </cell>
          <cell r="G1919">
            <v>66569666.399999999</v>
          </cell>
          <cell r="H1919">
            <v>54103680</v>
          </cell>
          <cell r="I1919">
            <v>27051840</v>
          </cell>
          <cell r="J1919">
            <v>27051840</v>
          </cell>
          <cell r="K1919">
            <v>43479</v>
          </cell>
          <cell r="L1919">
            <v>43154</v>
          </cell>
          <cell r="M1919">
            <v>45291</v>
          </cell>
          <cell r="N1919" t="str">
            <v>Konkursowy</v>
          </cell>
          <cell r="O1919" t="str">
            <v>Centrum Unijnych Projektów Transportowych</v>
          </cell>
          <cell r="P1919" t="str">
            <v>Pomoc publiczna</v>
          </cell>
          <cell r="Q1919" t="str">
            <v>035 Transport multimodalny (sieci TEN-T)</v>
          </cell>
          <cell r="R1919" t="str">
            <v>12 Transport i składowanie</v>
          </cell>
        </row>
        <row r="1920">
          <cell r="D1920" t="str">
            <v>POIS.03.02.00-00-0062/18</v>
          </cell>
          <cell r="E1920" t="str">
            <v>POIS.03.02.00-00-0062/18-01</v>
          </cell>
          <cell r="F1920" t="str">
            <v>Rozwój transportu intermodalnego poprzez zakup naczep do przeładunku pionowego</v>
          </cell>
          <cell r="G1920">
            <v>13569237</v>
          </cell>
          <cell r="H1920">
            <v>11029500</v>
          </cell>
          <cell r="I1920">
            <v>5514750</v>
          </cell>
          <cell r="J1920">
            <v>5514750</v>
          </cell>
          <cell r="K1920">
            <v>43455</v>
          </cell>
          <cell r="L1920">
            <v>43487</v>
          </cell>
          <cell r="M1920">
            <v>43738</v>
          </cell>
          <cell r="N1920" t="str">
            <v>Konkursowy</v>
          </cell>
          <cell r="O1920" t="str">
            <v>Centrum Unijnych Projektów Transportowych</v>
          </cell>
          <cell r="P1920" t="str">
            <v>Pomoc publiczna</v>
          </cell>
          <cell r="Q1920" t="str">
            <v>036 Transport multimodalny</v>
          </cell>
          <cell r="R1920" t="str">
            <v>12 Transport i składowanie</v>
          </cell>
        </row>
        <row r="1921">
          <cell r="D1921" t="str">
            <v>POIS.03.02.00-00-0063/18</v>
          </cell>
          <cell r="E1921" t="str">
            <v>POIS.03.02.00-00-0063/18-00</v>
          </cell>
          <cell r="F1921" t="str">
            <v>Zakup naczep intermodalnych do obsługi połączeń</v>
          </cell>
          <cell r="G1921">
            <v>13815360</v>
          </cell>
          <cell r="H1921">
            <v>11172000</v>
          </cell>
          <cell r="I1921">
            <v>5586000</v>
          </cell>
          <cell r="J1921">
            <v>5586000</v>
          </cell>
          <cell r="K1921">
            <v>43455</v>
          </cell>
          <cell r="L1921">
            <v>43130</v>
          </cell>
          <cell r="M1921">
            <v>44286</v>
          </cell>
          <cell r="N1921" t="str">
            <v>Konkursowy</v>
          </cell>
          <cell r="O1921" t="str">
            <v>Centrum Unijnych Projektów Transportowych</v>
          </cell>
          <cell r="P1921" t="str">
            <v>Pomoc publiczna</v>
          </cell>
          <cell r="Q1921" t="str">
            <v>036 Transport multimodalny</v>
          </cell>
          <cell r="R1921" t="str">
            <v>12 Transport i składowanie</v>
          </cell>
        </row>
        <row r="1922">
          <cell r="D1922" t="str">
            <v>POIS.03.02.00-00-0065/18</v>
          </cell>
          <cell r="E1922" t="str">
            <v>POIS.03.02.00-00-0065/18-01</v>
          </cell>
          <cell r="F1922" t="str">
            <v>Zakup platform podkontenerowych do obsługi połączeń intermodalnych</v>
          </cell>
          <cell r="G1922">
            <v>87529358.010000005</v>
          </cell>
          <cell r="H1922">
            <v>86138511</v>
          </cell>
          <cell r="I1922">
            <v>43069255.5</v>
          </cell>
          <cell r="J1922">
            <v>43069255.5</v>
          </cell>
          <cell r="K1922">
            <v>43455</v>
          </cell>
          <cell r="L1922">
            <v>42758</v>
          </cell>
          <cell r="M1922">
            <v>43738</v>
          </cell>
          <cell r="N1922" t="str">
            <v>Konkursowy</v>
          </cell>
          <cell r="O1922" t="str">
            <v>Centrum Unijnych Projektów Transportowych</v>
          </cell>
          <cell r="P1922" t="str">
            <v>Pomoc publiczna</v>
          </cell>
          <cell r="Q1922" t="str">
            <v>036 Transport multimodalny</v>
          </cell>
          <cell r="R1922" t="str">
            <v>12 Transport i składowanie</v>
          </cell>
        </row>
        <row r="1923">
          <cell r="D1923" t="str">
            <v>POIS.03.02.00-00-0067/18</v>
          </cell>
          <cell r="E1923" t="str">
            <v>POIS.03.02.00-00-0067/18-00</v>
          </cell>
          <cell r="F1923" t="str">
            <v>Budowa terminalu intermodalnego CCIC – Intermodal Depo Dunikowo wraz z zakupem niezbędnych maszyn i urządzeń</v>
          </cell>
          <cell r="G1923">
            <v>98603861.489999995</v>
          </cell>
          <cell r="H1923">
            <v>70784303.019999996</v>
          </cell>
          <cell r="I1923">
            <v>35392151.509999998</v>
          </cell>
          <cell r="J1923">
            <v>35392151.509999998</v>
          </cell>
          <cell r="K1923">
            <v>43875</v>
          </cell>
          <cell r="L1923">
            <v>43193</v>
          </cell>
          <cell r="M1923">
            <v>44926</v>
          </cell>
          <cell r="N1923" t="str">
            <v>Konkursowy</v>
          </cell>
          <cell r="O1923" t="str">
            <v>Centrum Unijnych Projektów Transportowych</v>
          </cell>
          <cell r="P1923" t="str">
            <v>Pomoc publiczna</v>
          </cell>
          <cell r="Q1923" t="str">
            <v>035 Transport multimodalny (sieci TEN-T)</v>
          </cell>
          <cell r="R1923" t="str">
            <v>12 Transport i składowanie</v>
          </cell>
        </row>
        <row r="1924">
          <cell r="D1924" t="str">
            <v>POIS.03.02.00-00-0068/18</v>
          </cell>
          <cell r="E1924" t="str">
            <v>POIS.03.02.00-00-0068/18-00</v>
          </cell>
          <cell r="F1924" t="str">
            <v>Odbudowa zabudowy regulacyjnej rzeki Odry - przystosowanie do III klasy drogi wodnej, na odcinku od miejscowości Ścinawa do ujścia Nysy Łużyckiej - ETAP II</v>
          </cell>
          <cell r="G1924">
            <v>117168350.63</v>
          </cell>
          <cell r="H1924">
            <v>99078540.260000005</v>
          </cell>
          <cell r="I1924">
            <v>84216759.219999999</v>
          </cell>
          <cell r="J1924">
            <v>84216759.219999999</v>
          </cell>
          <cell r="K1924">
            <v>43819</v>
          </cell>
          <cell r="L1924">
            <v>41640</v>
          </cell>
          <cell r="M1924">
            <v>45107</v>
          </cell>
          <cell r="N1924" t="str">
            <v>Pozakonkursowy</v>
          </cell>
          <cell r="O1924" t="str">
            <v>Centrum Unijnych Projektów Transportowych</v>
          </cell>
          <cell r="P1924" t="str">
            <v>bez pomocy publicznej</v>
          </cell>
          <cell r="Q1924" t="str">
            <v>042 Śródlądowe drogi wodne i porty (regionalne i lokalne)</v>
          </cell>
          <cell r="R1924" t="str">
            <v>12 Transport i składowanie</v>
          </cell>
        </row>
        <row r="1925">
          <cell r="D1925" t="str">
            <v>POIS.03.02.00-00-0070/18</v>
          </cell>
          <cell r="E1925" t="str">
            <v>POIS.03.02.00-00-0070/18-01</v>
          </cell>
          <cell r="F1925" t="str">
            <v>Pogłębianie toru podejściowego i akwenów wewnętrznych Portu Gdynia - etapy I i III oraz przebudowa nabrzeży w Porcie Gdynia - etapy II i III</v>
          </cell>
          <cell r="G1925">
            <v>559642791.40999997</v>
          </cell>
          <cell r="H1925">
            <v>452498075.88999999</v>
          </cell>
          <cell r="I1925">
            <v>273000000</v>
          </cell>
          <cell r="J1925">
            <v>273000000</v>
          </cell>
          <cell r="K1925">
            <v>43462</v>
          </cell>
          <cell r="L1925">
            <v>41640</v>
          </cell>
          <cell r="M1925">
            <v>44926</v>
          </cell>
          <cell r="N1925" t="str">
            <v>Pozakonkursowy</v>
          </cell>
          <cell r="O1925" t="str">
            <v>Centrum Unijnych Projektów Transportowych</v>
          </cell>
          <cell r="P1925" t="str">
            <v>Pomoc publiczna</v>
          </cell>
          <cell r="Q1925" t="str">
            <v>039 Porty morskie (sieci TEN-T)</v>
          </cell>
          <cell r="R1925" t="str">
            <v>12 Transport i składowanie</v>
          </cell>
        </row>
        <row r="1926">
          <cell r="D1926" t="str">
            <v>POIS.03.02.00-00-0072/18</v>
          </cell>
          <cell r="E1926" t="str">
            <v>POIS.03.02.00-00-0072/18-01</v>
          </cell>
          <cell r="F1926" t="str">
            <v>Rozbudowa dostępu kolejowego do zachodniej części Portu Gdynia - przebudowa i elektryfikacja</v>
          </cell>
          <cell r="G1926">
            <v>69821304.700000003</v>
          </cell>
          <cell r="H1926">
            <v>56283450</v>
          </cell>
          <cell r="I1926">
            <v>19800000</v>
          </cell>
          <cell r="J1926">
            <v>19800000</v>
          </cell>
          <cell r="K1926">
            <v>43717</v>
          </cell>
          <cell r="L1926">
            <v>41640</v>
          </cell>
          <cell r="M1926">
            <v>44316</v>
          </cell>
          <cell r="N1926" t="str">
            <v>Pozakonkursowy</v>
          </cell>
          <cell r="O1926" t="str">
            <v>Centrum Unijnych Projektów Transportowych</v>
          </cell>
          <cell r="P1926" t="str">
            <v>Pomoc publiczna</v>
          </cell>
          <cell r="Q1926" t="str">
            <v>039 Porty morskie (sieci TEN-T)</v>
          </cell>
          <cell r="R1926" t="str">
            <v>12 Transport i składowanie</v>
          </cell>
        </row>
        <row r="1927">
          <cell r="D1927" t="str">
            <v>POIS.03.02.00-00-0073/19</v>
          </cell>
          <cell r="E1927" t="str">
            <v>POIS.03.02.00-00-0073/19-00</v>
          </cell>
          <cell r="F1927" t="str">
            <v>Modernizacja jazów odrzańskich na odcinku w zarządzie RZGW Wrocław, woj. opolskie (etap II)</v>
          </cell>
          <cell r="G1927">
            <v>154000000</v>
          </cell>
          <cell r="H1927">
            <v>153934010.5</v>
          </cell>
          <cell r="I1927">
            <v>130843908.92</v>
          </cell>
          <cell r="J1927">
            <v>130843908.92</v>
          </cell>
          <cell r="K1927">
            <v>43949</v>
          </cell>
          <cell r="L1927">
            <v>43305</v>
          </cell>
          <cell r="M1927">
            <v>44926</v>
          </cell>
          <cell r="N1927" t="str">
            <v>Pozakonkursowy</v>
          </cell>
          <cell r="O1927" t="str">
            <v>Centrum Unijnych Projektów Transportowych</v>
          </cell>
          <cell r="P1927" t="str">
            <v>bez pomocy publicznej</v>
          </cell>
          <cell r="Q1927" t="str">
            <v>042 Śródlądowe drogi wodne i porty (regionalne i lokalne)</v>
          </cell>
          <cell r="R1927" t="str">
            <v>12 Transport i składowanie</v>
          </cell>
        </row>
        <row r="1928">
          <cell r="D1928" t="str">
            <v>POIS.03.02.00-00-0074/19</v>
          </cell>
          <cell r="E1928" t="str">
            <v>POIS.03.02.00-00-0074/19-01</v>
          </cell>
          <cell r="F1928" t="str">
            <v>Rozbudowa i modernizacja infrastruktury technicznej w portach w Szczecinie i w Świnoujściu</v>
          </cell>
          <cell r="G1928">
            <v>119290097.97</v>
          </cell>
          <cell r="H1928">
            <v>92264819.489999995</v>
          </cell>
          <cell r="I1928">
            <v>57600000</v>
          </cell>
          <cell r="J1928">
            <v>57600000</v>
          </cell>
          <cell r="K1928">
            <v>43819</v>
          </cell>
          <cell r="L1928">
            <v>43007</v>
          </cell>
          <cell r="M1928">
            <v>45107</v>
          </cell>
          <cell r="N1928" t="str">
            <v>Pozakonkursowy</v>
          </cell>
          <cell r="O1928" t="str">
            <v>Centrum Unijnych Projektów Transportowych</v>
          </cell>
          <cell r="P1928" t="str">
            <v>Pomoc publiczna</v>
          </cell>
          <cell r="Q1928" t="str">
            <v>039 Porty morskie (sieci TEN-T)</v>
          </cell>
          <cell r="R1928" t="str">
            <v>12 Transport i składowanie</v>
          </cell>
        </row>
        <row r="1929">
          <cell r="D1929" t="str">
            <v>POIS.03.02.00-00-0075/19</v>
          </cell>
          <cell r="E1929" t="str">
            <v>POIS.03.02.00-00-0075/19-01</v>
          </cell>
          <cell r="F1929" t="str">
            <v>Poprawa dostępu do Portu w Szczecinie w rejonie Kanału Dębickiego</v>
          </cell>
          <cell r="G1929">
            <v>432959429.56</v>
          </cell>
          <cell r="H1929">
            <v>334830144.64999998</v>
          </cell>
          <cell r="I1929">
            <v>225960000</v>
          </cell>
          <cell r="J1929">
            <v>225960000</v>
          </cell>
          <cell r="K1929">
            <v>43819</v>
          </cell>
          <cell r="L1929">
            <v>42187</v>
          </cell>
          <cell r="M1929">
            <v>45107</v>
          </cell>
          <cell r="N1929" t="str">
            <v>Pozakonkursowy</v>
          </cell>
          <cell r="O1929" t="str">
            <v>Centrum Unijnych Projektów Transportowych</v>
          </cell>
          <cell r="P1929" t="str">
            <v>Pomoc publiczna</v>
          </cell>
          <cell r="Q1929" t="str">
            <v>039 Porty morskie (sieci TEN-T)</v>
          </cell>
          <cell r="R1929" t="str">
            <v>12 Transport i składowanie</v>
          </cell>
        </row>
        <row r="1930">
          <cell r="D1930" t="str">
            <v>POIS.03.02.00-00-0076/19</v>
          </cell>
          <cell r="E1930" t="str">
            <v>POIS.03.02.00-00-0076/19-00</v>
          </cell>
          <cell r="F1930" t="str">
            <v>Budowa infrastruktury portowej do odbioru ścieków sanitarnych ze statków w Porcie Gdynia</v>
          </cell>
          <cell r="G1930">
            <v>66600815.979999997</v>
          </cell>
          <cell r="H1930">
            <v>35241752.93</v>
          </cell>
          <cell r="I1930">
            <v>18700000</v>
          </cell>
          <cell r="J1930">
            <v>18700000</v>
          </cell>
          <cell r="K1930">
            <v>43776</v>
          </cell>
          <cell r="L1930">
            <v>41640</v>
          </cell>
          <cell r="M1930">
            <v>44377</v>
          </cell>
          <cell r="N1930" t="str">
            <v>Pozakonkursowy</v>
          </cell>
          <cell r="O1930" t="str">
            <v>Centrum Unijnych Projektów Transportowych</v>
          </cell>
          <cell r="P1930" t="str">
            <v>Pomoc publiczna</v>
          </cell>
          <cell r="Q1930" t="str">
            <v>039 Porty morskie (sieci TEN-T)</v>
          </cell>
          <cell r="R1930" t="str">
            <v>12 Transport i składowanie</v>
          </cell>
        </row>
        <row r="1931">
          <cell r="D1931" t="str">
            <v>POIS.03.02.00-00-0077/19</v>
          </cell>
          <cell r="E1931" t="str">
            <v>POIS.03.02.00-00-0077/19-01</v>
          </cell>
          <cell r="F1931" t="str">
            <v>Poprawa dostępu do Portu w Szczecinie w rejonie Basenu Kaszubskiego</v>
          </cell>
          <cell r="G1931">
            <v>315890893.19999999</v>
          </cell>
          <cell r="H1931">
            <v>252929694.56999999</v>
          </cell>
          <cell r="I1931">
            <v>150200000</v>
          </cell>
          <cell r="J1931">
            <v>150200000</v>
          </cell>
          <cell r="K1931">
            <v>43819</v>
          </cell>
          <cell r="L1931">
            <v>42248</v>
          </cell>
          <cell r="M1931">
            <v>45107</v>
          </cell>
          <cell r="N1931" t="str">
            <v>Pozakonkursowy</v>
          </cell>
          <cell r="O1931" t="str">
            <v>Centrum Unijnych Projektów Transportowych</v>
          </cell>
          <cell r="P1931" t="str">
            <v>Pomoc publiczna</v>
          </cell>
          <cell r="Q1931" t="str">
            <v>039 Porty morskie (sieci TEN-T)</v>
          </cell>
          <cell r="R1931" t="str">
            <v>12 Transport i składowanie</v>
          </cell>
        </row>
        <row r="1932">
          <cell r="D1932" t="str">
            <v>POIS.03.02.00-00-0078/19</v>
          </cell>
          <cell r="E1932" t="str">
            <v>POIS.03.02.00-00-0078/19-00</v>
          </cell>
          <cell r="F1932" t="str">
            <v>Budowa morskiego systemu łączności w niebezpieczeństwie, GMDSS-PL</v>
          </cell>
          <cell r="G1932">
            <v>19000000</v>
          </cell>
          <cell r="H1932">
            <v>18973893</v>
          </cell>
          <cell r="I1932">
            <v>18973893</v>
          </cell>
          <cell r="J1932">
            <v>16127809.050000001</v>
          </cell>
          <cell r="K1932">
            <v>43795</v>
          </cell>
          <cell r="L1932">
            <v>43167</v>
          </cell>
          <cell r="M1932">
            <v>44104</v>
          </cell>
          <cell r="N1932" t="str">
            <v>Pozakonkursowy</v>
          </cell>
          <cell r="O1932" t="str">
            <v>Centrum Unijnych Projektów Transportowych</v>
          </cell>
          <cell r="P1932" t="str">
            <v>bez pomocy publicznej</v>
          </cell>
          <cell r="Q1932" t="str">
            <v>039 Porty morskie (sieci TEN-T)</v>
          </cell>
          <cell r="R1932" t="str">
            <v>12 Transport i składowanie</v>
          </cell>
        </row>
        <row r="1933">
          <cell r="D1933" t="str">
            <v>POIS.03.02.00-00-0079/19</v>
          </cell>
          <cell r="E1933" t="str">
            <v>POIS.03.02.00-00-0079/19-00</v>
          </cell>
          <cell r="F1933" t="str">
            <v>Sprawny i przyjazny środowisku dostęp do infrastruktury portu w Świnoujściu - Etap I</v>
          </cell>
          <cell r="G1933">
            <v>143999930</v>
          </cell>
          <cell r="H1933">
            <v>143150000</v>
          </cell>
          <cell r="I1933">
            <v>121677500</v>
          </cell>
          <cell r="J1933">
            <v>121677500</v>
          </cell>
          <cell r="K1933">
            <v>43819</v>
          </cell>
          <cell r="L1933">
            <v>41640</v>
          </cell>
          <cell r="M1933">
            <v>45016</v>
          </cell>
          <cell r="N1933" t="str">
            <v>Pozakonkursowy</v>
          </cell>
          <cell r="O1933" t="str">
            <v>Centrum Unijnych Projektów Transportowych</v>
          </cell>
          <cell r="P1933" t="str">
            <v>bez pomocy publicznej</v>
          </cell>
          <cell r="Q1933" t="str">
            <v>039 Porty morskie (sieci TEN-T)</v>
          </cell>
          <cell r="R1933" t="str">
            <v>12 Transport i składowanie</v>
          </cell>
        </row>
        <row r="1934">
          <cell r="D1934" t="str">
            <v>POIS.03.02.00-00-0079/19</v>
          </cell>
          <cell r="E1934" t="str">
            <v>POIS.03.02.00-00-0079/19-00</v>
          </cell>
          <cell r="F1934" t="str">
            <v>Sprawny i przyjazny środowisku dostęp do infrastruktury portu w Świnoujściu - Etap I</v>
          </cell>
          <cell r="G1934">
            <v>0</v>
          </cell>
          <cell r="H1934">
            <v>0</v>
          </cell>
          <cell r="I1934">
            <v>0</v>
          </cell>
          <cell r="J1934">
            <v>0</v>
          </cell>
          <cell r="K1934">
            <v>43819</v>
          </cell>
          <cell r="L1934">
            <v>41640</v>
          </cell>
          <cell r="M1934">
            <v>45016</v>
          </cell>
          <cell r="N1934" t="str">
            <v>Pozakonkursowy</v>
          </cell>
          <cell r="O1934" t="str">
            <v>Centrum Unijnych Projektów Transportowych</v>
          </cell>
          <cell r="P1934" t="str">
            <v>bez pomocy publicznej</v>
          </cell>
          <cell r="Q1934" t="str">
            <v>039 Porty morskie (sieci TEN-T)</v>
          </cell>
        </row>
        <row r="1935">
          <cell r="D1935" t="str">
            <v>POIS.03.02.00-00-0083/19</v>
          </cell>
          <cell r="E1935" t="str">
            <v>POIS.03.02.00-00-0083/19-00</v>
          </cell>
          <cell r="F1935" t="str">
            <v>Pogłębienie toru podejściowego i akwenów wewnętrznych Portu Gdynia. Etap II – Pogłębienie toru podejściowego.</v>
          </cell>
          <cell r="G1935">
            <v>77100000</v>
          </cell>
          <cell r="H1935">
            <v>77097446.519999996</v>
          </cell>
          <cell r="I1935">
            <v>77097446.519999996</v>
          </cell>
          <cell r="J1935">
            <v>65532829.539999999</v>
          </cell>
          <cell r="K1935">
            <v>44035</v>
          </cell>
          <cell r="L1935">
            <v>43304</v>
          </cell>
          <cell r="M1935">
            <v>44926</v>
          </cell>
          <cell r="N1935" t="str">
            <v>Pozakonkursowy</v>
          </cell>
          <cell r="O1935" t="str">
            <v>Centrum Unijnych Projektów Transportowych</v>
          </cell>
          <cell r="P1935" t="str">
            <v>bez pomocy publicznej</v>
          </cell>
          <cell r="Q1935" t="str">
            <v>039 Porty morskie (sieci TEN-T)</v>
          </cell>
          <cell r="R1935" t="str">
            <v>12 Transport i składowanie</v>
          </cell>
        </row>
        <row r="1936">
          <cell r="D1936" t="str">
            <v>POIS.03.02.00-00-0084/20</v>
          </cell>
          <cell r="E1936" t="str">
            <v>POIS.03.02.00-00-0084/20-00</v>
          </cell>
          <cell r="F1936" t="str">
            <v>Zakup statku pożarniczego dla Zarządu Morskich Portów Szczecin i Świnoujście Spółka Akcyjna.</v>
          </cell>
          <cell r="G1936">
            <v>36675650.700000003</v>
          </cell>
          <cell r="H1936">
            <v>29779512.199999999</v>
          </cell>
          <cell r="I1936">
            <v>1800000</v>
          </cell>
          <cell r="J1936">
            <v>1800000</v>
          </cell>
          <cell r="K1936">
            <v>44035</v>
          </cell>
          <cell r="L1936">
            <v>43592</v>
          </cell>
          <cell r="M1936">
            <v>44651</v>
          </cell>
          <cell r="N1936" t="str">
            <v>Pozakonkursowy</v>
          </cell>
          <cell r="O1936" t="str">
            <v>Centrum Unijnych Projektów Transportowych</v>
          </cell>
          <cell r="P1936" t="str">
            <v>bez pomocy publicznej</v>
          </cell>
          <cell r="Q1936" t="str">
            <v>039 Porty morskie (sieci TEN-T)</v>
          </cell>
          <cell r="R1936" t="str">
            <v>12 Transport i składowanie</v>
          </cell>
        </row>
        <row r="1937">
          <cell r="D1937" t="str">
            <v>POIS.03.02.00-00-0085/20</v>
          </cell>
          <cell r="E1937" t="str">
            <v>POIS.03.02.00-00-0085/20-00</v>
          </cell>
          <cell r="F1937" t="str">
            <v>Modernizacja dostępu drogowego do portu w Szczecinie: przebudowa układu komunikacyjnego w rejonie Międzyodrza</v>
          </cell>
          <cell r="G1937">
            <v>270555201.13999999</v>
          </cell>
          <cell r="H1937">
            <v>259858323.47999999</v>
          </cell>
          <cell r="I1937">
            <v>100000000</v>
          </cell>
          <cell r="J1937">
            <v>100000000</v>
          </cell>
          <cell r="K1937">
            <v>44035</v>
          </cell>
          <cell r="L1937">
            <v>41988</v>
          </cell>
          <cell r="M1937">
            <v>45016</v>
          </cell>
          <cell r="N1937" t="str">
            <v>Pozakonkursowy</v>
          </cell>
          <cell r="O1937" t="str">
            <v>Centrum Unijnych Projektów Transportowych</v>
          </cell>
          <cell r="P1937" t="str">
            <v>bez pomocy publicznej</v>
          </cell>
          <cell r="Q1937" t="str">
            <v>039 Porty morskie (sieci TEN-T)</v>
          </cell>
          <cell r="R1937" t="str">
            <v>12 Transport i składowanie</v>
          </cell>
        </row>
        <row r="1938">
          <cell r="D1938" t="str">
            <v>POIS.04.01.00-00-0001/15</v>
          </cell>
          <cell r="E1938" t="str">
            <v>POIS.04.01.00-00-0001/15-01</v>
          </cell>
          <cell r="F1938" t="str">
            <v>„Budowa obwodnicy Ostródy w ciągu dk 16”</v>
          </cell>
          <cell r="G1938">
            <v>496785191.88</v>
          </cell>
          <cell r="H1938">
            <v>335040736.54000002</v>
          </cell>
          <cell r="I1938">
            <v>335040736.54000002</v>
          </cell>
          <cell r="J1938">
            <v>284784626.05000001</v>
          </cell>
          <cell r="K1938">
            <v>42503</v>
          </cell>
          <cell r="L1938">
            <v>41640</v>
          </cell>
          <cell r="M1938">
            <v>44926</v>
          </cell>
          <cell r="N1938" t="str">
            <v>Pozakonkursowy</v>
          </cell>
          <cell r="O1938" t="str">
            <v>Centrum Unijnych Projektów Transportowych</v>
          </cell>
          <cell r="P1938" t="str">
            <v>bez pomocy publicznej</v>
          </cell>
          <cell r="Q1938" t="str">
            <v>029 Autostrady i drogi TEN-T – sieć kompleksowa (nowo budowane)</v>
          </cell>
          <cell r="R1938" t="str">
            <v>12 Transport i składowanie</v>
          </cell>
        </row>
        <row r="1939">
          <cell r="D1939" t="str">
            <v>POIS.04.01.00-00-0002/16</v>
          </cell>
          <cell r="E1939" t="str">
            <v>POIS.04.01.00-00-0002/16-02</v>
          </cell>
          <cell r="F1939" t="str">
            <v>Budowa obwodnic Ostrowa Wielkopolskiego i Jarocina w ciągu S11</v>
          </cell>
          <cell r="G1939">
            <v>657248752.47000003</v>
          </cell>
          <cell r="H1939">
            <v>391806486.43000001</v>
          </cell>
          <cell r="I1939">
            <v>391806486.43000001</v>
          </cell>
          <cell r="J1939">
            <v>333035513.43000001</v>
          </cell>
          <cell r="K1939">
            <v>42523</v>
          </cell>
          <cell r="L1939">
            <v>41640</v>
          </cell>
          <cell r="M1939">
            <v>43190</v>
          </cell>
          <cell r="N1939" t="str">
            <v>Pozakonkursowy</v>
          </cell>
          <cell r="O1939" t="str">
            <v>Centrum Unijnych Projektów Transportowych</v>
          </cell>
          <cell r="P1939" t="str">
            <v>bez pomocy publicznej</v>
          </cell>
          <cell r="Q1939" t="str">
            <v>029 Autostrady i drogi TEN-T – sieć kompleksowa (nowo budowane)</v>
          </cell>
          <cell r="R1939" t="str">
            <v>12 Transport i składowanie</v>
          </cell>
        </row>
        <row r="1940">
          <cell r="D1940" t="str">
            <v>POIS.04.01.00-00-0003/16</v>
          </cell>
          <cell r="E1940" t="str">
            <v>POIS.04.01.00-00-0003/16-01</v>
          </cell>
          <cell r="F1940" t="str">
            <v>Przebudowa drogi krajowej nr 12 w granicach administracyjnych miasta Chełm</v>
          </cell>
          <cell r="G1940">
            <v>152408053.28</v>
          </cell>
          <cell r="H1940">
            <v>144457389.53</v>
          </cell>
          <cell r="I1940">
            <v>122788781.09999999</v>
          </cell>
          <cell r="J1940">
            <v>122788781.09999999</v>
          </cell>
          <cell r="K1940">
            <v>42710</v>
          </cell>
          <cell r="L1940">
            <v>42390</v>
          </cell>
          <cell r="M1940">
            <v>44561</v>
          </cell>
          <cell r="N1940" t="str">
            <v>Konkursowy</v>
          </cell>
          <cell r="O1940" t="str">
            <v>Centrum Unijnych Projektów Transportowych</v>
          </cell>
          <cell r="P1940" t="str">
            <v>bez pomocy publicznej</v>
          </cell>
          <cell r="Q1940" t="str">
            <v>033 Drogi TEN-T przebudowane lub zmodernizowane</v>
          </cell>
          <cell r="R1940" t="str">
            <v>12 Transport i składowanie</v>
          </cell>
        </row>
        <row r="1941">
          <cell r="D1941" t="str">
            <v>POIS.04.01.00-00-0004/16</v>
          </cell>
          <cell r="E1941" t="str">
            <v>POIS.04.01.00-00-0004/16-01</v>
          </cell>
          <cell r="F1941" t="str">
            <v>Usprawnienie drogi krajowej nr 11 w Koszalinie</v>
          </cell>
          <cell r="G1941">
            <v>30935231.219999999</v>
          </cell>
          <cell r="H1941">
            <v>26018798.850000001</v>
          </cell>
          <cell r="I1941">
            <v>22115978.989999998</v>
          </cell>
          <cell r="J1941">
            <v>22115978.989999998</v>
          </cell>
          <cell r="K1941">
            <v>42710</v>
          </cell>
          <cell r="L1941">
            <v>42438</v>
          </cell>
          <cell r="M1941">
            <v>43281</v>
          </cell>
          <cell r="N1941" t="str">
            <v>Konkursowy</v>
          </cell>
          <cell r="O1941" t="str">
            <v>Centrum Unijnych Projektów Transportowych</v>
          </cell>
          <cell r="P1941" t="str">
            <v>bez pomocy publicznej</v>
          </cell>
          <cell r="Q1941" t="str">
            <v>033 Drogi TEN-T przebudowane lub zmodernizowane</v>
          </cell>
          <cell r="R1941" t="str">
            <v>12 Transport i składowanie</v>
          </cell>
        </row>
        <row r="1942">
          <cell r="D1942" t="str">
            <v>POIS.04.01.00-00-0006/16</v>
          </cell>
          <cell r="E1942" t="str">
            <v>POIS.04.01.00-00-0006/16-02</v>
          </cell>
          <cell r="F1942" t="str">
            <v>Przebudowa Alei Wojska Polskiego - DK 1 w Częstochowie</v>
          </cell>
          <cell r="G1942">
            <v>190228298.56999999</v>
          </cell>
          <cell r="H1942">
            <v>188392718.63</v>
          </cell>
          <cell r="I1942">
            <v>160133810.83000001</v>
          </cell>
          <cell r="J1942">
            <v>160133810.83000001</v>
          </cell>
          <cell r="K1942">
            <v>42710</v>
          </cell>
          <cell r="L1942">
            <v>42305</v>
          </cell>
          <cell r="M1942">
            <v>44926</v>
          </cell>
          <cell r="N1942" t="str">
            <v>Konkursowy</v>
          </cell>
          <cell r="O1942" t="str">
            <v>Centrum Unijnych Projektów Transportowych</v>
          </cell>
          <cell r="P1942" t="str">
            <v>bez pomocy publicznej</v>
          </cell>
          <cell r="Q1942" t="str">
            <v>033 Drogi TEN-T przebudowane lub zmodernizowane</v>
          </cell>
          <cell r="R1942" t="str">
            <v>12 Transport i składowanie</v>
          </cell>
        </row>
        <row r="1943">
          <cell r="D1943" t="str">
            <v>POIS.04.01.00-00-0007/16</v>
          </cell>
          <cell r="E1943" t="str">
            <v>POIS.04.01.00-00-0007/16-01</v>
          </cell>
          <cell r="F1943" t="str">
            <v>Rozbudowa al. 29 Listopada na odcinku od ul. Opolskiej do granicy miasta Krakowa</v>
          </cell>
          <cell r="G1943">
            <v>121834647.17</v>
          </cell>
          <cell r="H1943">
            <v>120890274</v>
          </cell>
          <cell r="I1943">
            <v>102756732.90000001</v>
          </cell>
          <cell r="J1943">
            <v>102756732.90000001</v>
          </cell>
          <cell r="K1943">
            <v>42703</v>
          </cell>
          <cell r="L1943">
            <v>42530</v>
          </cell>
          <cell r="M1943">
            <v>44926</v>
          </cell>
          <cell r="N1943" t="str">
            <v>Konkursowy</v>
          </cell>
          <cell r="O1943" t="str">
            <v>Centrum Unijnych Projektów Transportowych</v>
          </cell>
          <cell r="P1943" t="str">
            <v>bez pomocy publicznej</v>
          </cell>
          <cell r="Q1943" t="str">
            <v>033 Drogi TEN-T przebudowane lub zmodernizowane</v>
          </cell>
          <cell r="R1943" t="str">
            <v>12 Transport i składowanie</v>
          </cell>
        </row>
        <row r="1944">
          <cell r="D1944" t="str">
            <v>POIS.04.01.00-00-0008/16</v>
          </cell>
          <cell r="E1944" t="str">
            <v>POIS.04.01.00-00-0008/16-02</v>
          </cell>
          <cell r="F1944" t="str">
            <v>Budowa obwodnicy Wałcza w ciągu S10</v>
          </cell>
          <cell r="G1944">
            <v>598150650.32000005</v>
          </cell>
          <cell r="H1944">
            <v>311609916.56</v>
          </cell>
          <cell r="I1944">
            <v>311609916.56</v>
          </cell>
          <cell r="J1944">
            <v>264868429.06999999</v>
          </cell>
          <cell r="K1944">
            <v>42811</v>
          </cell>
          <cell r="L1944">
            <v>41640</v>
          </cell>
          <cell r="M1944">
            <v>44196</v>
          </cell>
          <cell r="N1944" t="str">
            <v>Pozakonkursowy</v>
          </cell>
          <cell r="O1944" t="str">
            <v>Centrum Unijnych Projektów Transportowych</v>
          </cell>
          <cell r="P1944" t="str">
            <v>bez pomocy publicznej</v>
          </cell>
          <cell r="Q1944" t="str">
            <v>029 Autostrady i drogi TEN-T – sieć kompleksowa (nowo budowane)</v>
          </cell>
          <cell r="R1944" t="str">
            <v>12 Transport i składowanie</v>
          </cell>
        </row>
        <row r="1945">
          <cell r="D1945" t="str">
            <v>POIS.04.01.00-00-0009/17</v>
          </cell>
          <cell r="E1945" t="str">
            <v>POIS.04.01.00-00-0009/17-01</v>
          </cell>
          <cell r="F1945" t="str">
            <v>Budowa drogi ekspresowej S6 Szczecin - Koszalin, obwodnica Koszalina i Sianowa (S6/S11)</v>
          </cell>
          <cell r="G1945">
            <v>1151661770.52</v>
          </cell>
          <cell r="H1945">
            <v>435741687.27999997</v>
          </cell>
          <cell r="I1945">
            <v>435741687.27999997</v>
          </cell>
          <cell r="J1945">
            <v>370380434.18000001</v>
          </cell>
          <cell r="K1945">
            <v>42989</v>
          </cell>
          <cell r="L1945">
            <v>41640</v>
          </cell>
          <cell r="M1945">
            <v>45107</v>
          </cell>
          <cell r="N1945" t="str">
            <v>Pozakonkursowy</v>
          </cell>
          <cell r="O1945" t="str">
            <v>Centrum Unijnych Projektów Transportowych</v>
          </cell>
          <cell r="P1945" t="str">
            <v>bez pomocy publicznej</v>
          </cell>
          <cell r="Q1945" t="str">
            <v>029 Autostrady i drogi TEN-T – sieć kompleksowa (nowo budowane)</v>
          </cell>
          <cell r="R1945" t="str">
            <v>12 Transport i składowanie</v>
          </cell>
        </row>
        <row r="1946">
          <cell r="D1946" t="str">
            <v>POIS.04.01.00-00-0010/17</v>
          </cell>
          <cell r="E1946" t="str">
            <v>POIS.04.01.00-00-0010/17-01</v>
          </cell>
          <cell r="F1946" t="str">
            <v>Budowa obwodnicy Szczecinka w ciągu S11</v>
          </cell>
          <cell r="G1946">
            <v>402086808.89999998</v>
          </cell>
          <cell r="H1946">
            <v>251259906.44999999</v>
          </cell>
          <cell r="I1946">
            <v>251259906.44999999</v>
          </cell>
          <cell r="J1946">
            <v>213570920.47999999</v>
          </cell>
          <cell r="K1946">
            <v>43299</v>
          </cell>
          <cell r="L1946">
            <v>41640</v>
          </cell>
          <cell r="M1946">
            <v>44196</v>
          </cell>
          <cell r="N1946" t="str">
            <v>Pozakonkursowy</v>
          </cell>
          <cell r="O1946" t="str">
            <v>Centrum Unijnych Projektów Transportowych</v>
          </cell>
          <cell r="P1946" t="str">
            <v>bez pomocy publicznej</v>
          </cell>
          <cell r="Q1946" t="str">
            <v>029 Autostrady i drogi TEN-T – sieć kompleksowa (nowo budowane)</v>
          </cell>
          <cell r="R1946" t="str">
            <v>12 Transport i składowanie</v>
          </cell>
        </row>
        <row r="1947">
          <cell r="D1947" t="str">
            <v>POIS.04.01.00-00-0011/17</v>
          </cell>
          <cell r="E1947" t="str">
            <v>POIS.04.01.00-00-0011/17-00</v>
          </cell>
          <cell r="F1947" t="str">
            <v>Budowa drogi ekspresowej S5 odc. Nowe Marzy - Bydgoszcz</v>
          </cell>
          <cell r="G1947">
            <v>2054835270.8800001</v>
          </cell>
          <cell r="H1947">
            <v>1274608471.1800001</v>
          </cell>
          <cell r="I1947">
            <v>1274608471.1800001</v>
          </cell>
          <cell r="J1947">
            <v>1083417200.5</v>
          </cell>
          <cell r="K1947">
            <v>43306</v>
          </cell>
          <cell r="L1947">
            <v>41640</v>
          </cell>
          <cell r="M1947">
            <v>44561</v>
          </cell>
          <cell r="N1947" t="str">
            <v>Pozakonkursowy</v>
          </cell>
          <cell r="O1947" t="str">
            <v>Centrum Unijnych Projektów Transportowych</v>
          </cell>
          <cell r="P1947" t="str">
            <v>bez pomocy publicznej</v>
          </cell>
          <cell r="Q1947" t="str">
            <v>029 Autostrady i drogi TEN-T – sieć kompleksowa (nowo budowane)</v>
          </cell>
          <cell r="R1947" t="str">
            <v>12 Transport i składowanie</v>
          </cell>
        </row>
        <row r="1948">
          <cell r="D1948" t="str">
            <v>POIS.04.01.00-00-0012/18</v>
          </cell>
          <cell r="E1948" t="str">
            <v>POIS.04.01.00-00-0012/18-00</v>
          </cell>
          <cell r="F1948" t="str">
            <v>Budowa obwodnicy Olsztyna w ciągu dk nr 16</v>
          </cell>
          <cell r="G1948">
            <v>486491299.91000003</v>
          </cell>
          <cell r="H1948">
            <v>432595970.94</v>
          </cell>
          <cell r="I1948">
            <v>432595970.94</v>
          </cell>
          <cell r="J1948">
            <v>367706575.29000002</v>
          </cell>
          <cell r="K1948">
            <v>43306</v>
          </cell>
          <cell r="L1948">
            <v>41640</v>
          </cell>
          <cell r="M1948">
            <v>44012</v>
          </cell>
          <cell r="N1948" t="str">
            <v>Pozakonkursowy</v>
          </cell>
          <cell r="O1948" t="str">
            <v>Centrum Unijnych Projektów Transportowych</v>
          </cell>
          <cell r="P1948" t="str">
            <v>bez pomocy publicznej</v>
          </cell>
          <cell r="Q1948" t="str">
            <v>029 Autostrady i drogi TEN-T – sieć kompleksowa (nowo budowane)</v>
          </cell>
          <cell r="R1948" t="str">
            <v>12 Transport i składowanie</v>
          </cell>
        </row>
        <row r="1949">
          <cell r="D1949" t="str">
            <v>POIS.04.01.00-00-0013/19</v>
          </cell>
          <cell r="E1949" t="str">
            <v>POIS.04.01.00-00-0013/19-00</v>
          </cell>
          <cell r="F1949" t="str">
            <v>Budowa drogi ekspresowej S1 odc. Pyrzowice (w. Lotnisko) - Podwarpie</v>
          </cell>
          <cell r="G1949">
            <v>138974292.50999999</v>
          </cell>
          <cell r="H1949">
            <v>87583496.109999999</v>
          </cell>
          <cell r="I1949">
            <v>87583496.109999999</v>
          </cell>
          <cell r="J1949">
            <v>74445971.689999998</v>
          </cell>
          <cell r="K1949">
            <v>43727</v>
          </cell>
          <cell r="L1949">
            <v>41640</v>
          </cell>
          <cell r="M1949">
            <v>44926</v>
          </cell>
          <cell r="N1949" t="str">
            <v>Pozakonkursowy</v>
          </cell>
          <cell r="O1949" t="str">
            <v>Centrum Unijnych Projektów Transportowych</v>
          </cell>
          <cell r="P1949" t="str">
            <v>bez pomocy publicznej</v>
          </cell>
          <cell r="Q1949" t="str">
            <v>028 Autostrady i drogi TEN-T – sieć bazowa (nowo budowane)</v>
          </cell>
          <cell r="R1949" t="str">
            <v>12 Transport i składowanie</v>
          </cell>
        </row>
        <row r="1950">
          <cell r="D1950" t="str">
            <v>POIS.04.01.00-00-0014/19</v>
          </cell>
          <cell r="E1950" t="str">
            <v>POIS.04.01.00-00-0014/19-00</v>
          </cell>
          <cell r="F1950" t="str">
            <v>Budowa drogi ekspresowej S7, odc. gr. woj. mazowieckiego/świętokrzyskiego - Skarżysko Kamienna</v>
          </cell>
          <cell r="G1950">
            <v>344373000</v>
          </cell>
          <cell r="H1950">
            <v>184557198.12</v>
          </cell>
          <cell r="I1950">
            <v>184557198.12</v>
          </cell>
          <cell r="J1950">
            <v>156873618.40000001</v>
          </cell>
          <cell r="K1950">
            <v>43784</v>
          </cell>
          <cell r="L1950">
            <v>41640</v>
          </cell>
          <cell r="M1950">
            <v>44377</v>
          </cell>
          <cell r="N1950" t="str">
            <v>Pozakonkursowy</v>
          </cell>
          <cell r="O1950" t="str">
            <v>Centrum Unijnych Projektów Transportowych</v>
          </cell>
          <cell r="P1950" t="str">
            <v>bez pomocy publicznej</v>
          </cell>
          <cell r="Q1950" t="str">
            <v>029 Autostrady i drogi TEN-T – sieć kompleksowa (nowo budowane)</v>
          </cell>
          <cell r="R1950" t="str">
            <v>12 Transport i składowanie</v>
          </cell>
        </row>
        <row r="1951">
          <cell r="D1951" t="str">
            <v>POIS.04.01.00-00-0015/19</v>
          </cell>
          <cell r="E1951" t="str">
            <v>POIS.04.01.00-00-0015/19-00</v>
          </cell>
          <cell r="F1951" t="str">
            <v>Budowa II jezdni obwodnicy Kobylanki, Morzyczyna, Zieleniewa w ciągu S10</v>
          </cell>
          <cell r="G1951">
            <v>89053810.569999993</v>
          </cell>
          <cell r="H1951">
            <v>46448010.93</v>
          </cell>
          <cell r="I1951">
            <v>46448010.93</v>
          </cell>
          <cell r="J1951">
            <v>39480809.289999999</v>
          </cell>
          <cell r="K1951">
            <v>44043</v>
          </cell>
          <cell r="L1951">
            <v>41640</v>
          </cell>
          <cell r="M1951">
            <v>44116</v>
          </cell>
          <cell r="N1951" t="str">
            <v>Pozakonkursowy</v>
          </cell>
          <cell r="O1951" t="str">
            <v>Centrum Unijnych Projektów Transportowych</v>
          </cell>
          <cell r="P1951" t="str">
            <v>bez pomocy publicznej</v>
          </cell>
          <cell r="Q1951" t="str">
            <v>029 Autostrady i drogi TEN-T – sieć kompleksowa (nowo budowane)</v>
          </cell>
          <cell r="R1951" t="str">
            <v>12 Transport i składowanie</v>
          </cell>
        </row>
        <row r="1952">
          <cell r="D1952" t="str">
            <v>POIS.04.02.00-00-0001/15</v>
          </cell>
          <cell r="E1952" t="str">
            <v>POIS.04.02.00-00-0001/15-00</v>
          </cell>
          <cell r="F1952" t="str">
            <v>Budowa drogi ekspresowej S51 Olsztyn - Olsztynek</v>
          </cell>
          <cell r="G1952">
            <v>1568930487.3800001</v>
          </cell>
          <cell r="H1952">
            <v>1020360237.11</v>
          </cell>
          <cell r="I1952">
            <v>1020360237.11</v>
          </cell>
          <cell r="J1952">
            <v>867306201.53999996</v>
          </cell>
          <cell r="K1952">
            <v>42299</v>
          </cell>
          <cell r="L1952">
            <v>41640</v>
          </cell>
          <cell r="M1952">
            <v>43830</v>
          </cell>
          <cell r="N1952" t="str">
            <v>Pozakonkursowy</v>
          </cell>
          <cell r="O1952" t="str">
            <v>Centrum Unijnych Projektów Transportowych</v>
          </cell>
          <cell r="P1952" t="str">
            <v>bez pomocy publicznej</v>
          </cell>
          <cell r="Q1952" t="str">
            <v>030 Drugorzędne połączenia drogowe z siecią drogową i węzłami TEN-T (nowo budowane)</v>
          </cell>
          <cell r="R1952" t="str">
            <v>12 Transport i składowanie</v>
          </cell>
        </row>
        <row r="1953">
          <cell r="D1953" t="str">
            <v>POIS.04.02.00-00-0002/16</v>
          </cell>
          <cell r="E1953" t="str">
            <v>POIS.04.02.00-00-0002/16-01</v>
          </cell>
          <cell r="F1953" t="str">
            <v>Budowa obwodnic Wielunia i Bełchatowa w ciągu dk nr 74</v>
          </cell>
          <cell r="G1953">
            <v>421832835.30000001</v>
          </cell>
          <cell r="H1953">
            <v>331080252.45999998</v>
          </cell>
          <cell r="I1953">
            <v>331080252.45999998</v>
          </cell>
          <cell r="J1953">
            <v>281418214.58999997</v>
          </cell>
          <cell r="K1953">
            <v>42523</v>
          </cell>
          <cell r="L1953">
            <v>41640</v>
          </cell>
          <cell r="M1953">
            <v>43100</v>
          </cell>
          <cell r="N1953" t="str">
            <v>Pozakonkursowy</v>
          </cell>
          <cell r="O1953" t="str">
            <v>Centrum Unijnych Projektów Transportowych</v>
          </cell>
          <cell r="P1953" t="str">
            <v>bez pomocy publicznej</v>
          </cell>
          <cell r="Q1953" t="str">
            <v>030 Drugorzędne połączenia drogowe z siecią drogową i węzłami TEN-T (nowo budowane)</v>
          </cell>
          <cell r="R1953" t="str">
            <v>12 Transport i składowanie</v>
          </cell>
        </row>
        <row r="1954">
          <cell r="D1954" t="str">
            <v>POIS.04.02.00-00-0003/16</v>
          </cell>
          <cell r="E1954" t="str">
            <v>POIS.04.02.00-00-0003/16-01</v>
          </cell>
          <cell r="F1954" t="str">
            <v>Budowa obwodnicy Nysy w ciągu dk 41 i 46</v>
          </cell>
          <cell r="G1954">
            <v>338695217</v>
          </cell>
          <cell r="H1954">
            <v>308458593.94</v>
          </cell>
          <cell r="I1954">
            <v>308458593.94</v>
          </cell>
          <cell r="J1954">
            <v>262189804.84</v>
          </cell>
          <cell r="K1954">
            <v>42523</v>
          </cell>
          <cell r="L1954">
            <v>41640</v>
          </cell>
          <cell r="M1954">
            <v>43281</v>
          </cell>
          <cell r="N1954" t="str">
            <v>Pozakonkursowy</v>
          </cell>
          <cell r="O1954" t="str">
            <v>Centrum Unijnych Projektów Transportowych</v>
          </cell>
          <cell r="P1954" t="str">
            <v>bez pomocy publicznej</v>
          </cell>
          <cell r="Q1954" t="str">
            <v>030 Drugorzędne połączenia drogowe z siecią drogową i węzłami TEN-T (nowo budowane)</v>
          </cell>
          <cell r="R1954" t="str">
            <v>12 Transport i składowanie</v>
          </cell>
        </row>
        <row r="1955">
          <cell r="D1955" t="str">
            <v>POIS.04.02.00-00-0004/16</v>
          </cell>
          <cell r="E1955" t="str">
            <v>POIS.04.02.00-00-0004/16-01</v>
          </cell>
          <cell r="F1955" t="str">
            <v>Budowa obwodnic Inowrocławia i Brodnicy w ciągu DK15</v>
          </cell>
          <cell r="G1955">
            <v>667176397.36000001</v>
          </cell>
          <cell r="H1955">
            <v>524087442.86000001</v>
          </cell>
          <cell r="I1955">
            <v>524087442.86000001</v>
          </cell>
          <cell r="J1955">
            <v>445474326.43000001</v>
          </cell>
          <cell r="K1955">
            <v>42545</v>
          </cell>
          <cell r="L1955">
            <v>41640</v>
          </cell>
          <cell r="M1955">
            <v>44012</v>
          </cell>
          <cell r="N1955" t="str">
            <v>Pozakonkursowy</v>
          </cell>
          <cell r="O1955" t="str">
            <v>Centrum Unijnych Projektów Transportowych</v>
          </cell>
          <cell r="P1955" t="str">
            <v>bez pomocy publicznej</v>
          </cell>
          <cell r="Q1955" t="str">
            <v>030 Drugorzędne połączenia drogowe z siecią drogową i węzłami TEN-T (nowo budowane)</v>
          </cell>
          <cell r="R1955" t="str">
            <v>12 Transport i składowanie</v>
          </cell>
        </row>
        <row r="1956">
          <cell r="D1956" t="str">
            <v>POIS.04.02.00-00-0005/16</v>
          </cell>
          <cell r="E1956" t="str">
            <v>POIS.04.02.00-00-0005/16-02</v>
          </cell>
          <cell r="F1956" t="str">
            <v>Rozbudowa skrzyżowania ulicy Warszawskiej z ulicą Kolską w Koninie</v>
          </cell>
          <cell r="G1956">
            <v>38840753.909999996</v>
          </cell>
          <cell r="H1956">
            <v>37380080.700000003</v>
          </cell>
          <cell r="I1956">
            <v>31773068.59</v>
          </cell>
          <cell r="J1956">
            <v>31773068.59</v>
          </cell>
          <cell r="K1956">
            <v>42830</v>
          </cell>
          <cell r="L1956">
            <v>41640</v>
          </cell>
          <cell r="M1956">
            <v>43738</v>
          </cell>
          <cell r="N1956" t="str">
            <v>Konkursowy</v>
          </cell>
          <cell r="O1956" t="str">
            <v>Centrum Unijnych Projektów Transportowych</v>
          </cell>
          <cell r="P1956" t="str">
            <v>bez pomocy publicznej</v>
          </cell>
          <cell r="Q1956" t="str">
            <v>034 Inne drogi przebudowane lub zmodernizowane (autostrady, drogi krajowe, regionalne lub lokalne)</v>
          </cell>
          <cell r="R1956" t="str">
            <v>12 Transport i składowanie</v>
          </cell>
        </row>
        <row r="1957">
          <cell r="D1957" t="str">
            <v>POIS.04.02.00-00-0006/16</v>
          </cell>
          <cell r="E1957" t="str">
            <v>POIS.04.02.00-00-0006/16-00</v>
          </cell>
          <cell r="F1957" t="str">
            <v>Przebudowa ul. Grunwaldzkiej na odcinku od Węzła Zachodniego do granicy miasta Bydgoszczy</v>
          </cell>
          <cell r="G1957">
            <v>147999998.34</v>
          </cell>
          <cell r="H1957">
            <v>132974275.23</v>
          </cell>
          <cell r="I1957">
            <v>113028133.94</v>
          </cell>
          <cell r="J1957">
            <v>113028133.94</v>
          </cell>
          <cell r="K1957">
            <v>42787</v>
          </cell>
          <cell r="L1957">
            <v>41640</v>
          </cell>
          <cell r="M1957">
            <v>44196</v>
          </cell>
          <cell r="N1957" t="str">
            <v>Konkursowy</v>
          </cell>
          <cell r="O1957" t="str">
            <v>Centrum Unijnych Projektów Transportowych</v>
          </cell>
          <cell r="P1957" t="str">
            <v>bez pomocy publicznej</v>
          </cell>
          <cell r="Q1957" t="str">
            <v>034 Inne drogi przebudowane lub zmodernizowane (autostrady, drogi krajowe, regionalne lub lokalne)</v>
          </cell>
          <cell r="R1957" t="str">
            <v>12 Transport i składowanie</v>
          </cell>
        </row>
        <row r="1958">
          <cell r="D1958" t="str">
            <v>POIS.04.02.00-00-0007/16</v>
          </cell>
          <cell r="E1958" t="str">
            <v>POIS.04.02.00-00-0007/16-01</v>
          </cell>
          <cell r="F1958" t="str">
            <v>Przebudowa ciągów komunikacyjnych DK 31 – rozbudowa skrzyżowania ul. Floriana Krygiera z ul. Granitową z odcinkiem drogi w kierunku autostrady A6</v>
          </cell>
          <cell r="G1958">
            <v>108089297.45999999</v>
          </cell>
          <cell r="H1958">
            <v>85643639.959999993</v>
          </cell>
          <cell r="I1958">
            <v>72797093.950000003</v>
          </cell>
          <cell r="J1958">
            <v>72797093.950000003</v>
          </cell>
          <cell r="K1958">
            <v>42874</v>
          </cell>
          <cell r="L1958">
            <v>42491</v>
          </cell>
          <cell r="M1958">
            <v>44561</v>
          </cell>
          <cell r="N1958" t="str">
            <v>Konkursowy</v>
          </cell>
          <cell r="O1958" t="str">
            <v>Centrum Unijnych Projektów Transportowych</v>
          </cell>
          <cell r="P1958" t="str">
            <v>bez pomocy publicznej</v>
          </cell>
          <cell r="Q1958" t="str">
            <v>034 Inne drogi przebudowane lub zmodernizowane (autostrady, drogi krajowe, regionalne lub lokalne)</v>
          </cell>
          <cell r="R1958" t="str">
            <v>12 Transport i składowanie</v>
          </cell>
        </row>
        <row r="1959">
          <cell r="D1959" t="str">
            <v>POIS.04.02.00-00-0008/16</v>
          </cell>
          <cell r="E1959" t="str">
            <v>POIS.04.02.00-00-0008/16-02</v>
          </cell>
          <cell r="F1959" t="str">
            <v>Przebudowa drogi krajowej nr 73 do drogi krajowej nr 94 w mieście Tarnowie – etap I</v>
          </cell>
          <cell r="G1959">
            <v>18759992.48</v>
          </cell>
          <cell r="H1959">
            <v>17164691</v>
          </cell>
          <cell r="I1959">
            <v>14589987.35</v>
          </cell>
          <cell r="J1959">
            <v>14589987.35</v>
          </cell>
          <cell r="K1959">
            <v>42787</v>
          </cell>
          <cell r="L1959">
            <v>42461</v>
          </cell>
          <cell r="M1959">
            <v>44286</v>
          </cell>
          <cell r="N1959" t="str">
            <v>Konkursowy</v>
          </cell>
          <cell r="O1959" t="str">
            <v>Centrum Unijnych Projektów Transportowych</v>
          </cell>
          <cell r="P1959" t="str">
            <v>bez pomocy publicznej</v>
          </cell>
          <cell r="Q1959" t="str">
            <v>034 Inne drogi przebudowane lub zmodernizowane (autostrady, drogi krajowe, regionalne lub lokalne)</v>
          </cell>
          <cell r="R1959" t="str">
            <v>12 Transport i składowanie</v>
          </cell>
        </row>
        <row r="1960">
          <cell r="D1960" t="str">
            <v>POIS.04.02.00-00-0009/16</v>
          </cell>
          <cell r="E1960" t="str">
            <v>POIS.04.02.00-00-0009/16-01</v>
          </cell>
          <cell r="F1960" t="str">
            <v>Budowa obwodnicy Wałbrzycha w ciągu drogi krajowej nr 35</v>
          </cell>
          <cell r="G1960">
            <v>397480381.70999998</v>
          </cell>
          <cell r="H1960">
            <v>349167599.22000003</v>
          </cell>
          <cell r="I1960">
            <v>296792459.32999998</v>
          </cell>
          <cell r="J1960">
            <v>296792459.32999998</v>
          </cell>
          <cell r="K1960">
            <v>42992</v>
          </cell>
          <cell r="L1960">
            <v>41640</v>
          </cell>
          <cell r="M1960">
            <v>44561</v>
          </cell>
          <cell r="N1960" t="str">
            <v>Konkursowy</v>
          </cell>
          <cell r="O1960" t="str">
            <v>Centrum Unijnych Projektów Transportowych</v>
          </cell>
          <cell r="P1960" t="str">
            <v>bez pomocy publicznej</v>
          </cell>
          <cell r="Q1960" t="str">
            <v>030 Drugorzędne połączenia drogowe z siecią drogową i węzłami TEN-T (nowo budowane)</v>
          </cell>
          <cell r="R1960" t="str">
            <v>12 Transport i składowanie</v>
          </cell>
        </row>
        <row r="1961">
          <cell r="D1961" t="str">
            <v>POIS.04.02.00-00-0009/16</v>
          </cell>
          <cell r="E1961" t="str">
            <v>POIS.04.02.00-00-0009/16-01</v>
          </cell>
          <cell r="F1961" t="str">
            <v>Budowa obwodnicy Wałbrzycha w ciągu drogi krajowej nr 35</v>
          </cell>
          <cell r="G1961">
            <v>0</v>
          </cell>
          <cell r="H1961">
            <v>0</v>
          </cell>
          <cell r="I1961">
            <v>0</v>
          </cell>
          <cell r="J1961">
            <v>0</v>
          </cell>
          <cell r="K1961">
            <v>42992</v>
          </cell>
          <cell r="L1961">
            <v>41640</v>
          </cell>
          <cell r="M1961">
            <v>44561</v>
          </cell>
          <cell r="N1961" t="str">
            <v>Konkursowy</v>
          </cell>
          <cell r="O1961" t="str">
            <v>Centrum Unijnych Projektów Transportowych</v>
          </cell>
          <cell r="P1961" t="str">
            <v>bez pomocy publicznej</v>
          </cell>
          <cell r="Q1961" t="str">
            <v>030 Drugorzędne połączenia drogowe z siecią drogową i węzłami TEN-T (nowo budowane)</v>
          </cell>
        </row>
        <row r="1962">
          <cell r="D1962" t="str">
            <v>POIS.04.02.00-00-0010/16</v>
          </cell>
          <cell r="E1962" t="str">
            <v>POIS.04.02.00-00-0010/16-02</v>
          </cell>
          <cell r="F1962" t="str">
            <v>Budowa bezkolizyjnego węzła drogowego w rejonie ul. Turyńskiej i ul. Oświęcimskiej wraz z przebudową ul. Oświęcimskiej w Tychach</v>
          </cell>
          <cell r="G1962">
            <v>131986271.26000001</v>
          </cell>
          <cell r="H1962">
            <v>111629293.98999999</v>
          </cell>
          <cell r="I1962">
            <v>94884899.890000001</v>
          </cell>
          <cell r="J1962">
            <v>94884899.890000001</v>
          </cell>
          <cell r="K1962">
            <v>42794</v>
          </cell>
          <cell r="L1962">
            <v>41640</v>
          </cell>
          <cell r="M1962">
            <v>44135</v>
          </cell>
          <cell r="N1962" t="str">
            <v>Konkursowy</v>
          </cell>
          <cell r="O1962" t="str">
            <v>Centrum Unijnych Projektów Transportowych</v>
          </cell>
          <cell r="P1962" t="str">
            <v>bez pomocy publicznej</v>
          </cell>
          <cell r="Q1962" t="str">
            <v>034 Inne drogi przebudowane lub zmodernizowane (autostrady, drogi krajowe, regionalne lub lokalne)</v>
          </cell>
          <cell r="R1962" t="str">
            <v>12 Transport i składowanie</v>
          </cell>
        </row>
        <row r="1963">
          <cell r="D1963" t="str">
            <v>POIS.04.02.00-00-0010/16</v>
          </cell>
          <cell r="E1963" t="str">
            <v>POIS.04.02.00-00-0010/16-02</v>
          </cell>
          <cell r="F1963" t="str">
            <v>Budowa bezkolizyjnego węzła drogowego w rejonie ul. Turyńskiej i ul. Oświęcimskiej wraz z przebudową ul. Oświęcimskiej w Tychach</v>
          </cell>
          <cell r="G1963">
            <v>0</v>
          </cell>
          <cell r="H1963">
            <v>0</v>
          </cell>
          <cell r="I1963">
            <v>0</v>
          </cell>
          <cell r="J1963">
            <v>0</v>
          </cell>
          <cell r="K1963">
            <v>42794</v>
          </cell>
          <cell r="L1963">
            <v>41640</v>
          </cell>
          <cell r="M1963">
            <v>44135</v>
          </cell>
          <cell r="N1963" t="str">
            <v>Konkursowy</v>
          </cell>
          <cell r="O1963" t="str">
            <v>Centrum Unijnych Projektów Transportowych</v>
          </cell>
          <cell r="P1963" t="str">
            <v>bez pomocy publicznej</v>
          </cell>
          <cell r="Q1963" t="str">
            <v>034 Inne drogi przebudowane lub zmodernizowane (autostrady, drogi krajowe, regionalne lub lokalne)</v>
          </cell>
        </row>
        <row r="1964">
          <cell r="D1964" t="str">
            <v>POIS.04.02.00-00-0012/16</v>
          </cell>
          <cell r="E1964" t="str">
            <v>POIS.04.02.00-00-0012/16-01</v>
          </cell>
          <cell r="F1964" t="str">
            <v>Przebudowa układu komunikacyjnego Łomży w ciągu drogi krajowej nr 63</v>
          </cell>
          <cell r="G1964">
            <v>10756745.75</v>
          </cell>
          <cell r="H1964">
            <v>10590054.84</v>
          </cell>
          <cell r="I1964">
            <v>9001546.5899999999</v>
          </cell>
          <cell r="J1964">
            <v>9001546.5899999999</v>
          </cell>
          <cell r="K1964">
            <v>42774</v>
          </cell>
          <cell r="L1964">
            <v>41681</v>
          </cell>
          <cell r="M1964">
            <v>43190</v>
          </cell>
          <cell r="N1964" t="str">
            <v>Konkursowy</v>
          </cell>
          <cell r="O1964" t="str">
            <v>Centrum Unijnych Projektów Transportowych</v>
          </cell>
          <cell r="P1964" t="str">
            <v>bez pomocy publicznej</v>
          </cell>
          <cell r="Q1964" t="str">
            <v>034 Inne drogi przebudowane lub zmodernizowane (autostrady, drogi krajowe, regionalne lub lokalne)</v>
          </cell>
          <cell r="R1964" t="str">
            <v>12 Transport i składowanie</v>
          </cell>
        </row>
        <row r="1965">
          <cell r="D1965" t="str">
            <v>POIS.04.02.00-00-0013/16</v>
          </cell>
          <cell r="E1965" t="str">
            <v>POIS.04.02.00-00-0013/16-04</v>
          </cell>
          <cell r="F1965" t="str">
            <v>Przebudowa układu komunikacyjnego ulic Krakowska, Legionów, Bulwar Narwiku w Nowym Sączu w ciągu dróg krajowych nr 75 i 28</v>
          </cell>
          <cell r="G1965">
            <v>84105117.459999993</v>
          </cell>
          <cell r="H1965">
            <v>84033961.599999994</v>
          </cell>
          <cell r="I1965">
            <v>71428867.349999994</v>
          </cell>
          <cell r="J1965">
            <v>71428867.349999994</v>
          </cell>
          <cell r="K1965">
            <v>42797</v>
          </cell>
          <cell r="L1965">
            <v>42144</v>
          </cell>
          <cell r="M1965">
            <v>43830</v>
          </cell>
          <cell r="N1965" t="str">
            <v>Konkursowy</v>
          </cell>
          <cell r="O1965" t="str">
            <v>Centrum Unijnych Projektów Transportowych</v>
          </cell>
          <cell r="P1965" t="str">
            <v>bez pomocy publicznej</v>
          </cell>
          <cell r="Q1965" t="str">
            <v>034 Inne drogi przebudowane lub zmodernizowane (autostrady, drogi krajowe, regionalne lub lokalne)</v>
          </cell>
          <cell r="R1965" t="str">
            <v>12 Transport i składowanie</v>
          </cell>
        </row>
        <row r="1966">
          <cell r="D1966" t="str">
            <v>POIS.04.02.00-00-0014/16</v>
          </cell>
          <cell r="E1966" t="str">
            <v>POIS.04.02.00-00-0014/16-01</v>
          </cell>
          <cell r="F1966" t="str">
            <v>Budowa Osi Zachodniej we Wrocławiu w ciągu drogi krajowej nr 94</v>
          </cell>
          <cell r="G1966">
            <v>380996141.75</v>
          </cell>
          <cell r="H1966">
            <v>274576495.57999998</v>
          </cell>
          <cell r="I1966">
            <v>233390021.24000001</v>
          </cell>
          <cell r="J1966">
            <v>233390021.24000001</v>
          </cell>
          <cell r="K1966">
            <v>42830</v>
          </cell>
          <cell r="L1966">
            <v>42130</v>
          </cell>
          <cell r="M1966">
            <v>45016</v>
          </cell>
          <cell r="N1966" t="str">
            <v>Konkursowy</v>
          </cell>
          <cell r="O1966" t="str">
            <v>Centrum Unijnych Projektów Transportowych</v>
          </cell>
          <cell r="P1966" t="str">
            <v>bez pomocy publicznej</v>
          </cell>
          <cell r="Q1966" t="str">
            <v>030 Drugorzędne połączenia drogowe z siecią drogową i węzłami TEN-T (nowo budowane)</v>
          </cell>
          <cell r="R1966" t="str">
            <v>12 Transport i składowanie</v>
          </cell>
        </row>
        <row r="1967">
          <cell r="D1967" t="str">
            <v>POIS.04.02.00-00-0015/16</v>
          </cell>
          <cell r="E1967" t="str">
            <v>POIS.04.02.00-00-0015/16-01</v>
          </cell>
          <cell r="F1967" t="str">
            <v>Budowa odcinka drogi od ul. Daszyńskiego do ul. Rybnickiej w Gliwicach - Zachodnia część obwodnicy miasta</v>
          </cell>
          <cell r="G1967">
            <v>122366412.67</v>
          </cell>
          <cell r="H1967">
            <v>103154439.54000001</v>
          </cell>
          <cell r="I1967">
            <v>87681273.609999999</v>
          </cell>
          <cell r="J1967">
            <v>87681273.609999999</v>
          </cell>
          <cell r="K1967">
            <v>42787</v>
          </cell>
          <cell r="L1967">
            <v>41640</v>
          </cell>
          <cell r="M1967">
            <v>44227</v>
          </cell>
          <cell r="N1967" t="str">
            <v>Konkursowy</v>
          </cell>
          <cell r="O1967" t="str">
            <v>Centrum Unijnych Projektów Transportowych</v>
          </cell>
          <cell r="P1967" t="str">
            <v>bez pomocy publicznej</v>
          </cell>
          <cell r="Q1967" t="str">
            <v>030 Drugorzędne połączenia drogowe z siecią drogową i węzłami TEN-T (nowo budowane)</v>
          </cell>
          <cell r="R1967" t="str">
            <v>12 Transport i składowanie</v>
          </cell>
        </row>
        <row r="1968">
          <cell r="D1968" t="str">
            <v>POIS.04.02.00-00-0018/16</v>
          </cell>
          <cell r="E1968" t="str">
            <v>POIS.04.02.00-00-0018/16-01</v>
          </cell>
          <cell r="F1968" t="str">
            <v>Rozbudowa DK 52 (ul. Krakowskiej / ul. Żywieckiej) w Bielsku-Białej</v>
          </cell>
          <cell r="G1968">
            <v>103203860.77</v>
          </cell>
          <cell r="H1968">
            <v>99298706.109999999</v>
          </cell>
          <cell r="I1968">
            <v>84403900.140000001</v>
          </cell>
          <cell r="J1968">
            <v>84403900.140000001</v>
          </cell>
          <cell r="K1968">
            <v>42830</v>
          </cell>
          <cell r="L1968">
            <v>41640</v>
          </cell>
          <cell r="M1968">
            <v>44114</v>
          </cell>
          <cell r="N1968" t="str">
            <v>Konkursowy</v>
          </cell>
          <cell r="O1968" t="str">
            <v>Centrum Unijnych Projektów Transportowych</v>
          </cell>
          <cell r="P1968" t="str">
            <v>bez pomocy publicznej</v>
          </cell>
          <cell r="Q1968" t="str">
            <v>034 Inne drogi przebudowane lub zmodernizowane (autostrady, drogi krajowe, regionalne lub lokalne)</v>
          </cell>
          <cell r="R1968" t="str">
            <v>12 Transport i składowanie</v>
          </cell>
        </row>
        <row r="1969">
          <cell r="D1969" t="str">
            <v>POIS.04.02.00-00-0019/16</v>
          </cell>
          <cell r="E1969" t="str">
            <v>POIS.04.02.00-00-0019/16-01</v>
          </cell>
          <cell r="F1969" t="str">
            <v>Rozbudowa Drogi Krajowej Nr 81 od węzła autostrady A4 z DK86 do budowanego węzła z ul. Armii Krajowej – Etap I</v>
          </cell>
          <cell r="G1969">
            <v>298534953.54000002</v>
          </cell>
          <cell r="H1969">
            <v>287640860.83999997</v>
          </cell>
          <cell r="I1969">
            <v>244494731.71000001</v>
          </cell>
          <cell r="J1969">
            <v>244494731.71000001</v>
          </cell>
          <cell r="K1969">
            <v>42830</v>
          </cell>
          <cell r="L1969">
            <v>41640</v>
          </cell>
          <cell r="M1969">
            <v>44469</v>
          </cell>
          <cell r="N1969" t="str">
            <v>Konkursowy</v>
          </cell>
          <cell r="O1969" t="str">
            <v>Centrum Unijnych Projektów Transportowych</v>
          </cell>
          <cell r="P1969" t="str">
            <v>bez pomocy publicznej</v>
          </cell>
          <cell r="Q1969" t="str">
            <v>034 Inne drogi przebudowane lub zmodernizowane (autostrady, drogi krajowe, regionalne lub lokalne)</v>
          </cell>
          <cell r="R1969" t="str">
            <v>12 Transport i składowanie</v>
          </cell>
        </row>
        <row r="1970">
          <cell r="D1970" t="str">
            <v>POIS.04.02.00-00-0020/16</v>
          </cell>
          <cell r="E1970" t="str">
            <v>POIS.04.02.00-00-0020/16-01</v>
          </cell>
          <cell r="F1970" t="str">
            <v>Rozbudowa Drogi Krajowej Nr 81 od węzła autostrady A4 z DK86 do budowanego węzła z ul. Armii Krajowej, etap IV – Rozbudowa DK81 na odcinku ul. Kościuszki z budową węzła Armii Krajowej</v>
          </cell>
          <cell r="G1970">
            <v>97010195.290000007</v>
          </cell>
          <cell r="H1970">
            <v>84501832.810000002</v>
          </cell>
          <cell r="I1970">
            <v>71826557.879999995</v>
          </cell>
          <cell r="J1970">
            <v>71826557.879999995</v>
          </cell>
          <cell r="K1970">
            <v>42830</v>
          </cell>
          <cell r="L1970">
            <v>41640</v>
          </cell>
          <cell r="M1970">
            <v>44012</v>
          </cell>
          <cell r="N1970" t="str">
            <v>Konkursowy</v>
          </cell>
          <cell r="O1970" t="str">
            <v>Centrum Unijnych Projektów Transportowych</v>
          </cell>
          <cell r="P1970" t="str">
            <v>bez pomocy publicznej</v>
          </cell>
          <cell r="Q1970" t="str">
            <v>034 Inne drogi przebudowane lub zmodernizowane (autostrady, drogi krajowe, regionalne lub lokalne)</v>
          </cell>
          <cell r="R1970" t="str">
            <v>12 Transport i składowanie</v>
          </cell>
        </row>
        <row r="1971">
          <cell r="D1971" t="str">
            <v>POIS.04.02.00-00-0021/16</v>
          </cell>
          <cell r="E1971" t="str">
            <v>POIS.04.02.00-00-0021/16-02</v>
          </cell>
          <cell r="F1971" t="str">
            <v>Usprawnienie połączenia komunikacyjnego pomiędzy wyspami Uznam i Wolin w Świnoujściu – budowa tunelu pod Świną</v>
          </cell>
          <cell r="G1971">
            <v>913850818.99000001</v>
          </cell>
          <cell r="H1971">
            <v>912562026.67999995</v>
          </cell>
          <cell r="I1971">
            <v>775677722.66999996</v>
          </cell>
          <cell r="J1971">
            <v>775677722.66999996</v>
          </cell>
          <cell r="K1971">
            <v>42853</v>
          </cell>
          <cell r="L1971">
            <v>41640</v>
          </cell>
          <cell r="M1971">
            <v>45016</v>
          </cell>
          <cell r="N1971" t="str">
            <v>Konkursowy</v>
          </cell>
          <cell r="O1971" t="str">
            <v>Centrum Unijnych Projektów Transportowych</v>
          </cell>
          <cell r="P1971" t="str">
            <v>bez pomocy publicznej</v>
          </cell>
          <cell r="Q1971" t="str">
            <v>030 Drugorzędne połączenia drogowe z siecią drogową i węzłami TEN-T (nowo budowane)</v>
          </cell>
          <cell r="R1971" t="str">
            <v>12 Transport i składowanie</v>
          </cell>
        </row>
        <row r="1972">
          <cell r="D1972" t="str">
            <v>POIS.04.02.00-00-0022/16</v>
          </cell>
          <cell r="E1972" t="str">
            <v>POIS.04.02.00-00-0022/16-02</v>
          </cell>
          <cell r="F1972" t="str">
            <v>Przebudowa i rozbudowa ul. Łódzkiej na odcinku od ul. Lipnowskiej do ul. Zdrojowej w Toruniu</v>
          </cell>
          <cell r="G1972">
            <v>21648228.09</v>
          </cell>
          <cell r="H1972">
            <v>19196102.399999999</v>
          </cell>
          <cell r="I1972">
            <v>16316686.939999999</v>
          </cell>
          <cell r="J1972">
            <v>16316686.939999999</v>
          </cell>
          <cell r="K1972">
            <v>42797</v>
          </cell>
          <cell r="L1972">
            <v>41640</v>
          </cell>
          <cell r="M1972">
            <v>43646</v>
          </cell>
          <cell r="N1972" t="str">
            <v>Konkursowy</v>
          </cell>
          <cell r="O1972" t="str">
            <v>Centrum Unijnych Projektów Transportowych</v>
          </cell>
          <cell r="P1972" t="str">
            <v>bez pomocy publicznej</v>
          </cell>
          <cell r="Q1972" t="str">
            <v>034 Inne drogi przebudowane lub zmodernizowane (autostrady, drogi krajowe, regionalne lub lokalne)</v>
          </cell>
          <cell r="R1972" t="str">
            <v>12 Transport i składowanie</v>
          </cell>
        </row>
        <row r="1973">
          <cell r="D1973" t="str">
            <v>POIS.04.02.00-00-0024/16</v>
          </cell>
          <cell r="E1973" t="str">
            <v>POIS.04.02.00-00-0024/16-01</v>
          </cell>
          <cell r="F1973" t="str">
            <v>Wiadukt Biskupia Górka w Gdańsku</v>
          </cell>
          <cell r="G1973">
            <v>138598626.91</v>
          </cell>
          <cell r="H1973">
            <v>138463008.91</v>
          </cell>
          <cell r="I1973">
            <v>117693557.56999999</v>
          </cell>
          <cell r="J1973">
            <v>117693557.56999999</v>
          </cell>
          <cell r="K1973">
            <v>42830</v>
          </cell>
          <cell r="L1973">
            <v>41640</v>
          </cell>
          <cell r="M1973">
            <v>44196</v>
          </cell>
          <cell r="N1973" t="str">
            <v>Konkursowy</v>
          </cell>
          <cell r="O1973" t="str">
            <v>Centrum Unijnych Projektów Transportowych</v>
          </cell>
          <cell r="P1973" t="str">
            <v>bez pomocy publicznej</v>
          </cell>
          <cell r="Q1973" t="str">
            <v>034 Inne drogi przebudowane lub zmodernizowane (autostrady, drogi krajowe, regionalne lub lokalne)</v>
          </cell>
          <cell r="R1973" t="str">
            <v>12 Transport i składowanie</v>
          </cell>
        </row>
        <row r="1974">
          <cell r="D1974" t="str">
            <v>POIS.04.02.00-00-0027/16</v>
          </cell>
          <cell r="E1974" t="str">
            <v>POIS.04.02.00-00-0027/16-01</v>
          </cell>
          <cell r="F1974" t="str">
            <v>Rozbudowa Ronda Sulejowskiego z przebudową przyległych ulic</v>
          </cell>
          <cell r="G1974">
            <v>3353868.49</v>
          </cell>
          <cell r="H1974">
            <v>2802092.9</v>
          </cell>
          <cell r="I1974">
            <v>2381778.96</v>
          </cell>
          <cell r="J1974">
            <v>2381778.96</v>
          </cell>
          <cell r="K1974">
            <v>42830</v>
          </cell>
          <cell r="L1974">
            <v>41701</v>
          </cell>
          <cell r="M1974">
            <v>42961</v>
          </cell>
          <cell r="N1974" t="str">
            <v>Konkursowy</v>
          </cell>
          <cell r="O1974" t="str">
            <v>Centrum Unijnych Projektów Transportowych</v>
          </cell>
          <cell r="P1974" t="str">
            <v>bez pomocy publicznej</v>
          </cell>
          <cell r="Q1974" t="str">
            <v>034 Inne drogi przebudowane lub zmodernizowane (autostrady, drogi krajowe, regionalne lub lokalne)</v>
          </cell>
          <cell r="R1974" t="str">
            <v>12 Transport i składowanie</v>
          </cell>
        </row>
        <row r="1975">
          <cell r="D1975" t="str">
            <v>POIS.04.02.00-00-0028/16</v>
          </cell>
          <cell r="E1975" t="str">
            <v>POIS.04.02.00-00-0028/16-00</v>
          </cell>
          <cell r="F1975" t="str">
            <v>Rozbudowa i przebudowa DK 94 w Sosnowcu - Etap I Rozbudowa skrzyżowania DK 94 z ul. Długosza</v>
          </cell>
          <cell r="G1975">
            <v>88950000</v>
          </cell>
          <cell r="H1975">
            <v>86950000</v>
          </cell>
          <cell r="I1975">
            <v>73907500</v>
          </cell>
          <cell r="J1975">
            <v>73907500</v>
          </cell>
          <cell r="K1975">
            <v>42797</v>
          </cell>
          <cell r="L1975">
            <v>42737</v>
          </cell>
          <cell r="M1975">
            <v>44255</v>
          </cell>
          <cell r="N1975" t="str">
            <v>Konkursowy</v>
          </cell>
          <cell r="O1975" t="str">
            <v>Centrum Unijnych Projektów Transportowych</v>
          </cell>
          <cell r="P1975" t="str">
            <v>bez pomocy publicznej</v>
          </cell>
          <cell r="Q1975" t="str">
            <v>034 Inne drogi przebudowane lub zmodernizowane (autostrady, drogi krajowe, regionalne lub lokalne)</v>
          </cell>
          <cell r="R1975" t="str">
            <v>12 Transport i składowanie</v>
          </cell>
        </row>
        <row r="1976">
          <cell r="D1976" t="str">
            <v>POIS.04.02.00-00-0031/16</v>
          </cell>
          <cell r="E1976" t="str">
            <v>POIS.04.02.00-00-0031/16-02</v>
          </cell>
          <cell r="F1976" t="str">
            <v>Przebudowa układu drogowego na pl.Bpa Chrapka w Toruniu</v>
          </cell>
          <cell r="G1976">
            <v>22239348.190000001</v>
          </cell>
          <cell r="H1976">
            <v>21573246.370000001</v>
          </cell>
          <cell r="I1976">
            <v>18337259.41</v>
          </cell>
          <cell r="J1976">
            <v>18337259.41</v>
          </cell>
          <cell r="K1976">
            <v>42830</v>
          </cell>
          <cell r="L1976">
            <v>42412</v>
          </cell>
          <cell r="M1976">
            <v>43646</v>
          </cell>
          <cell r="N1976" t="str">
            <v>Konkursowy</v>
          </cell>
          <cell r="O1976" t="str">
            <v>Centrum Unijnych Projektów Transportowych</v>
          </cell>
          <cell r="P1976" t="str">
            <v>bez pomocy publicznej</v>
          </cell>
          <cell r="Q1976" t="str">
            <v>030 Drugorzędne połączenia drogowe z siecią drogową i węzłami TEN-T (nowo budowane)</v>
          </cell>
          <cell r="R1976" t="str">
            <v>12 Transport i składowanie</v>
          </cell>
        </row>
        <row r="1977">
          <cell r="D1977" t="str">
            <v>POIS.04.02.00-00-0034/16</v>
          </cell>
          <cell r="E1977" t="str">
            <v>POIS.04.02.00-00-0034/16-00</v>
          </cell>
          <cell r="F1977" t="str">
            <v>Przebudowa drogi krajowej nr 12 w granicach miasta Leszna</v>
          </cell>
          <cell r="G1977">
            <v>68994669.030000001</v>
          </cell>
          <cell r="H1977">
            <v>67786586.549999997</v>
          </cell>
          <cell r="I1977">
            <v>57618598.560000002</v>
          </cell>
          <cell r="J1977">
            <v>57618598.560000002</v>
          </cell>
          <cell r="K1977">
            <v>42787</v>
          </cell>
          <cell r="L1977">
            <v>42794</v>
          </cell>
          <cell r="M1977">
            <v>44180</v>
          </cell>
          <cell r="N1977" t="str">
            <v>Konkursowy</v>
          </cell>
          <cell r="O1977" t="str">
            <v>Centrum Unijnych Projektów Transportowych</v>
          </cell>
          <cell r="P1977" t="str">
            <v>bez pomocy publicznej</v>
          </cell>
          <cell r="Q1977" t="str">
            <v>034 Inne drogi przebudowane lub zmodernizowane (autostrady, drogi krajowe, regionalne lub lokalne)</v>
          </cell>
          <cell r="R1977" t="str">
            <v>12 Transport i składowanie</v>
          </cell>
        </row>
        <row r="1978">
          <cell r="D1978" t="str">
            <v>POIS.04.02.00-00-0035/16</v>
          </cell>
          <cell r="E1978" t="str">
            <v>POIS.04.02.00-00-0035/16-01</v>
          </cell>
          <cell r="F1978" t="str">
            <v>Poprawa warunków komunikacyjnych w ciągu drogi krajowej nr 92 w Poznaniu</v>
          </cell>
          <cell r="G1978">
            <v>252896863.44999999</v>
          </cell>
          <cell r="H1978">
            <v>143139653.15000001</v>
          </cell>
          <cell r="I1978">
            <v>121668705.17</v>
          </cell>
          <cell r="J1978">
            <v>121668705.17</v>
          </cell>
          <cell r="K1978">
            <v>42863</v>
          </cell>
          <cell r="L1978">
            <v>41640</v>
          </cell>
          <cell r="M1978">
            <v>44834</v>
          </cell>
          <cell r="N1978" t="str">
            <v>Konkursowy</v>
          </cell>
          <cell r="O1978" t="str">
            <v>Centrum Unijnych Projektów Transportowych</v>
          </cell>
          <cell r="P1978" t="str">
            <v>bez pomocy publicznej</v>
          </cell>
          <cell r="Q1978" t="str">
            <v>034 Inne drogi przebudowane lub zmodernizowane (autostrady, drogi krajowe, regionalne lub lokalne)</v>
          </cell>
          <cell r="R1978" t="str">
            <v>12 Transport i składowanie</v>
          </cell>
        </row>
        <row r="1979">
          <cell r="D1979" t="str">
            <v>POIS.04.02.00-00-0036/16</v>
          </cell>
          <cell r="E1979" t="str">
            <v>POIS.04.02.00-00-0036/16-01</v>
          </cell>
          <cell r="F1979" t="str">
            <v>Przebudowa drogi na odcinku około 5 km w ciągu drogi krajowej nr 74 od al. 1 Maja (most na rzece Łabuńka) do ulicy Szczebrzeskiej (granica miasta Zamość).</v>
          </cell>
          <cell r="G1979">
            <v>96315011.859999999</v>
          </cell>
          <cell r="H1979">
            <v>96315011.859999999</v>
          </cell>
          <cell r="I1979">
            <v>81867760.079999998</v>
          </cell>
          <cell r="J1979">
            <v>81867760.079999998</v>
          </cell>
          <cell r="K1979">
            <v>42774</v>
          </cell>
          <cell r="L1979">
            <v>42419</v>
          </cell>
          <cell r="M1979">
            <v>44895</v>
          </cell>
          <cell r="N1979" t="str">
            <v>Konkursowy</v>
          </cell>
          <cell r="O1979" t="str">
            <v>Centrum Unijnych Projektów Transportowych</v>
          </cell>
          <cell r="P1979" t="str">
            <v>bez pomocy publicznej</v>
          </cell>
          <cell r="Q1979" t="str">
            <v>034 Inne drogi przebudowane lub zmodernizowane (autostrady, drogi krajowe, regionalne lub lokalne)</v>
          </cell>
          <cell r="R1979" t="str">
            <v>12 Transport i składowanie</v>
          </cell>
        </row>
        <row r="1980">
          <cell r="D1980" t="str">
            <v>POIS.04.02.00-00-0039/16</v>
          </cell>
          <cell r="E1980" t="str">
            <v>POIS.04.02.00-00-0039/16-00</v>
          </cell>
          <cell r="F1980" t="str">
            <v>Budowa południowej obwodnicy miasta Zielona Góra w ciągu drogi krajowej</v>
          </cell>
          <cell r="G1980">
            <v>152183734.25</v>
          </cell>
          <cell r="H1980">
            <v>134636797.40000001</v>
          </cell>
          <cell r="I1980">
            <v>114441277.79000001</v>
          </cell>
          <cell r="J1980">
            <v>114441277.79000001</v>
          </cell>
          <cell r="K1980">
            <v>42950</v>
          </cell>
          <cell r="L1980">
            <v>41640</v>
          </cell>
          <cell r="M1980">
            <v>45291</v>
          </cell>
          <cell r="N1980" t="str">
            <v>Konkursowy</v>
          </cell>
          <cell r="O1980" t="str">
            <v>Centrum Unijnych Projektów Transportowych</v>
          </cell>
          <cell r="P1980" t="str">
            <v>bez pomocy publicznej</v>
          </cell>
          <cell r="Q1980" t="str">
            <v>030 Drugorzędne połączenia drogowe z siecią drogową i węzłami TEN-T (nowo budowane)</v>
          </cell>
          <cell r="R1980" t="str">
            <v>12 Transport i składowanie</v>
          </cell>
        </row>
        <row r="1981">
          <cell r="D1981" t="str">
            <v>POIS.04.02.00-00-0040/16</v>
          </cell>
          <cell r="E1981" t="str">
            <v>POIS.04.02.00-00-0040/16-02</v>
          </cell>
          <cell r="F1981" t="str">
            <v>Modernizacja wschodniego wylotu DK nr 22 w Gorzowie Wlkp. na odcinku od ronda Sybiraków do granic miasta</v>
          </cell>
          <cell r="G1981">
            <v>74245654.269999996</v>
          </cell>
          <cell r="H1981">
            <v>57975000.950000003</v>
          </cell>
          <cell r="I1981">
            <v>49278750.799999997</v>
          </cell>
          <cell r="J1981">
            <v>49278750.799999997</v>
          </cell>
          <cell r="K1981">
            <v>42797</v>
          </cell>
          <cell r="L1981">
            <v>42361</v>
          </cell>
          <cell r="M1981">
            <v>44561</v>
          </cell>
          <cell r="N1981" t="str">
            <v>Konkursowy</v>
          </cell>
          <cell r="O1981" t="str">
            <v>Centrum Unijnych Projektów Transportowych</v>
          </cell>
          <cell r="P1981" t="str">
            <v>bez pomocy publicznej</v>
          </cell>
          <cell r="Q1981" t="str">
            <v>034 Inne drogi przebudowane lub zmodernizowane (autostrady, drogi krajowe, regionalne lub lokalne)</v>
          </cell>
          <cell r="R1981" t="str">
            <v>12 Transport i składowanie</v>
          </cell>
        </row>
        <row r="1982">
          <cell r="D1982" t="str">
            <v>POIS.04.02.00-00-0041/16</v>
          </cell>
          <cell r="E1982" t="str">
            <v>POIS.04.02.00-00-0041/16-01</v>
          </cell>
          <cell r="F1982" t="str">
            <v>Rozbudowa ulicy Igołomskiej w Krakowie</v>
          </cell>
          <cell r="G1982">
            <v>321924392.86000001</v>
          </cell>
          <cell r="H1982">
            <v>211086109.61000001</v>
          </cell>
          <cell r="I1982">
            <v>179423193.16</v>
          </cell>
          <cell r="J1982">
            <v>179423193.16</v>
          </cell>
          <cell r="K1982">
            <v>42787</v>
          </cell>
          <cell r="L1982">
            <v>41640</v>
          </cell>
          <cell r="M1982">
            <v>44104</v>
          </cell>
          <cell r="N1982" t="str">
            <v>Konkursowy</v>
          </cell>
          <cell r="O1982" t="str">
            <v>Centrum Unijnych Projektów Transportowych</v>
          </cell>
          <cell r="P1982" t="str">
            <v>bez pomocy publicznej</v>
          </cell>
          <cell r="Q1982" t="str">
            <v>034 Inne drogi przebudowane lub zmodernizowane (autostrady, drogi krajowe, regionalne lub lokalne)</v>
          </cell>
          <cell r="R1982" t="str">
            <v>12 Transport i składowanie</v>
          </cell>
        </row>
        <row r="1983">
          <cell r="D1983" t="str">
            <v>POIS.04.02.00-00-0042/16</v>
          </cell>
          <cell r="E1983" t="str">
            <v>POIS.04.02.00-00-0042/16-02</v>
          </cell>
          <cell r="F1983" t="str">
            <v>Budowa obwodnicy piastowskiej w Opolu odcinek od obwodnicy północnej do ul. Krapkowickiej Etap II- od węzła Niemodlińska do obwodnicy północnej</v>
          </cell>
          <cell r="G1983">
            <v>144489450.25</v>
          </cell>
          <cell r="H1983">
            <v>144068562.81</v>
          </cell>
          <cell r="I1983">
            <v>122458278.38</v>
          </cell>
          <cell r="J1983">
            <v>122458278.38</v>
          </cell>
          <cell r="K1983">
            <v>42885</v>
          </cell>
          <cell r="L1983">
            <v>42736</v>
          </cell>
          <cell r="M1983">
            <v>44196</v>
          </cell>
          <cell r="N1983" t="str">
            <v>Konkursowy</v>
          </cell>
          <cell r="O1983" t="str">
            <v>Centrum Unijnych Projektów Transportowych</v>
          </cell>
          <cell r="P1983" t="str">
            <v>bez pomocy publicznej</v>
          </cell>
          <cell r="Q1983" t="str">
            <v>030 Drugorzędne połączenia drogowe z siecią drogową i węzłami TEN-T (nowo budowane)</v>
          </cell>
          <cell r="R1983" t="str">
            <v>12 Transport i składowanie</v>
          </cell>
        </row>
        <row r="1984">
          <cell r="D1984" t="str">
            <v>POIS.04.02.00-00-0043/16</v>
          </cell>
          <cell r="E1984" t="str">
            <v>POIS.04.02.00-00-0043/16-02</v>
          </cell>
          <cell r="F1984" t="str">
            <v>Rozbudowa DK-46 – ulicy Głównej i ulicy Przejazdowej wraz z budową obejścia ul. Św. Barbary do ul. Pułaskiego w Częstochowie</v>
          </cell>
          <cell r="G1984">
            <v>118451922.05</v>
          </cell>
          <cell r="H1984">
            <v>100855729.26000001</v>
          </cell>
          <cell r="I1984">
            <v>85727369.870000005</v>
          </cell>
          <cell r="J1984">
            <v>85727369.870000005</v>
          </cell>
          <cell r="K1984">
            <v>42774</v>
          </cell>
          <cell r="L1984">
            <v>41778</v>
          </cell>
          <cell r="M1984">
            <v>44561</v>
          </cell>
          <cell r="N1984" t="str">
            <v>Konkursowy</v>
          </cell>
          <cell r="O1984" t="str">
            <v>Centrum Unijnych Projektów Transportowych</v>
          </cell>
          <cell r="P1984" t="str">
            <v>bez pomocy publicznej</v>
          </cell>
          <cell r="Q1984" t="str">
            <v>034 Inne drogi przebudowane lub zmodernizowane (autostrady, drogi krajowe, regionalne lub lokalne)</v>
          </cell>
          <cell r="R1984" t="str">
            <v>12 Transport i składowanie</v>
          </cell>
        </row>
        <row r="1985">
          <cell r="D1985" t="str">
            <v>POIS.04.02.00-00-0045/16</v>
          </cell>
          <cell r="E1985" t="str">
            <v>POIS.04.02.00-00-0045/16-01</v>
          </cell>
          <cell r="F1985" t="str">
            <v>Przebudowa DK 78 na odcinku od ronda Wileńskiego do ronda Gliwickiego w Rybniku</v>
          </cell>
          <cell r="G1985">
            <v>13474784.07</v>
          </cell>
          <cell r="H1985">
            <v>12389147.380000001</v>
          </cell>
          <cell r="I1985">
            <v>10530775.25</v>
          </cell>
          <cell r="J1985">
            <v>10530775.25</v>
          </cell>
          <cell r="K1985">
            <v>42774</v>
          </cell>
          <cell r="L1985">
            <v>41640</v>
          </cell>
          <cell r="M1985">
            <v>43281</v>
          </cell>
          <cell r="N1985" t="str">
            <v>Konkursowy</v>
          </cell>
          <cell r="O1985" t="str">
            <v>Centrum Unijnych Projektów Transportowych</v>
          </cell>
          <cell r="P1985" t="str">
            <v>bez pomocy publicznej</v>
          </cell>
          <cell r="Q1985" t="str">
            <v>034 Inne drogi przebudowane lub zmodernizowane (autostrady, drogi krajowe, regionalne lub lokalne)</v>
          </cell>
          <cell r="R1985" t="str">
            <v>12 Transport i składowanie</v>
          </cell>
        </row>
        <row r="1986">
          <cell r="D1986" t="str">
            <v>POIS.04.02.00-00-0046/16</v>
          </cell>
          <cell r="E1986" t="str">
            <v>POIS.04.02.00-00-0046/16-00</v>
          </cell>
          <cell r="F1986" t="str">
            <v>Budowa obwodnicy Kościerzyny w ciągu DK 20</v>
          </cell>
          <cell r="G1986">
            <v>222391407.84999999</v>
          </cell>
          <cell r="H1986">
            <v>174477351.75999999</v>
          </cell>
          <cell r="I1986">
            <v>174477351.75999999</v>
          </cell>
          <cell r="J1986">
            <v>148305748.99000001</v>
          </cell>
          <cell r="K1986">
            <v>42811</v>
          </cell>
          <cell r="L1986">
            <v>41640</v>
          </cell>
          <cell r="M1986">
            <v>43281</v>
          </cell>
          <cell r="N1986" t="str">
            <v>Pozakonkursowy</v>
          </cell>
          <cell r="O1986" t="str">
            <v>Centrum Unijnych Projektów Transportowych</v>
          </cell>
          <cell r="P1986" t="str">
            <v>bez pomocy publicznej</v>
          </cell>
          <cell r="Q1986" t="str">
            <v>030 Drugorzędne połączenia drogowe z siecią drogową i węzłami TEN-T (nowo budowane)</v>
          </cell>
          <cell r="R1986" t="str">
            <v>12 Transport i składowanie</v>
          </cell>
        </row>
        <row r="1987">
          <cell r="D1987" t="str">
            <v>POIS.04.02.00-00-0047/17</v>
          </cell>
          <cell r="E1987" t="str">
            <v>POIS.04.02.00-00-0047/17-00</v>
          </cell>
          <cell r="F1987" t="str">
            <v>Budowa obwodnicy Góry Kalwarii w ciągu dk 50 i 79</v>
          </cell>
          <cell r="G1987">
            <v>419850218.82999998</v>
          </cell>
          <cell r="H1987">
            <v>317775590.19</v>
          </cell>
          <cell r="I1987">
            <v>317775590.19</v>
          </cell>
          <cell r="J1987">
            <v>254220472.15000001</v>
          </cell>
          <cell r="K1987">
            <v>42989</v>
          </cell>
          <cell r="L1987">
            <v>41640</v>
          </cell>
          <cell r="M1987">
            <v>44196</v>
          </cell>
          <cell r="N1987" t="str">
            <v>Pozakonkursowy</v>
          </cell>
          <cell r="O1987" t="str">
            <v>Centrum Unijnych Projektów Transportowych</v>
          </cell>
          <cell r="P1987" t="str">
            <v>bez pomocy publicznej</v>
          </cell>
          <cell r="Q1987" t="str">
            <v>030 Drugorzędne połączenia drogowe z siecią drogową i węzłami TEN-T (nowo budowane)</v>
          </cell>
          <cell r="R1987" t="str">
            <v>12 Transport i składowanie</v>
          </cell>
        </row>
        <row r="1988">
          <cell r="D1988" t="str">
            <v>POIS.04.02.00-00-0048/17</v>
          </cell>
          <cell r="E1988" t="str">
            <v>POIS.04.02.00-00-0048/17-01</v>
          </cell>
          <cell r="F1988" t="str">
            <v>Budowa obwodnicy Kłodzka w ciągu dk 33 i 46</v>
          </cell>
          <cell r="G1988">
            <v>235953777.11000001</v>
          </cell>
          <cell r="H1988">
            <v>219088204.72999999</v>
          </cell>
          <cell r="I1988">
            <v>219088204.72999999</v>
          </cell>
          <cell r="J1988">
            <v>186224973.99000001</v>
          </cell>
          <cell r="K1988">
            <v>43199</v>
          </cell>
          <cell r="L1988">
            <v>41640</v>
          </cell>
          <cell r="M1988">
            <v>43465</v>
          </cell>
          <cell r="N1988" t="str">
            <v>Pozakonkursowy</v>
          </cell>
          <cell r="O1988" t="str">
            <v>Centrum Unijnych Projektów Transportowych</v>
          </cell>
          <cell r="P1988" t="str">
            <v>bez pomocy publicznej</v>
          </cell>
          <cell r="Q1988" t="str">
            <v>030 Drugorzędne połączenia drogowe z siecią drogową i węzłami TEN-T (nowo budowane)</v>
          </cell>
          <cell r="R1988" t="str">
            <v>12 Transport i składowanie</v>
          </cell>
        </row>
        <row r="1989">
          <cell r="D1989" t="str">
            <v>POIS.04.02.00-00-0049/18</v>
          </cell>
          <cell r="E1989" t="str">
            <v>POIS.04.02.00-00-0049/18-01</v>
          </cell>
          <cell r="F1989" t="str">
            <v>Budowa obwodnicy Sanoka w ciągu dk 28</v>
          </cell>
          <cell r="G1989">
            <v>229834161.81</v>
          </cell>
          <cell r="H1989">
            <v>168985472.25999999</v>
          </cell>
          <cell r="I1989">
            <v>168985472.25999999</v>
          </cell>
          <cell r="J1989">
            <v>143637651.41999999</v>
          </cell>
          <cell r="K1989">
            <v>43374</v>
          </cell>
          <cell r="L1989">
            <v>41640</v>
          </cell>
          <cell r="M1989">
            <v>44196</v>
          </cell>
          <cell r="N1989" t="str">
            <v>Pozakonkursowy</v>
          </cell>
          <cell r="O1989" t="str">
            <v>Centrum Unijnych Projektów Transportowych</v>
          </cell>
          <cell r="P1989" t="str">
            <v>bez pomocy publicznej</v>
          </cell>
          <cell r="Q1989" t="str">
            <v>030 Drugorzędne połączenia drogowe z siecią drogową i węzłami TEN-T (nowo budowane)</v>
          </cell>
          <cell r="R1989" t="str">
            <v>12 Transport i składowanie</v>
          </cell>
        </row>
        <row r="1990">
          <cell r="D1990" t="str">
            <v>POIS.04.02.00-00-0050/18</v>
          </cell>
          <cell r="E1990" t="str">
            <v>POIS.04.02.00-00-0050/18-01</v>
          </cell>
          <cell r="F1990" t="str">
            <v>Budowa obwodnicy Bolkowa w ciągu DK 3/5</v>
          </cell>
          <cell r="G1990">
            <v>94884979.359999999</v>
          </cell>
          <cell r="H1990">
            <v>78446620.189999998</v>
          </cell>
          <cell r="I1990">
            <v>78446620.189999998</v>
          </cell>
          <cell r="J1990">
            <v>66679627.159999996</v>
          </cell>
          <cell r="K1990">
            <v>43550</v>
          </cell>
          <cell r="L1990">
            <v>41640</v>
          </cell>
          <cell r="M1990">
            <v>45107</v>
          </cell>
          <cell r="N1990" t="str">
            <v>Pozakonkursowy</v>
          </cell>
          <cell r="O1990" t="str">
            <v>Centrum Unijnych Projektów Transportowych</v>
          </cell>
          <cell r="P1990" t="str">
            <v>bez pomocy publicznej</v>
          </cell>
          <cell r="Q1990" t="str">
            <v>030 Drugorzędne połączenia drogowe z siecią drogową i węzłami TEN-T (nowo budowane)</v>
          </cell>
          <cell r="R1990" t="str">
            <v>12 Transport i składowanie</v>
          </cell>
        </row>
        <row r="1991">
          <cell r="D1991" t="str">
            <v>POIS.04.02.00-00-0051/18</v>
          </cell>
          <cell r="E1991" t="str">
            <v>POIS.04.02.00-00-0051/18-00</v>
          </cell>
          <cell r="F1991" t="str">
            <v>Budowa obwodnicy Nowego Miasta Lubawskiego w ciągu dk 15</v>
          </cell>
          <cell r="G1991">
            <v>391856742.88</v>
          </cell>
          <cell r="H1991">
            <v>357123210.44</v>
          </cell>
          <cell r="I1991">
            <v>357123210.44</v>
          </cell>
          <cell r="J1991">
            <v>303554728.87</v>
          </cell>
          <cell r="K1991">
            <v>43641</v>
          </cell>
          <cell r="L1991">
            <v>41640</v>
          </cell>
          <cell r="M1991">
            <v>44926</v>
          </cell>
          <cell r="N1991" t="str">
            <v>Pozakonkursowy</v>
          </cell>
          <cell r="O1991" t="str">
            <v>Centrum Unijnych Projektów Transportowych</v>
          </cell>
          <cell r="P1991" t="str">
            <v>bez pomocy publicznej</v>
          </cell>
          <cell r="Q1991" t="str">
            <v>030 Drugorzędne połączenia drogowe z siecią drogową i węzłami TEN-T (nowo budowane)</v>
          </cell>
          <cell r="R1991" t="str">
            <v>12 Transport i składowanie</v>
          </cell>
        </row>
        <row r="1992">
          <cell r="D1992" t="str">
            <v>POIS.04.02.00-00-0052/18</v>
          </cell>
          <cell r="E1992" t="str">
            <v>POIS.04.02.00-00-0052/18-00</v>
          </cell>
          <cell r="F1992" t="str">
            <v>Budowa obwodnicy Myśliny w ciągu dk 46</v>
          </cell>
          <cell r="G1992">
            <v>51264065</v>
          </cell>
          <cell r="H1992">
            <v>41773061.009999998</v>
          </cell>
          <cell r="I1992">
            <v>41773061.009999998</v>
          </cell>
          <cell r="J1992">
            <v>35507101.850000001</v>
          </cell>
          <cell r="K1992">
            <v>43641</v>
          </cell>
          <cell r="L1992">
            <v>41640</v>
          </cell>
          <cell r="M1992">
            <v>44196</v>
          </cell>
          <cell r="N1992" t="str">
            <v>Pozakonkursowy</v>
          </cell>
          <cell r="O1992" t="str">
            <v>Centrum Unijnych Projektów Transportowych</v>
          </cell>
          <cell r="P1992" t="str">
            <v>bez pomocy publicznej</v>
          </cell>
          <cell r="Q1992" t="str">
            <v>030 Drugorzędne połączenia drogowe z siecią drogową i węzłami TEN-T (nowo budowane)</v>
          </cell>
          <cell r="R1992" t="str">
            <v>12 Transport i składowanie</v>
          </cell>
        </row>
        <row r="1993">
          <cell r="D1993" t="str">
            <v>POIS.04.02.00-00-0053/18</v>
          </cell>
          <cell r="E1993" t="str">
            <v>POIS.04.02.00-00-0053/18-00</v>
          </cell>
          <cell r="F1993" t="str">
            <v>Budowa obwodnicy Dąbrowy Tarnowskiej w ciągu dk 73</v>
          </cell>
          <cell r="G1993">
            <v>145171000</v>
          </cell>
          <cell r="H1993">
            <v>108493340.23</v>
          </cell>
          <cell r="I1993">
            <v>108493340.23</v>
          </cell>
          <cell r="J1993">
            <v>92219339.189999998</v>
          </cell>
          <cell r="K1993">
            <v>43641</v>
          </cell>
          <cell r="L1993">
            <v>41640</v>
          </cell>
          <cell r="M1993">
            <v>44377</v>
          </cell>
          <cell r="N1993" t="str">
            <v>Pozakonkursowy</v>
          </cell>
          <cell r="O1993" t="str">
            <v>Centrum Unijnych Projektów Transportowych</v>
          </cell>
          <cell r="P1993" t="str">
            <v>bez pomocy publicznej</v>
          </cell>
          <cell r="Q1993" t="str">
            <v>030 Drugorzędne połączenia drogowe z siecią drogową i węzłami TEN-T (nowo budowane)</v>
          </cell>
          <cell r="R1993" t="str">
            <v>12 Transport i składowanie</v>
          </cell>
        </row>
        <row r="1994">
          <cell r="D1994" t="str">
            <v>POIS.05.01.00-00-0001/15</v>
          </cell>
          <cell r="E1994" t="str">
            <v>POIS.05.01.00-00-0001/15-05</v>
          </cell>
          <cell r="F1994" t="str">
            <v>Modernizacja linii kolejowej E 59 na odcinku Wrocław - Poznań, etap III, odcinek Czempiń - Poznań - Faza II</v>
          </cell>
          <cell r="G1994">
            <v>393112278.39999998</v>
          </cell>
          <cell r="H1994">
            <v>279390319.94</v>
          </cell>
          <cell r="I1994">
            <v>279390319.94</v>
          </cell>
          <cell r="J1994">
            <v>237481771.94</v>
          </cell>
          <cell r="K1994">
            <v>42277</v>
          </cell>
          <cell r="L1994">
            <v>42235</v>
          </cell>
          <cell r="M1994">
            <v>44255</v>
          </cell>
          <cell r="N1994" t="str">
            <v>Pozakonkursowy</v>
          </cell>
          <cell r="O1994" t="str">
            <v>Centrum Unijnych Projektów Transportowych</v>
          </cell>
          <cell r="P1994" t="str">
            <v>bez pomocy publicznej</v>
          </cell>
          <cell r="Q1994" t="str">
            <v>024 Kolej (sieć bazowa TEN-T)</v>
          </cell>
          <cell r="R1994" t="str">
            <v>12 Transport i składowanie</v>
          </cell>
        </row>
        <row r="1995">
          <cell r="D1995" t="str">
            <v>POIS.05.01.00-00-0002/15</v>
          </cell>
          <cell r="E1995" t="str">
            <v>POIS.05.01.00-00-0002/15-05</v>
          </cell>
          <cell r="F1995" t="str">
            <v>Modernizacja linii kolejowej E 65/C-E 65 na odcinku Warszawa - Gdynia – w zakresie warstwy nadrzędnej LCS, ERTMS/ETCS/GSM-R, DSAT oraz zasilania układu trakcyjnego - Faza II</v>
          </cell>
          <cell r="G1995">
            <v>269854390.11000001</v>
          </cell>
          <cell r="H1995">
            <v>206329276.80000001</v>
          </cell>
          <cell r="I1995">
            <v>206324552.12</v>
          </cell>
          <cell r="J1995">
            <v>175379885.28</v>
          </cell>
          <cell r="K1995">
            <v>42282</v>
          </cell>
          <cell r="L1995">
            <v>42370</v>
          </cell>
          <cell r="M1995">
            <v>44104</v>
          </cell>
          <cell r="N1995" t="str">
            <v>Pozakonkursowy</v>
          </cell>
          <cell r="O1995" t="str">
            <v>Centrum Unijnych Projektów Transportowych</v>
          </cell>
          <cell r="P1995" t="str">
            <v>bez pomocy publicznej</v>
          </cell>
          <cell r="Q1995" t="str">
            <v>024 Kolej (sieć bazowa TEN-T)</v>
          </cell>
          <cell r="R1995" t="str">
            <v>12 Transport i składowanie</v>
          </cell>
        </row>
        <row r="1996">
          <cell r="D1996" t="str">
            <v>POIS.05.01.00-00-0003/15</v>
          </cell>
          <cell r="E1996" t="str">
            <v>POIS.05.01.00-00-0003/15-03</v>
          </cell>
          <cell r="F1996" t="str">
            <v>Modernizacja linii kolejowej nr 8, odcinek Warszawa Okęcie - Radom (LOT A, B, F) - FAZA II</v>
          </cell>
          <cell r="G1996">
            <v>1022523890.22</v>
          </cell>
          <cell r="H1996">
            <v>719928393.07000005</v>
          </cell>
          <cell r="I1996">
            <v>712189615.78999996</v>
          </cell>
          <cell r="J1996">
            <v>611939134.10000002</v>
          </cell>
          <cell r="K1996">
            <v>42307</v>
          </cell>
          <cell r="L1996">
            <v>41961</v>
          </cell>
          <cell r="M1996">
            <v>44286</v>
          </cell>
          <cell r="N1996" t="str">
            <v>Pozakonkursowy</v>
          </cell>
          <cell r="O1996" t="str">
            <v>Centrum Unijnych Projektów Transportowych</v>
          </cell>
          <cell r="P1996" t="str">
            <v>bez pomocy publicznej</v>
          </cell>
          <cell r="Q1996" t="str">
            <v>025 Kolej (sieć kompleksowa TEN-T)</v>
          </cell>
          <cell r="R1996" t="str">
            <v>12 Transport i składowanie</v>
          </cell>
        </row>
        <row r="1997">
          <cell r="D1997" t="str">
            <v>POIS.05.01.00-00-0004/15</v>
          </cell>
          <cell r="E1997" t="str">
            <v>POIS.05.01.00-00-0004/15-04</v>
          </cell>
          <cell r="F1997" t="str">
            <v>Modernizacja linii kolejowej E 75 Rail Baltica Warszawa – Białystok – granica z Litwą, etap I, odcinek Warszawa Rembertów – Zielonka – Tłuszcz (Sadowne) Faza II</v>
          </cell>
          <cell r="G1997">
            <v>646348217.5</v>
          </cell>
          <cell r="H1997">
            <v>491402408.73000002</v>
          </cell>
          <cell r="I1997">
            <v>491286565.25</v>
          </cell>
          <cell r="J1997">
            <v>417692047.42000002</v>
          </cell>
          <cell r="K1997">
            <v>42282</v>
          </cell>
          <cell r="L1997">
            <v>41865</v>
          </cell>
          <cell r="M1997">
            <v>44651</v>
          </cell>
          <cell r="N1997" t="str">
            <v>Pozakonkursowy</v>
          </cell>
          <cell r="O1997" t="str">
            <v>Centrum Unijnych Projektów Transportowych</v>
          </cell>
          <cell r="P1997" t="str">
            <v>bez pomocy publicznej</v>
          </cell>
          <cell r="Q1997" t="str">
            <v>024 Kolej (sieć bazowa TEN-T)</v>
          </cell>
          <cell r="R1997" t="str">
            <v>12 Transport i składowanie</v>
          </cell>
        </row>
        <row r="1998">
          <cell r="D1998" t="str">
            <v>POIS.05.01.00-00-0005/15</v>
          </cell>
          <cell r="E1998" t="str">
            <v>POIS.05.01.00-00-0005/15-07</v>
          </cell>
          <cell r="F1998" t="str">
            <v>Modernizacja linii kolejowej Warszawa – Łódź, etap II, Lot A - odcinek Warszawa Zachodnia - Miedniewice (Skierniewice), faza II</v>
          </cell>
          <cell r="G1998">
            <v>121667269.43000001</v>
          </cell>
          <cell r="H1998">
            <v>89949816.280000001</v>
          </cell>
          <cell r="I1998">
            <v>89040522.030000001</v>
          </cell>
          <cell r="J1998">
            <v>76457343.829999998</v>
          </cell>
          <cell r="K1998">
            <v>42282</v>
          </cell>
          <cell r="L1998">
            <v>42282</v>
          </cell>
          <cell r="M1998">
            <v>44802</v>
          </cell>
          <cell r="N1998" t="str">
            <v>Pozakonkursowy</v>
          </cell>
          <cell r="O1998" t="str">
            <v>Centrum Unijnych Projektów Transportowych</v>
          </cell>
          <cell r="P1998" t="str">
            <v>bez pomocy publicznej</v>
          </cell>
          <cell r="Q1998" t="str">
            <v>024 Kolej (sieć bazowa TEN-T)</v>
          </cell>
          <cell r="R1998" t="str">
            <v>12 Transport i składowanie</v>
          </cell>
        </row>
        <row r="1999">
          <cell r="D1999" t="str">
            <v>POIS.05.01.00-00-0006/15</v>
          </cell>
          <cell r="E1999" t="str">
            <v>POIS.05.01.00-00-0006/15-05</v>
          </cell>
          <cell r="F1999" t="str">
            <v>Modernizacja linii kolejowej Warszawa – Łódź, etap II, Lot C – pozostałe roboty, FAZA II</v>
          </cell>
          <cell r="G1999">
            <v>223986177.96000001</v>
          </cell>
          <cell r="H1999">
            <v>130111725.84999999</v>
          </cell>
          <cell r="I1999">
            <v>129325326.79000001</v>
          </cell>
          <cell r="J1999">
            <v>110594966.97</v>
          </cell>
          <cell r="K1999">
            <v>42282</v>
          </cell>
          <cell r="L1999">
            <v>42270</v>
          </cell>
          <cell r="M1999">
            <v>44802</v>
          </cell>
          <cell r="N1999" t="str">
            <v>Pozakonkursowy</v>
          </cell>
          <cell r="O1999" t="str">
            <v>Centrum Unijnych Projektów Transportowych</v>
          </cell>
          <cell r="P1999" t="str">
            <v>bez pomocy publicznej</v>
          </cell>
          <cell r="Q1999" t="str">
            <v>024 Kolej (sieć bazowa TEN-T)</v>
          </cell>
          <cell r="R1999" t="str">
            <v>12 Transport i składowanie</v>
          </cell>
        </row>
        <row r="2000">
          <cell r="D2000" t="str">
            <v>POIS.05.01.00-00-0007/15</v>
          </cell>
          <cell r="E2000" t="str">
            <v>POIS.05.01.00-00-0007/15-04</v>
          </cell>
          <cell r="F2000" t="str">
            <v>Projekt poprawy dostępu kolejowego do Portu Gdańsk (most + dwutorowa linia kolejowa) - FAZAII</v>
          </cell>
          <cell r="G2000">
            <v>257372918.88</v>
          </cell>
          <cell r="H2000">
            <v>157267895.08000001</v>
          </cell>
          <cell r="I2000">
            <v>157267895.08000001</v>
          </cell>
          <cell r="J2000">
            <v>133677710.81</v>
          </cell>
          <cell r="K2000">
            <v>42304</v>
          </cell>
          <cell r="L2000">
            <v>42370</v>
          </cell>
          <cell r="M2000">
            <v>44741</v>
          </cell>
          <cell r="N2000" t="str">
            <v>Pozakonkursowy</v>
          </cell>
          <cell r="O2000" t="str">
            <v>Centrum Unijnych Projektów Transportowych</v>
          </cell>
          <cell r="P2000" t="str">
            <v>bez pomocy publicznej</v>
          </cell>
          <cell r="Q2000" t="str">
            <v>024 Kolej (sieć bazowa TEN-T)</v>
          </cell>
          <cell r="R2000" t="str">
            <v>12 Transport i składowanie</v>
          </cell>
        </row>
        <row r="2001">
          <cell r="D2001" t="str">
            <v>POIS.05.01.00-00-0009/15</v>
          </cell>
          <cell r="E2001" t="str">
            <v>POIS.05.01.00-00-0009/15-05</v>
          </cell>
          <cell r="F2001" t="str">
            <v>Modernizacja linii kolejowej E 30 / C-E 30, odcinek Kraków – Rzeszów, etap III - Faza II</v>
          </cell>
          <cell r="G2001">
            <v>712848956.69000006</v>
          </cell>
          <cell r="H2001">
            <v>464881851.61000001</v>
          </cell>
          <cell r="I2001">
            <v>463372893.17000002</v>
          </cell>
          <cell r="J2001">
            <v>395149573.86000001</v>
          </cell>
          <cell r="K2001">
            <v>42307</v>
          </cell>
          <cell r="L2001">
            <v>42278</v>
          </cell>
          <cell r="M2001">
            <v>44012</v>
          </cell>
          <cell r="N2001" t="str">
            <v>Pozakonkursowy</v>
          </cell>
          <cell r="O2001" t="str">
            <v>Centrum Unijnych Projektów Transportowych</v>
          </cell>
          <cell r="P2001" t="str">
            <v>bez pomocy publicznej</v>
          </cell>
          <cell r="Q2001" t="str">
            <v>024 Kolej (sieć bazowa TEN-T)</v>
          </cell>
          <cell r="R2001" t="str">
            <v>12 Transport i składowanie</v>
          </cell>
        </row>
        <row r="2002">
          <cell r="D2002" t="str">
            <v>POIS.05.01.00-00-0010/16</v>
          </cell>
          <cell r="E2002" t="str">
            <v>POIS.05.01.00-00-0010/16-06</v>
          </cell>
          <cell r="F2002" t="str">
            <v>Prace na linii kolejowej nr 7 Warszawa Wschodnia Osobowa - Dorohusk na odcinku Warszawa - Otwock - Dęblin - Lublin, etap I</v>
          </cell>
          <cell r="G2002">
            <v>4287690568.5900002</v>
          </cell>
          <cell r="H2002">
            <v>3403145769.5999999</v>
          </cell>
          <cell r="I2002">
            <v>3272964851.3299999</v>
          </cell>
          <cell r="J2002">
            <v>2892673904.1599998</v>
          </cell>
          <cell r="K2002">
            <v>42576</v>
          </cell>
          <cell r="L2002">
            <v>42328</v>
          </cell>
          <cell r="M2002">
            <v>44651</v>
          </cell>
          <cell r="N2002" t="str">
            <v>Pozakonkursowy</v>
          </cell>
          <cell r="O2002" t="str">
            <v>Centrum Unijnych Projektów Transportowych</v>
          </cell>
          <cell r="P2002" t="str">
            <v>bez pomocy publicznej</v>
          </cell>
          <cell r="Q2002" t="str">
            <v>025 Kolej (sieć kompleksowa TEN-T)</v>
          </cell>
          <cell r="R2002" t="str">
            <v>12 Transport i składowanie</v>
          </cell>
        </row>
        <row r="2003">
          <cell r="D2003" t="str">
            <v>POIS.05.01.00-00-0011/16</v>
          </cell>
          <cell r="E2003" t="str">
            <v>POIS.05.01.00-00-0011/16-01</v>
          </cell>
          <cell r="F2003" t="str">
            <v>Prace na linii kolejowej nr 7 Warszawa Wschodnia Osobowa – Dorohusk na odcinku Warszawa – Otwock – Dęblin – Lublin, etap II</v>
          </cell>
          <cell r="G2003">
            <v>630761367.22000003</v>
          </cell>
          <cell r="H2003">
            <v>426815191.81999999</v>
          </cell>
          <cell r="I2003">
            <v>426815191.81999999</v>
          </cell>
          <cell r="J2003">
            <v>362792913.04000002</v>
          </cell>
          <cell r="K2003">
            <v>42724</v>
          </cell>
          <cell r="L2003">
            <v>42724</v>
          </cell>
          <cell r="M2003">
            <v>45016</v>
          </cell>
          <cell r="N2003" t="str">
            <v>Pozakonkursowy</v>
          </cell>
          <cell r="O2003" t="str">
            <v>Centrum Unijnych Projektów Transportowych</v>
          </cell>
          <cell r="P2003" t="str">
            <v>bez pomocy publicznej</v>
          </cell>
          <cell r="Q2003" t="str">
            <v>025 Kolej (sieć kompleksowa TEN-T)</v>
          </cell>
          <cell r="R2003" t="str">
            <v>12 Transport i składowanie</v>
          </cell>
        </row>
        <row r="2004">
          <cell r="D2004" t="str">
            <v>POIS.05.01.00-00-0012/16</v>
          </cell>
          <cell r="E2004" t="str">
            <v>POIS.05.01.00-00-0012/16-03</v>
          </cell>
          <cell r="F2004" t="str">
            <v>Udrożnienie Łódzkiego Węzła Kolejowego (TEN-T), etap II, odcinek Łódź Fabryczna – Łódź Kaliska/Łódź Żabieniec</v>
          </cell>
          <cell r="G2004">
            <v>1764333383.7</v>
          </cell>
          <cell r="H2004">
            <v>1434417385.1300001</v>
          </cell>
          <cell r="I2004">
            <v>1423230288.27</v>
          </cell>
          <cell r="J2004">
            <v>1219254777.3599999</v>
          </cell>
          <cell r="K2004">
            <v>43011</v>
          </cell>
          <cell r="L2004">
            <v>43097</v>
          </cell>
          <cell r="M2004">
            <v>44924</v>
          </cell>
          <cell r="N2004" t="str">
            <v>Pozakonkursowy</v>
          </cell>
          <cell r="O2004" t="str">
            <v>Centrum Unijnych Projektów Transportowych</v>
          </cell>
          <cell r="P2004" t="str">
            <v>bez pomocy publicznej</v>
          </cell>
          <cell r="Q2004" t="str">
            <v>024 Kolej (sieć bazowa TEN-T)</v>
          </cell>
          <cell r="R2004" t="str">
            <v>12 Transport i składowanie</v>
          </cell>
        </row>
        <row r="2005">
          <cell r="D2005" t="str">
            <v>POIS.05.01.00-00-0013/16</v>
          </cell>
          <cell r="E2005" t="str">
            <v>POIS.05.01.00-00-0013/16-03</v>
          </cell>
          <cell r="F2005" t="str">
            <v>Poprawa przepustowości linii kolejowej E20 na odcinku Warszawa – Kutno, etap I : Prace na linii kolejowej nr 3 na odc. Warszawa – granica LCS Łowicz</v>
          </cell>
          <cell r="G2005">
            <v>117935869.23</v>
          </cell>
          <cell r="H2005">
            <v>85143944.609999999</v>
          </cell>
          <cell r="I2005">
            <v>82819736.819999993</v>
          </cell>
          <cell r="J2005">
            <v>72372352.909999996</v>
          </cell>
          <cell r="K2005">
            <v>42916</v>
          </cell>
          <cell r="L2005">
            <v>42632</v>
          </cell>
          <cell r="M2005">
            <v>44559</v>
          </cell>
          <cell r="N2005" t="str">
            <v>Pozakonkursowy</v>
          </cell>
          <cell r="O2005" t="str">
            <v>Centrum Unijnych Projektów Transportowych</v>
          </cell>
          <cell r="P2005" t="str">
            <v>bez pomocy publicznej</v>
          </cell>
          <cell r="Q2005" t="str">
            <v>024 Kolej (sieć bazowa TEN-T)</v>
          </cell>
          <cell r="R2005" t="str">
            <v>12 Transport i składowanie</v>
          </cell>
        </row>
        <row r="2006">
          <cell r="D2006" t="str">
            <v>POIS.05.01.00-00-0014/16</v>
          </cell>
          <cell r="E2006" t="str">
            <v>POIS.05.01.00-00-0014/16-02</v>
          </cell>
          <cell r="F2006" t="str">
            <v>Poprawa przepustowości linii kolejowej E 20 na odcinku Warszawa – Mińsk Mazowiecki, etap I</v>
          </cell>
          <cell r="G2006">
            <v>173915621.90000001</v>
          </cell>
          <cell r="H2006">
            <v>121910609.11</v>
          </cell>
          <cell r="I2006">
            <v>117532577.58</v>
          </cell>
          <cell r="J2006">
            <v>103624017.73999999</v>
          </cell>
          <cell r="K2006">
            <v>42916</v>
          </cell>
          <cell r="L2006">
            <v>42632</v>
          </cell>
          <cell r="M2006">
            <v>44012</v>
          </cell>
          <cell r="N2006" t="str">
            <v>Pozakonkursowy</v>
          </cell>
          <cell r="O2006" t="str">
            <v>Centrum Unijnych Projektów Transportowych</v>
          </cell>
          <cell r="P2006" t="str">
            <v>bez pomocy publicznej</v>
          </cell>
          <cell r="Q2006" t="str">
            <v>024 Kolej (sieć bazowa TEN-T)</v>
          </cell>
          <cell r="R2006" t="str">
            <v>12 Transport i składowanie</v>
          </cell>
        </row>
        <row r="2007">
          <cell r="D2007" t="str">
            <v>POIS.05.01.00-00-0015/16</v>
          </cell>
          <cell r="E2007" t="str">
            <v>POIS.05.01.00-00-0015/16-04</v>
          </cell>
          <cell r="F2007" t="str">
            <v>Poprawa stanu technicznego infrastruktury obsługi podróżnych (w tym dostosowanie do wymagań TSI PRM), Etap II Gdańsk Główny</v>
          </cell>
          <cell r="G2007">
            <v>64055225.039999999</v>
          </cell>
          <cell r="H2007">
            <v>52077418.729999997</v>
          </cell>
          <cell r="I2007">
            <v>49132851.200000003</v>
          </cell>
          <cell r="J2007">
            <v>44265805.920000002</v>
          </cell>
          <cell r="K2007">
            <v>42909</v>
          </cell>
          <cell r="L2007">
            <v>42916</v>
          </cell>
          <cell r="M2007">
            <v>44104</v>
          </cell>
          <cell r="N2007" t="str">
            <v>Pozakonkursowy</v>
          </cell>
          <cell r="O2007" t="str">
            <v>Centrum Unijnych Projektów Transportowych</v>
          </cell>
          <cell r="P2007" t="str">
            <v>bez pomocy publicznej</v>
          </cell>
          <cell r="Q2007" t="str">
            <v>025 Kolej (sieć kompleksowa TEN-T)</v>
          </cell>
          <cell r="R2007" t="str">
            <v>12 Transport i składowanie</v>
          </cell>
        </row>
        <row r="2008">
          <cell r="D2008" t="str">
            <v>POIS.05.01.00-00-0022/17</v>
          </cell>
          <cell r="E2008" t="str">
            <v>POIS.05.01.00-00-0022/17-00</v>
          </cell>
          <cell r="F2008" t="str">
            <v>Kolej na dobre połączenia - unowocześnienie wagonów i lokomotyw dla PKP Intercity S.A.</v>
          </cell>
          <cell r="G2008">
            <v>990402775.59000003</v>
          </cell>
          <cell r="H2008">
            <v>805010758.61000001</v>
          </cell>
          <cell r="I2008">
            <v>402505379.30000001</v>
          </cell>
          <cell r="J2008">
            <v>402505379.30000001</v>
          </cell>
          <cell r="K2008">
            <v>43194</v>
          </cell>
          <cell r="L2008">
            <v>41640</v>
          </cell>
          <cell r="M2008">
            <v>45291</v>
          </cell>
          <cell r="N2008" t="str">
            <v>Konkursowy</v>
          </cell>
          <cell r="O2008" t="str">
            <v>Centrum Unijnych Projektów Transportowych</v>
          </cell>
          <cell r="P2008" t="str">
            <v>Pomoc publiczna</v>
          </cell>
          <cell r="Q2008" t="str">
            <v>027 Tabor kolejowy</v>
          </cell>
          <cell r="R2008" t="str">
            <v>12 Transport i składowanie</v>
          </cell>
        </row>
        <row r="2009">
          <cell r="D2009" t="str">
            <v>POIS.05.01.00-00-0023/17</v>
          </cell>
          <cell r="E2009" t="str">
            <v>POIS.05.01.00-00-0023/17-01</v>
          </cell>
          <cell r="F2009" t="str">
            <v>Przyspieszamy komfortowo - unowocześnienie wagonów i zakup lokomotyw dla PKP Intercity S.A.</v>
          </cell>
          <cell r="G2009">
            <v>1155544490.03</v>
          </cell>
          <cell r="H2009">
            <v>774633440.58000004</v>
          </cell>
          <cell r="I2009">
            <v>251224672.75</v>
          </cell>
          <cell r="J2009">
            <v>251224672.75</v>
          </cell>
          <cell r="K2009">
            <v>43273</v>
          </cell>
          <cell r="L2009">
            <v>42237</v>
          </cell>
          <cell r="M2009">
            <v>45260</v>
          </cell>
          <cell r="N2009" t="str">
            <v>Konkursowy</v>
          </cell>
          <cell r="O2009" t="str">
            <v>Centrum Unijnych Projektów Transportowych</v>
          </cell>
          <cell r="P2009" t="str">
            <v>Pomoc publiczna</v>
          </cell>
          <cell r="Q2009" t="str">
            <v>027 Tabor kolejowy</v>
          </cell>
          <cell r="R2009" t="str">
            <v>12 Transport i składowanie</v>
          </cell>
        </row>
        <row r="2010">
          <cell r="D2010" t="str">
            <v>POIS.05.01.00-00-0024/17</v>
          </cell>
          <cell r="E2010" t="str">
            <v>POIS.05.01.00-00-0024/17-03</v>
          </cell>
          <cell r="F2010" t="str">
            <v>Budowa infrastruktury systemu ERTMS/GSM-R na liniach kolejowych PKP Polskie Linie Kolejowe S.A. w ramach NPW ERTMS</v>
          </cell>
          <cell r="G2010">
            <v>2817301549.0900002</v>
          </cell>
          <cell r="H2010">
            <v>1305245094.0599999</v>
          </cell>
          <cell r="I2010">
            <v>1249353135.9300001</v>
          </cell>
          <cell r="J2010">
            <v>1109458329.95</v>
          </cell>
          <cell r="K2010">
            <v>43098</v>
          </cell>
          <cell r="L2010">
            <v>43131</v>
          </cell>
          <cell r="M2010">
            <v>45291</v>
          </cell>
          <cell r="N2010" t="str">
            <v>Pozakonkursowy</v>
          </cell>
          <cell r="O2010" t="str">
            <v>Centrum Unijnych Projektów Transportowych</v>
          </cell>
          <cell r="P2010" t="str">
            <v>bez pomocy publicznej</v>
          </cell>
          <cell r="Q2010" t="str">
            <v>024 Kolej (sieć bazowa TEN-T)</v>
          </cell>
          <cell r="R2010" t="str">
            <v>12 Transport i składowanie</v>
          </cell>
        </row>
        <row r="2011">
          <cell r="D2011" t="str">
            <v>POIS.05.01.00-00-0025/17</v>
          </cell>
          <cell r="E2011" t="str">
            <v>POIS.05.01.00-00-0025/17-03</v>
          </cell>
          <cell r="F2011" t="str">
            <v>Poprawa stanu technicznego infrastruktury obsługi podróżnych (w tym dostosowanie do wymagań TSI PRM), Etap I Szczecin Główny</v>
          </cell>
          <cell r="G2011">
            <v>73395651.030000001</v>
          </cell>
          <cell r="H2011">
            <v>59671261</v>
          </cell>
          <cell r="I2011">
            <v>56031757.009999998</v>
          </cell>
          <cell r="J2011">
            <v>50720571.850000001</v>
          </cell>
          <cell r="K2011">
            <v>43245</v>
          </cell>
          <cell r="L2011">
            <v>43045</v>
          </cell>
          <cell r="M2011">
            <v>44012</v>
          </cell>
          <cell r="N2011" t="str">
            <v>Pozakonkursowy</v>
          </cell>
          <cell r="O2011" t="str">
            <v>Centrum Unijnych Projektów Transportowych</v>
          </cell>
          <cell r="P2011" t="str">
            <v>bez pomocy publicznej</v>
          </cell>
          <cell r="Q2011" t="str">
            <v>024 Kolej (sieć bazowa TEN-T)</v>
          </cell>
          <cell r="R2011" t="str">
            <v>12 Transport i składowanie</v>
          </cell>
        </row>
        <row r="2012">
          <cell r="D2012" t="str">
            <v>POIS.05.01.00-00-0026/17</v>
          </cell>
          <cell r="E2012" t="str">
            <v>POIS.05.01.00-00-0026/17-02</v>
          </cell>
          <cell r="F2012" t="str">
            <v>Prace na linii kolejowej nr 93 na odcinku Trzebinia – Oświęcim – Czechowice Dziedzice</v>
          </cell>
          <cell r="G2012">
            <v>1006237345.51</v>
          </cell>
          <cell r="H2012">
            <v>807668996.44000006</v>
          </cell>
          <cell r="I2012">
            <v>778216758.23000002</v>
          </cell>
          <cell r="J2012">
            <v>686518646.97000003</v>
          </cell>
          <cell r="K2012">
            <v>43550</v>
          </cell>
          <cell r="L2012">
            <v>42615</v>
          </cell>
          <cell r="M2012">
            <v>44559</v>
          </cell>
          <cell r="N2012" t="str">
            <v>Pozakonkursowy</v>
          </cell>
          <cell r="O2012" t="str">
            <v>Centrum Unijnych Projektów Transportowych</v>
          </cell>
          <cell r="P2012" t="str">
            <v>bez pomocy publicznej</v>
          </cell>
          <cell r="Q2012" t="str">
            <v>025 Kolej (sieć kompleksowa TEN-T)</v>
          </cell>
          <cell r="R2012" t="str">
            <v>12 Transport i składowanie</v>
          </cell>
        </row>
        <row r="2013">
          <cell r="D2013" t="str">
            <v>POIS.05.01.00-00-0027/17</v>
          </cell>
          <cell r="E2013" t="str">
            <v>POIS.05.01.00-00-0027/17-01</v>
          </cell>
          <cell r="F2013" t="str">
            <v>Prace na linii kolejowej nr 8, odcinek Warka – Radom (Lot C, D, E)</v>
          </cell>
          <cell r="G2013">
            <v>825799975.13</v>
          </cell>
          <cell r="H2013">
            <v>580472838.62</v>
          </cell>
          <cell r="I2013">
            <v>564880968</v>
          </cell>
          <cell r="J2013">
            <v>493401912.81999999</v>
          </cell>
          <cell r="K2013">
            <v>43273</v>
          </cell>
          <cell r="L2013">
            <v>42304</v>
          </cell>
          <cell r="M2013">
            <v>45291</v>
          </cell>
          <cell r="N2013" t="str">
            <v>Pozakonkursowy</v>
          </cell>
          <cell r="O2013" t="str">
            <v>Centrum Unijnych Projektów Transportowych</v>
          </cell>
          <cell r="P2013" t="str">
            <v>bez pomocy publicznej</v>
          </cell>
          <cell r="Q2013" t="str">
            <v>025 Kolej (sieć kompleksowa TEN-T)</v>
          </cell>
          <cell r="R2013" t="str">
            <v>12 Transport i składowanie</v>
          </cell>
        </row>
        <row r="2014">
          <cell r="D2014" t="str">
            <v>POIS.05.01.00-00-0028/18</v>
          </cell>
          <cell r="E2014" t="str">
            <v>POIS.05.01.00-00-0028/18-00</v>
          </cell>
          <cell r="F2014" t="str">
            <v>Modernizacja wybranych dworców na liniach kolejowych 68, 91, 94</v>
          </cell>
          <cell r="G2014">
            <v>85128394.930000007</v>
          </cell>
          <cell r="H2014">
            <v>69014093.030000001</v>
          </cell>
          <cell r="I2014">
            <v>69014093.030000001</v>
          </cell>
          <cell r="J2014">
            <v>58661979.07</v>
          </cell>
          <cell r="K2014">
            <v>43462</v>
          </cell>
          <cell r="L2014">
            <v>42523</v>
          </cell>
          <cell r="M2014">
            <v>44742</v>
          </cell>
          <cell r="N2014" t="str">
            <v>Pozakonkursowy</v>
          </cell>
          <cell r="O2014" t="str">
            <v>Centrum Unijnych Projektów Transportowych</v>
          </cell>
          <cell r="P2014" t="str">
            <v>bez pomocy publicznej</v>
          </cell>
          <cell r="Q2014" t="str">
            <v>024 Kolej (sieć bazowa TEN-T)</v>
          </cell>
          <cell r="R2014" t="str">
            <v>12 Transport i składowanie</v>
          </cell>
        </row>
        <row r="2015">
          <cell r="D2015" t="str">
            <v>POIS.05.01.00-00-0029/18</v>
          </cell>
          <cell r="E2015" t="str">
            <v>POIS.05.01.00-00-0029/18-00</v>
          </cell>
          <cell r="F2015" t="str">
            <v>Modernizacja wybranych dworców przy linii kolejowej nr 9 na odcinku Warszawa Wschodnia - Gdynia Główna Osobowa</v>
          </cell>
          <cell r="G2015">
            <v>177701123.44</v>
          </cell>
          <cell r="H2015">
            <v>141454255.78</v>
          </cell>
          <cell r="I2015">
            <v>141454255.78</v>
          </cell>
          <cell r="J2015">
            <v>120236117.41</v>
          </cell>
          <cell r="K2015">
            <v>43462</v>
          </cell>
          <cell r="L2015">
            <v>42188</v>
          </cell>
          <cell r="M2015">
            <v>44561</v>
          </cell>
          <cell r="N2015" t="str">
            <v>Pozakonkursowy</v>
          </cell>
          <cell r="O2015" t="str">
            <v>Centrum Unijnych Projektów Transportowych</v>
          </cell>
          <cell r="P2015" t="str">
            <v>bez pomocy publicznej</v>
          </cell>
          <cell r="Q2015" t="str">
            <v>024 Kolej (sieć bazowa TEN-T)</v>
          </cell>
          <cell r="R2015" t="str">
            <v>12 Transport i składowanie</v>
          </cell>
        </row>
        <row r="2016">
          <cell r="D2016" t="str">
            <v>POIS.05.01.00-00-0030/18</v>
          </cell>
          <cell r="E2016" t="str">
            <v>POIS.05.01.00-00-0030/18-00</v>
          </cell>
          <cell r="F2016" t="str">
            <v>Modernizacja wybranych dworców przy linii kolejowej nr 447 na odcinku Brwinów – Jaktorów oraz przy linii kolejowej nr 3 na odcinku Ożarów Mazowiecki - Kornelin</v>
          </cell>
          <cell r="G2016">
            <v>50501466.880000003</v>
          </cell>
          <cell r="H2016">
            <v>41308015.469999999</v>
          </cell>
          <cell r="I2016">
            <v>41308015.469999999</v>
          </cell>
          <cell r="J2016">
            <v>35111813.140000001</v>
          </cell>
          <cell r="K2016">
            <v>43462</v>
          </cell>
          <cell r="L2016">
            <v>42736</v>
          </cell>
          <cell r="M2016">
            <v>44561</v>
          </cell>
          <cell r="N2016" t="str">
            <v>Pozakonkursowy</v>
          </cell>
          <cell r="O2016" t="str">
            <v>Centrum Unijnych Projektów Transportowych</v>
          </cell>
          <cell r="P2016" t="str">
            <v>bez pomocy publicznej</v>
          </cell>
          <cell r="Q2016" t="str">
            <v>024 Kolej (sieć bazowa TEN-T)</v>
          </cell>
          <cell r="R2016" t="str">
            <v>12 Transport i składowanie</v>
          </cell>
        </row>
        <row r="2017">
          <cell r="D2017" t="str">
            <v>POIS.05.01.00-00-0031/18</v>
          </cell>
          <cell r="E2017" t="str">
            <v>POIS.05.01.00-00-0031/18-00</v>
          </cell>
          <cell r="F2017" t="str">
            <v>Modernizacja wybranych dworców przy linii kolejowej nr 6 na odcinku Warszawa Wschodnia – Białystok - Kuźnica Białostocka</v>
          </cell>
          <cell r="G2017">
            <v>43091158.93</v>
          </cell>
          <cell r="H2017">
            <v>34818806.350000001</v>
          </cell>
          <cell r="I2017">
            <v>34818806.350000001</v>
          </cell>
          <cell r="J2017">
            <v>29595985.390000001</v>
          </cell>
          <cell r="K2017">
            <v>43550</v>
          </cell>
          <cell r="L2017">
            <v>42984</v>
          </cell>
          <cell r="M2017">
            <v>44651</v>
          </cell>
          <cell r="N2017" t="str">
            <v>Pozakonkursowy</v>
          </cell>
          <cell r="O2017" t="str">
            <v>Centrum Unijnych Projektów Transportowych</v>
          </cell>
          <cell r="P2017" t="str">
            <v>bez pomocy publicznej</v>
          </cell>
          <cell r="Q2017" t="str">
            <v>024 Kolej (sieć bazowa TEN-T)</v>
          </cell>
          <cell r="R2017" t="str">
            <v>12 Transport i składowanie</v>
          </cell>
        </row>
        <row r="2018">
          <cell r="D2018" t="str">
            <v>POIS.05.01.00-00-0032/18</v>
          </cell>
          <cell r="E2018" t="str">
            <v>POIS.05.01.00-00-0032/18-00</v>
          </cell>
          <cell r="F2018" t="str">
            <v>Modernizacja wybranych dworców przy linii kolejowej nr 2 Warszawa Zachodnia - Terespol</v>
          </cell>
          <cell r="G2018">
            <v>55292797.18</v>
          </cell>
          <cell r="H2018">
            <v>44241949.590000004</v>
          </cell>
          <cell r="I2018">
            <v>44241949.590000004</v>
          </cell>
          <cell r="J2018">
            <v>37605657.149999999</v>
          </cell>
          <cell r="K2018">
            <v>43462</v>
          </cell>
          <cell r="L2018">
            <v>42736</v>
          </cell>
          <cell r="M2018">
            <v>44561</v>
          </cell>
          <cell r="N2018" t="str">
            <v>Pozakonkursowy</v>
          </cell>
          <cell r="O2018" t="str">
            <v>Centrum Unijnych Projektów Transportowych</v>
          </cell>
          <cell r="P2018" t="str">
            <v>bez pomocy publicznej</v>
          </cell>
          <cell r="Q2018" t="str">
            <v>024 Kolej (sieć bazowa TEN-T)</v>
          </cell>
          <cell r="R2018" t="str">
            <v>12 Transport i składowanie</v>
          </cell>
        </row>
        <row r="2019">
          <cell r="D2019" t="str">
            <v>POIS.05.01.00-00-0034/18</v>
          </cell>
          <cell r="E2019" t="str">
            <v>POIS.05.01.00-00-0034/18-00</v>
          </cell>
          <cell r="F2019" t="str">
            <v>Modernizacja wybranych dworców przy liniach kolejowych nr 353, 131 oraz 3</v>
          </cell>
          <cell r="G2019">
            <v>109319617.7</v>
          </cell>
          <cell r="H2019">
            <v>86321344.959999993</v>
          </cell>
          <cell r="I2019">
            <v>86321344.959999993</v>
          </cell>
          <cell r="J2019">
            <v>73373143.209999993</v>
          </cell>
          <cell r="K2019">
            <v>43550</v>
          </cell>
          <cell r="L2019">
            <v>42736</v>
          </cell>
          <cell r="M2019">
            <v>44926</v>
          </cell>
          <cell r="N2019" t="str">
            <v>Pozakonkursowy</v>
          </cell>
          <cell r="O2019" t="str">
            <v>Centrum Unijnych Projektów Transportowych</v>
          </cell>
          <cell r="P2019" t="str">
            <v>bez pomocy publicznej</v>
          </cell>
          <cell r="Q2019" t="str">
            <v>024 Kolej (sieć bazowa TEN-T)</v>
          </cell>
          <cell r="R2019" t="str">
            <v>12 Transport i składowanie</v>
          </cell>
        </row>
        <row r="2020">
          <cell r="D2020" t="str">
            <v>POIS.05.01.00-00-0035/18</v>
          </cell>
          <cell r="E2020" t="str">
            <v>POIS.05.01.00-00-0035/18-00</v>
          </cell>
          <cell r="F2020" t="str">
            <v>Modernizacja wybranych dworców przy linii kolejowej nr 1 na odcinku Skierniewice – Częstochowa, dworca Gałkówek przy liniach nr 17 i 25.</v>
          </cell>
          <cell r="G2020">
            <v>86239074.730000004</v>
          </cell>
          <cell r="H2020">
            <v>69610272.599999994</v>
          </cell>
          <cell r="I2020">
            <v>69610272.599999994</v>
          </cell>
          <cell r="J2020">
            <v>59168731.710000001</v>
          </cell>
          <cell r="K2020">
            <v>43550</v>
          </cell>
          <cell r="L2020">
            <v>43010</v>
          </cell>
          <cell r="M2020">
            <v>44926</v>
          </cell>
          <cell r="N2020" t="str">
            <v>Pozakonkursowy</v>
          </cell>
          <cell r="O2020" t="str">
            <v>Centrum Unijnych Projektów Transportowych</v>
          </cell>
          <cell r="P2020" t="str">
            <v>bez pomocy publicznej</v>
          </cell>
          <cell r="Q2020" t="str">
            <v>024 Kolej (sieć bazowa TEN-T)</v>
          </cell>
          <cell r="R2020" t="str">
            <v>12 Transport i składowanie</v>
          </cell>
        </row>
        <row r="2021">
          <cell r="D2021" t="str">
            <v>POIS.05.01.00-00-0036/18</v>
          </cell>
          <cell r="E2021" t="str">
            <v>POIS.05.01.00-00-0036/18-00</v>
          </cell>
          <cell r="F2021" t="str">
            <v>Modernizacja wybranych dworców przy linii kolejowej nr 7 na odcinku Warszawa - Dorohusk wraz z dworcem na st. Kraśnik położonym przy linii 68</v>
          </cell>
          <cell r="G2021">
            <v>99031642.5</v>
          </cell>
          <cell r="H2021">
            <v>78921673.469999999</v>
          </cell>
          <cell r="I2021">
            <v>78921673.469999999</v>
          </cell>
          <cell r="J2021">
            <v>67083422.439999998</v>
          </cell>
          <cell r="K2021">
            <v>43550</v>
          </cell>
          <cell r="L2021">
            <v>42736</v>
          </cell>
          <cell r="M2021">
            <v>44561</v>
          </cell>
          <cell r="N2021" t="str">
            <v>Pozakonkursowy</v>
          </cell>
          <cell r="O2021" t="str">
            <v>Centrum Unijnych Projektów Transportowych</v>
          </cell>
          <cell r="P2021" t="str">
            <v>bez pomocy publicznej</v>
          </cell>
          <cell r="Q2021" t="str">
            <v>024 Kolej (sieć bazowa TEN-T)</v>
          </cell>
          <cell r="R2021" t="str">
            <v>12 Transport i składowanie</v>
          </cell>
        </row>
        <row r="2022">
          <cell r="D2022" t="str">
            <v>POIS.05.01.00-00-0037/18</v>
          </cell>
          <cell r="E2022" t="str">
            <v>POIS.05.01.00-00-0037/18-02</v>
          </cell>
          <cell r="F2022" t="str">
            <v>Poprawa bezpieczeństwa na skrzyżowaniach linii kolejowych z drogami – Etap II – część wiaduktowa</v>
          </cell>
          <cell r="G2022">
            <v>176746464.03999999</v>
          </cell>
          <cell r="H2022">
            <v>66661637.5</v>
          </cell>
          <cell r="I2022">
            <v>66632298.969999999</v>
          </cell>
          <cell r="J2022">
            <v>56662391.869999997</v>
          </cell>
          <cell r="K2022">
            <v>43452</v>
          </cell>
          <cell r="L2022">
            <v>42916</v>
          </cell>
          <cell r="M2022">
            <v>45016</v>
          </cell>
          <cell r="N2022" t="str">
            <v>Pozakonkursowy</v>
          </cell>
          <cell r="O2022" t="str">
            <v>Centrum Unijnych Projektów Transportowych</v>
          </cell>
          <cell r="P2022" t="str">
            <v>bez pomocy publicznej</v>
          </cell>
          <cell r="Q2022" t="str">
            <v>024 Kolej (sieć bazowa TEN-T)</v>
          </cell>
          <cell r="R2022" t="str">
            <v>12 Transport i składowanie</v>
          </cell>
        </row>
        <row r="2023">
          <cell r="D2023" t="str">
            <v>POIS.05.01.00-00-0038/18</v>
          </cell>
          <cell r="E2023" t="str">
            <v>POIS.05.01.00-00-0038/18-03</v>
          </cell>
          <cell r="F2023" t="str">
            <v>Poprawa stanu technicznego infrastruktury obsługi podróżnych (w tym dostosowanie do wymagań TSI PRM), Etap III Rzeszów Główny</v>
          </cell>
          <cell r="G2023">
            <v>267120804.62</v>
          </cell>
          <cell r="H2023">
            <v>216251550.87</v>
          </cell>
          <cell r="I2023">
            <v>206043373.59</v>
          </cell>
          <cell r="J2023">
            <v>183813818.22999999</v>
          </cell>
          <cell r="K2023">
            <v>43462</v>
          </cell>
          <cell r="L2023">
            <v>43259</v>
          </cell>
          <cell r="M2023">
            <v>44559</v>
          </cell>
          <cell r="N2023" t="str">
            <v>Pozakonkursowy</v>
          </cell>
          <cell r="O2023" t="str">
            <v>Centrum Unijnych Projektów Transportowych</v>
          </cell>
          <cell r="P2023" t="str">
            <v>bez pomocy publicznej</v>
          </cell>
          <cell r="Q2023" t="str">
            <v>024 Kolej (sieć bazowa TEN-T)</v>
          </cell>
          <cell r="R2023" t="str">
            <v>12 Transport i składowanie</v>
          </cell>
        </row>
        <row r="2024">
          <cell r="D2024" t="str">
            <v>POIS.05.01.00-00-0039/18</v>
          </cell>
          <cell r="E2024" t="str">
            <v>POIS.05.01.00-00-0039/18-03</v>
          </cell>
          <cell r="F2024" t="str">
            <v>Prace na linii kolejowej C-E 65 na odc. Chorzów Batory - Tarnowskie Góry - Karsznice - Inowrocław - Bydgoszcz - Maksymilianowo</v>
          </cell>
          <cell r="G2024">
            <v>5176689816.3400002</v>
          </cell>
          <cell r="H2024">
            <v>3759177930.2399998</v>
          </cell>
          <cell r="I2024">
            <v>3750179741.98</v>
          </cell>
          <cell r="J2024">
            <v>3195301240.6999998</v>
          </cell>
          <cell r="K2024">
            <v>43462</v>
          </cell>
          <cell r="L2024">
            <v>42794</v>
          </cell>
          <cell r="M2024">
            <v>45291</v>
          </cell>
          <cell r="N2024" t="str">
            <v>Pozakonkursowy</v>
          </cell>
          <cell r="O2024" t="str">
            <v>Centrum Unijnych Projektów Transportowych</v>
          </cell>
          <cell r="P2024" t="str">
            <v>bez pomocy publicznej</v>
          </cell>
          <cell r="Q2024" t="str">
            <v>024 Kolej (sieć bazowa TEN-T)</v>
          </cell>
          <cell r="R2024" t="str">
            <v>12 Transport i składowanie</v>
          </cell>
        </row>
        <row r="2025">
          <cell r="D2025" t="str">
            <v>POIS.05.01.00-00-0040/19</v>
          </cell>
          <cell r="E2025" t="str">
            <v>POIS.05.01.00-00-0040/19-00</v>
          </cell>
          <cell r="F2025" t="str">
            <v>Poprawa stanu technicznego infrastruktury obsługi podróżnych (w tym dostosowanie do wymagań TSI PRM), Etap IV – infrastruktura pasażerska na liniach rewitalizowanych w ramach POIiŚ 2007-2013</v>
          </cell>
          <cell r="G2025">
            <v>119218188.73</v>
          </cell>
          <cell r="H2025">
            <v>96060356.689999998</v>
          </cell>
          <cell r="I2025">
            <v>96060356.689999998</v>
          </cell>
          <cell r="J2025">
            <v>81651303.180000007</v>
          </cell>
          <cell r="K2025">
            <v>43819</v>
          </cell>
          <cell r="L2025">
            <v>43854</v>
          </cell>
          <cell r="M2025">
            <v>45106</v>
          </cell>
          <cell r="N2025" t="str">
            <v>Pozakonkursowy</v>
          </cell>
          <cell r="O2025" t="str">
            <v>Centrum Unijnych Projektów Transportowych</v>
          </cell>
          <cell r="P2025" t="str">
            <v>bez pomocy publicznej</v>
          </cell>
          <cell r="Q2025" t="str">
            <v>024 Kolej (sieć bazowa TEN-T)</v>
          </cell>
          <cell r="R2025" t="str">
            <v>12 Transport i składowanie</v>
          </cell>
        </row>
        <row r="2026">
          <cell r="D2026" t="str">
            <v>POIS.05.01.00-00-0041/19</v>
          </cell>
          <cell r="E2026" t="str">
            <v>POIS.05.01.00-00-0041/19-00</v>
          </cell>
          <cell r="F2026" t="str">
            <v>Prace na linii kolejowej nr 8 na odcinku Skarżysko Kamienna – Kielce – Kozłów – prace przygotowawcze</v>
          </cell>
          <cell r="G2026">
            <v>27796137.780000001</v>
          </cell>
          <cell r="H2026">
            <v>20801920</v>
          </cell>
          <cell r="I2026">
            <v>20801920</v>
          </cell>
          <cell r="J2026">
            <v>17681632</v>
          </cell>
          <cell r="K2026">
            <v>44012</v>
          </cell>
          <cell r="L2026">
            <v>43014</v>
          </cell>
          <cell r="M2026">
            <v>44926</v>
          </cell>
          <cell r="N2026" t="str">
            <v>Pozakonkursowy</v>
          </cell>
          <cell r="O2026" t="str">
            <v>Centrum Unijnych Projektów Transportowych</v>
          </cell>
          <cell r="P2026" t="str">
            <v>bez pomocy publicznej</v>
          </cell>
          <cell r="Q2026" t="str">
            <v>024 Kolej (sieć bazowa TEN-T)</v>
          </cell>
          <cell r="R2026" t="str">
            <v>12 Transport i składowanie</v>
          </cell>
        </row>
        <row r="2027">
          <cell r="D2027" t="str">
            <v>POIS.05.02.00-00-0001/15</v>
          </cell>
          <cell r="E2027" t="str">
            <v>POIS.05.02.00-00-0001/15-02</v>
          </cell>
          <cell r="F2027" t="str">
            <v>Pomorska Kolej Metropolitalna Etap I - rewitalizacja "Kolei Kokoszkowskiej" Faza II - realizacja przedsięwzięcia - FAZA II</v>
          </cell>
          <cell r="G2027">
            <v>34783830.329999998</v>
          </cell>
          <cell r="H2027">
            <v>24100111.719999999</v>
          </cell>
          <cell r="I2027">
            <v>20485094.949999999</v>
          </cell>
          <cell r="J2027">
            <v>20485094.949999999</v>
          </cell>
          <cell r="K2027">
            <v>42310</v>
          </cell>
          <cell r="L2027">
            <v>42370</v>
          </cell>
          <cell r="M2027">
            <v>43251</v>
          </cell>
          <cell r="N2027" t="str">
            <v>Pozakonkursowy</v>
          </cell>
          <cell r="O2027" t="str">
            <v>Centrum Unijnych Projektów Transportowych</v>
          </cell>
          <cell r="P2027" t="str">
            <v>bez pomocy publicznej</v>
          </cell>
          <cell r="Q2027" t="str">
            <v>026 Inne koleje</v>
          </cell>
          <cell r="R2027" t="str">
            <v>12 Transport i składowanie</v>
          </cell>
        </row>
        <row r="2028">
          <cell r="D2028" t="str">
            <v>POIS.05.02.00-00-0002/16</v>
          </cell>
          <cell r="E2028" t="str">
            <v>POIS.05.02.00-00-0002/16-04</v>
          </cell>
          <cell r="F2028" t="str">
            <v>Budowa łącznicy kolejowej Kraków Zabłocie – Kraków Krzemionki</v>
          </cell>
          <cell r="G2028">
            <v>359151066.38999999</v>
          </cell>
          <cell r="H2028">
            <v>226715375.16</v>
          </cell>
          <cell r="I2028">
            <v>226350708.93000001</v>
          </cell>
          <cell r="J2028">
            <v>192708068.88</v>
          </cell>
          <cell r="K2028">
            <v>42576</v>
          </cell>
          <cell r="L2028">
            <v>41824</v>
          </cell>
          <cell r="M2028">
            <v>44376</v>
          </cell>
          <cell r="N2028" t="str">
            <v>Pozakonkursowy</v>
          </cell>
          <cell r="O2028" t="str">
            <v>Centrum Unijnych Projektów Transportowych</v>
          </cell>
          <cell r="P2028" t="str">
            <v>bez pomocy publicznej</v>
          </cell>
          <cell r="Q2028" t="str">
            <v>026 Inne koleje</v>
          </cell>
          <cell r="R2028" t="str">
            <v>12 Transport i składowanie</v>
          </cell>
        </row>
        <row r="2029">
          <cell r="D2029" t="str">
            <v>POIS.05.02.00-00-0003/16</v>
          </cell>
          <cell r="E2029" t="str">
            <v>POIS.05.02.00-00-0003/16-05</v>
          </cell>
          <cell r="F2029" t="str">
            <v>Poprawa stanu technicznego obiektów inżynieryjnych, etap I – Modernizacja estakady kolejowej w Gorzowie Wielkopolskim</v>
          </cell>
          <cell r="G2029">
            <v>133158676.95</v>
          </cell>
          <cell r="H2029">
            <v>101276475.78</v>
          </cell>
          <cell r="I2029">
            <v>99025452.150000006</v>
          </cell>
          <cell r="J2029">
            <v>86085004.409999996</v>
          </cell>
          <cell r="K2029">
            <v>42704</v>
          </cell>
          <cell r="L2029">
            <v>42657</v>
          </cell>
          <cell r="M2029">
            <v>44194</v>
          </cell>
          <cell r="N2029" t="str">
            <v>Pozakonkursowy</v>
          </cell>
          <cell r="O2029" t="str">
            <v>Centrum Unijnych Projektów Transportowych</v>
          </cell>
          <cell r="P2029" t="str">
            <v>bez pomocy publicznej</v>
          </cell>
          <cell r="Q2029" t="str">
            <v>026 Inne koleje</v>
          </cell>
          <cell r="R2029" t="str">
            <v>12 Transport i składowanie</v>
          </cell>
        </row>
        <row r="2030">
          <cell r="D2030" t="str">
            <v>POIS.05.02.00-00-0004/16</v>
          </cell>
          <cell r="E2030" t="str">
            <v>POIS.05.02.00-00-0004/16-02</v>
          </cell>
          <cell r="F2030" t="str">
            <v>Prace na liniach kolejowych nr 140, 148, 157, 159, 173, 689, 691 na odcinku Chybie – Żory – Rybnik – Nędza/Turze</v>
          </cell>
          <cell r="G2030">
            <v>473124732.06</v>
          </cell>
          <cell r="H2030">
            <v>307223604.50999999</v>
          </cell>
          <cell r="I2030">
            <v>307144194.24000001</v>
          </cell>
          <cell r="J2030">
            <v>261140063.83000001</v>
          </cell>
          <cell r="K2030">
            <v>42873</v>
          </cell>
          <cell r="L2030">
            <v>42755</v>
          </cell>
          <cell r="M2030">
            <v>44043</v>
          </cell>
          <cell r="N2030" t="str">
            <v>Pozakonkursowy</v>
          </cell>
          <cell r="O2030" t="str">
            <v>Centrum Unijnych Projektów Transportowych</v>
          </cell>
          <cell r="P2030" t="str">
            <v>bez pomocy publicznej</v>
          </cell>
          <cell r="Q2030" t="str">
            <v>026 Inne koleje</v>
          </cell>
          <cell r="R2030" t="str">
            <v>12 Transport i składowanie</v>
          </cell>
        </row>
        <row r="2031">
          <cell r="D2031" t="str">
            <v>POIS.05.02.00-00-0005/16</v>
          </cell>
          <cell r="E2031" t="str">
            <v>POIS.05.02.00-00-0005/16-05</v>
          </cell>
          <cell r="F2031" t="str">
            <v>Usprawnienie systemu ratownictwa w transporcie kolejowym - etap I</v>
          </cell>
          <cell r="G2031">
            <v>328249969.19999999</v>
          </cell>
          <cell r="H2031">
            <v>326073529</v>
          </cell>
          <cell r="I2031">
            <v>326073529</v>
          </cell>
          <cell r="J2031">
            <v>277162499.64999998</v>
          </cell>
          <cell r="K2031">
            <v>42724</v>
          </cell>
          <cell r="L2031">
            <v>42592</v>
          </cell>
          <cell r="M2031">
            <v>45198</v>
          </cell>
          <cell r="N2031" t="str">
            <v>Pozakonkursowy</v>
          </cell>
          <cell r="O2031" t="str">
            <v>Centrum Unijnych Projektów Transportowych</v>
          </cell>
          <cell r="P2031" t="str">
            <v>bez pomocy publicznej</v>
          </cell>
          <cell r="Q2031" t="str">
            <v>026 Inne koleje</v>
          </cell>
          <cell r="R2031" t="str">
            <v>12 Transport i składowanie</v>
          </cell>
        </row>
        <row r="2032">
          <cell r="D2032" t="str">
            <v>POIS.05.02.00-00-0006/16</v>
          </cell>
          <cell r="E2032" t="str">
            <v>POIS.05.02.00-00-0006/16-03</v>
          </cell>
          <cell r="F2032" t="str">
            <v>Prace na linii kolejowej nr 146 na odcinku Wyczerpy – Chorzew Siemkowice</v>
          </cell>
          <cell r="G2032">
            <v>264767997.83000001</v>
          </cell>
          <cell r="H2032">
            <v>178664583.91</v>
          </cell>
          <cell r="I2032">
            <v>175119634.93000001</v>
          </cell>
          <cell r="J2032">
            <v>151864896.31999999</v>
          </cell>
          <cell r="K2032">
            <v>42825</v>
          </cell>
          <cell r="L2032">
            <v>42886</v>
          </cell>
          <cell r="M2032">
            <v>44255</v>
          </cell>
          <cell r="N2032" t="str">
            <v>Pozakonkursowy</v>
          </cell>
          <cell r="O2032" t="str">
            <v>Centrum Unijnych Projektów Transportowych</v>
          </cell>
          <cell r="P2032" t="str">
            <v>bez pomocy publicznej</v>
          </cell>
          <cell r="Q2032" t="str">
            <v>026 Inne koleje</v>
          </cell>
          <cell r="R2032" t="str">
            <v>12 Transport i składowanie</v>
          </cell>
        </row>
        <row r="2033">
          <cell r="D2033" t="str">
            <v>POIS.05.02.00-00-0007/16</v>
          </cell>
          <cell r="E2033" t="str">
            <v>POIS.05.02.00-00-0007/16-01</v>
          </cell>
          <cell r="F2033" t="str">
            <v>Kampania Kolejowe ABC</v>
          </cell>
          <cell r="G2033">
            <v>27630000</v>
          </cell>
          <cell r="H2033">
            <v>27630000</v>
          </cell>
          <cell r="I2033">
            <v>27630000</v>
          </cell>
          <cell r="J2033">
            <v>23485500</v>
          </cell>
          <cell r="K2033">
            <v>42830</v>
          </cell>
          <cell r="L2033">
            <v>42737</v>
          </cell>
          <cell r="M2033">
            <v>44651</v>
          </cell>
          <cell r="N2033" t="str">
            <v>Pozakonkursowy</v>
          </cell>
          <cell r="O2033" t="str">
            <v>Centrum Unijnych Projektów Transportowych</v>
          </cell>
          <cell r="P2033" t="str">
            <v>bez pomocy publicznej</v>
          </cell>
          <cell r="Q2033" t="str">
            <v>026 Inne koleje</v>
          </cell>
          <cell r="R2033" t="str">
            <v>12 Transport i składowanie</v>
          </cell>
        </row>
        <row r="2034">
          <cell r="D2034" t="str">
            <v>POIS.05.02.00-00-0008/16</v>
          </cell>
          <cell r="E2034" t="str">
            <v>POIS.05.02.00-00-0008/16-03</v>
          </cell>
          <cell r="F2034" t="str">
            <v>Prace na liniach kolejowych nr 153,199, 681, 682, oraz 872 na odcinku Toszek Północ - Rudziniec Gliwicki - Stare Koźle</v>
          </cell>
          <cell r="G2034">
            <v>244793250.44</v>
          </cell>
          <cell r="H2034">
            <v>199018902.80000001</v>
          </cell>
          <cell r="I2034">
            <v>188713315.68000001</v>
          </cell>
          <cell r="J2034">
            <v>169166067.38</v>
          </cell>
          <cell r="K2034">
            <v>42916</v>
          </cell>
          <cell r="L2034">
            <v>42916</v>
          </cell>
          <cell r="M2034">
            <v>44012</v>
          </cell>
          <cell r="N2034" t="str">
            <v>Pozakonkursowy</v>
          </cell>
          <cell r="O2034" t="str">
            <v>Centrum Unijnych Projektów Transportowych</v>
          </cell>
          <cell r="P2034" t="str">
            <v>bez pomocy publicznej</v>
          </cell>
          <cell r="Q2034" t="str">
            <v>026 Inne koleje</v>
          </cell>
          <cell r="R2034" t="str">
            <v>12 Transport i składowanie</v>
          </cell>
        </row>
        <row r="2035">
          <cell r="D2035" t="str">
            <v>POIS.05.02.00-00-0009/17</v>
          </cell>
          <cell r="E2035" t="str">
            <v>POIS.05.02.00-00-0009/17-01</v>
          </cell>
          <cell r="F2035" t="str">
            <v>Kampania Społeczna „Bezpieczny przejazd”</v>
          </cell>
          <cell r="G2035">
            <v>45270396</v>
          </cell>
          <cell r="H2035">
            <v>36805200</v>
          </cell>
          <cell r="I2035">
            <v>31284420</v>
          </cell>
          <cell r="J2035">
            <v>31284420</v>
          </cell>
          <cell r="K2035">
            <v>42845</v>
          </cell>
          <cell r="L2035">
            <v>42676</v>
          </cell>
          <cell r="M2035">
            <v>45291</v>
          </cell>
          <cell r="N2035" t="str">
            <v>Pozakonkursowy</v>
          </cell>
          <cell r="O2035" t="str">
            <v>Centrum Unijnych Projektów Transportowych</v>
          </cell>
          <cell r="P2035" t="str">
            <v>bez pomocy publicznej</v>
          </cell>
          <cell r="Q2035" t="str">
            <v>026 Inne koleje</v>
          </cell>
          <cell r="R2035" t="str">
            <v>12 Transport i składowanie</v>
          </cell>
        </row>
        <row r="2036">
          <cell r="D2036" t="str">
            <v>POIS.05.02.00-00-0010/17</v>
          </cell>
          <cell r="E2036" t="str">
            <v>POIS.05.02.00-00-0010/17-02</v>
          </cell>
          <cell r="F2036" t="str">
            <v>Prace na linii kolejowej nr 289 na odcinku Legnica - Rudna Gwizdanów</v>
          </cell>
          <cell r="G2036">
            <v>242991611.68000001</v>
          </cell>
          <cell r="H2036">
            <v>143594643.38999999</v>
          </cell>
          <cell r="I2036">
            <v>137284947.74000001</v>
          </cell>
          <cell r="J2036">
            <v>122055446.88</v>
          </cell>
          <cell r="K2036">
            <v>43011</v>
          </cell>
          <cell r="L2036">
            <v>42430</v>
          </cell>
          <cell r="M2036">
            <v>44467</v>
          </cell>
          <cell r="N2036" t="str">
            <v>Pozakonkursowy</v>
          </cell>
          <cell r="O2036" t="str">
            <v>Centrum Unijnych Projektów Transportowych</v>
          </cell>
          <cell r="P2036" t="str">
            <v>bez pomocy publicznej</v>
          </cell>
          <cell r="Q2036" t="str">
            <v>026 Inne koleje</v>
          </cell>
          <cell r="R2036" t="str">
            <v>12 Transport i składowanie</v>
          </cell>
        </row>
        <row r="2037">
          <cell r="D2037" t="str">
            <v>POIS.05.02.00-00-0012/17</v>
          </cell>
          <cell r="E2037" t="str">
            <v>POIS.05.02.00-00-0012/17-00</v>
          </cell>
          <cell r="F2037" t="str">
            <v>Zakup 16 sztuk nowych pięcioczłonowych Elektrycznych Zespołów Trakcyjnych</v>
          </cell>
          <cell r="G2037">
            <v>413612012.13999999</v>
          </cell>
          <cell r="H2037">
            <v>336145500</v>
          </cell>
          <cell r="I2037">
            <v>168072750</v>
          </cell>
          <cell r="J2037">
            <v>168072750</v>
          </cell>
          <cell r="K2037">
            <v>43195</v>
          </cell>
          <cell r="L2037">
            <v>43117</v>
          </cell>
          <cell r="M2037">
            <v>44865</v>
          </cell>
          <cell r="N2037" t="str">
            <v>Konkursowy</v>
          </cell>
          <cell r="O2037" t="str">
            <v>Centrum Unijnych Projektów Transportowych</v>
          </cell>
          <cell r="P2037" t="str">
            <v>Pomoc publiczna</v>
          </cell>
          <cell r="Q2037" t="str">
            <v>027 Tabor kolejowy</v>
          </cell>
          <cell r="R2037" t="str">
            <v>12 Transport i składowanie</v>
          </cell>
        </row>
        <row r="2038">
          <cell r="D2038" t="str">
            <v>POIS.05.02.00-00-0012/17</v>
          </cell>
          <cell r="E2038" t="str">
            <v>POIS.05.02.00-00-0012/17-00</v>
          </cell>
          <cell r="F2038" t="str">
            <v>Zakup 16 sztuk nowych pięcioczłonowych Elektrycznych Zespołów Trakcyjnych</v>
          </cell>
          <cell r="G2038">
            <v>0</v>
          </cell>
          <cell r="H2038">
            <v>0</v>
          </cell>
          <cell r="I2038">
            <v>0</v>
          </cell>
          <cell r="J2038">
            <v>0</v>
          </cell>
          <cell r="K2038">
            <v>43195</v>
          </cell>
          <cell r="L2038">
            <v>43117</v>
          </cell>
          <cell r="M2038">
            <v>44865</v>
          </cell>
          <cell r="N2038" t="str">
            <v>Konkursowy</v>
          </cell>
          <cell r="O2038" t="str">
            <v>Centrum Unijnych Projektów Transportowych</v>
          </cell>
          <cell r="P2038" t="str">
            <v>Pomoc publiczna</v>
          </cell>
          <cell r="Q2038" t="str">
            <v>027 Tabor kolejowy</v>
          </cell>
        </row>
        <row r="2039">
          <cell r="D2039" t="str">
            <v>POIS.05.02.00-00-0013/17</v>
          </cell>
          <cell r="E2039" t="str">
            <v>POIS.05.02.00-00-0013/17-00</v>
          </cell>
          <cell r="F2039" t="str">
            <v>Zakup 15 sztuk nowych pięcioczłonowych Elektrycznych Zespołów Trakcyjnych</v>
          </cell>
          <cell r="G2039">
            <v>387770327.13999999</v>
          </cell>
          <cell r="H2039">
            <v>315136000</v>
          </cell>
          <cell r="I2039">
            <v>157568000</v>
          </cell>
          <cell r="J2039">
            <v>157568000</v>
          </cell>
          <cell r="K2039">
            <v>43195</v>
          </cell>
          <cell r="L2039">
            <v>43117</v>
          </cell>
          <cell r="M2039">
            <v>44681</v>
          </cell>
          <cell r="N2039" t="str">
            <v>Konkursowy</v>
          </cell>
          <cell r="O2039" t="str">
            <v>Centrum Unijnych Projektów Transportowych</v>
          </cell>
          <cell r="P2039" t="str">
            <v>Pomoc publiczna</v>
          </cell>
          <cell r="Q2039" t="str">
            <v>027 Tabor kolejowy</v>
          </cell>
          <cell r="R2039" t="str">
            <v>12 Transport i składowanie</v>
          </cell>
        </row>
        <row r="2040">
          <cell r="D2040" t="str">
            <v>POIS.05.02.00-00-0014/17</v>
          </cell>
          <cell r="E2040" t="str">
            <v>POIS.05.02.00-00-0014/17-01</v>
          </cell>
          <cell r="F2040" t="str">
            <v>Zakup 12 sztuk nowych pięcioczłonowych Elektrycznych Zespołów Trakcyjnych I</v>
          </cell>
          <cell r="G2040">
            <v>316397424.63999999</v>
          </cell>
          <cell r="H2040">
            <v>257109250</v>
          </cell>
          <cell r="I2040">
            <v>128554625</v>
          </cell>
          <cell r="J2040">
            <v>128554625</v>
          </cell>
          <cell r="K2040">
            <v>43195</v>
          </cell>
          <cell r="L2040">
            <v>43117</v>
          </cell>
          <cell r="M2040">
            <v>44347</v>
          </cell>
          <cell r="N2040" t="str">
            <v>Konkursowy</v>
          </cell>
          <cell r="O2040" t="str">
            <v>Centrum Unijnych Projektów Transportowych</v>
          </cell>
          <cell r="P2040" t="str">
            <v>Pomoc publiczna</v>
          </cell>
          <cell r="Q2040" t="str">
            <v>027 Tabor kolejowy</v>
          </cell>
          <cell r="R2040" t="str">
            <v>12 Transport i składowanie</v>
          </cell>
        </row>
        <row r="2041">
          <cell r="D2041" t="str">
            <v>POIS.05.02.00-00-0015/17</v>
          </cell>
          <cell r="E2041" t="str">
            <v>POIS.05.02.00-00-0015/17-00</v>
          </cell>
          <cell r="F2041" t="str">
            <v>Zakup 12 sztuk nowych pięcioczłonowych Elektrycznych Zespołów Trakcyjnych II</v>
          </cell>
          <cell r="G2041">
            <v>310247424.63999999</v>
          </cell>
          <cell r="H2041">
            <v>252109250</v>
          </cell>
          <cell r="I2041">
            <v>126054625</v>
          </cell>
          <cell r="J2041">
            <v>126054625</v>
          </cell>
          <cell r="K2041">
            <v>43195</v>
          </cell>
          <cell r="L2041">
            <v>43117</v>
          </cell>
          <cell r="M2041">
            <v>44316</v>
          </cell>
          <cell r="N2041" t="str">
            <v>Konkursowy</v>
          </cell>
          <cell r="O2041" t="str">
            <v>Centrum Unijnych Projektów Transportowych</v>
          </cell>
          <cell r="P2041" t="str">
            <v>Pomoc publiczna</v>
          </cell>
          <cell r="Q2041" t="str">
            <v>027 Tabor kolejowy</v>
          </cell>
          <cell r="R2041" t="str">
            <v>12 Transport i składowanie</v>
          </cell>
        </row>
        <row r="2042">
          <cell r="D2042" t="str">
            <v>POIS.05.02.00-00-0017/17</v>
          </cell>
          <cell r="E2042" t="str">
            <v>POIS.05.02.00-00-0017/17-02</v>
          </cell>
          <cell r="F2042" t="str">
            <v>Zakup taboru kolejowego: nowoczesnych elektrycznych zespołów trakcyjnych na potrzeby rozwoju kolei małopolskich (POIiŚ 2014-2020)</v>
          </cell>
          <cell r="G2042">
            <v>110406466</v>
          </cell>
          <cell r="H2042">
            <v>65211754.469999999</v>
          </cell>
          <cell r="I2042">
            <v>32605877.23</v>
          </cell>
          <cell r="J2042">
            <v>32605877.23</v>
          </cell>
          <cell r="K2042">
            <v>43196</v>
          </cell>
          <cell r="L2042">
            <v>42766</v>
          </cell>
          <cell r="M2042">
            <v>44592</v>
          </cell>
          <cell r="N2042" t="str">
            <v>Konkursowy</v>
          </cell>
          <cell r="O2042" t="str">
            <v>Centrum Unijnych Projektów Transportowych</v>
          </cell>
          <cell r="P2042" t="str">
            <v>Pomoc publiczna</v>
          </cell>
          <cell r="Q2042" t="str">
            <v>027 Tabor kolejowy</v>
          </cell>
          <cell r="R2042" t="str">
            <v>12 Transport i składowanie</v>
          </cell>
        </row>
        <row r="2043">
          <cell r="D2043" t="str">
            <v>POIS.05.02.00-00-0018/17</v>
          </cell>
          <cell r="E2043" t="str">
            <v>POIS.05.02.00-00-0018/17-00</v>
          </cell>
          <cell r="F2043" t="str">
            <v>Zakup 10 nowych elektrycznych zespołów trakcyjnych do obsługi przewozów aglomeracyjnych oraz unowocześnienie zaplecza utrzymania taboru.</v>
          </cell>
          <cell r="G2043">
            <v>393751905</v>
          </cell>
          <cell r="H2043">
            <v>320005000</v>
          </cell>
          <cell r="I2043">
            <v>160002500</v>
          </cell>
          <cell r="J2043">
            <v>160002500</v>
          </cell>
          <cell r="K2043">
            <v>43201</v>
          </cell>
          <cell r="L2043">
            <v>43131</v>
          </cell>
          <cell r="M2043">
            <v>45291</v>
          </cell>
          <cell r="N2043" t="str">
            <v>Konkursowy</v>
          </cell>
          <cell r="O2043" t="str">
            <v>Centrum Unijnych Projektów Transportowych</v>
          </cell>
          <cell r="P2043" t="str">
            <v>Pomoc publiczna</v>
          </cell>
          <cell r="Q2043" t="str">
            <v>027 Tabor kolejowy</v>
          </cell>
          <cell r="R2043" t="str">
            <v>12 Transport i składowanie</v>
          </cell>
        </row>
        <row r="2044">
          <cell r="D2044" t="str">
            <v>POIS.05.02.00-00-0019/17</v>
          </cell>
          <cell r="E2044" t="str">
            <v>POIS.05.02.00-00-0019/17-01</v>
          </cell>
          <cell r="F2044" t="str">
            <v>Zakup taboru dla aglomeracyjnych kolejowych przewozów pasażerskich na obszarze Poznańskiej Kolei Metropolitalnej.</v>
          </cell>
          <cell r="G2044">
            <v>127451370</v>
          </cell>
          <cell r="H2044">
            <v>97500000</v>
          </cell>
          <cell r="I2044">
            <v>48750000</v>
          </cell>
          <cell r="J2044">
            <v>48750000</v>
          </cell>
          <cell r="K2044">
            <v>43203</v>
          </cell>
          <cell r="L2044">
            <v>43281</v>
          </cell>
          <cell r="M2044">
            <v>44196</v>
          </cell>
          <cell r="N2044" t="str">
            <v>Konkursowy</v>
          </cell>
          <cell r="O2044" t="str">
            <v>Centrum Unijnych Projektów Transportowych</v>
          </cell>
          <cell r="P2044" t="str">
            <v>Pomoc publiczna</v>
          </cell>
          <cell r="Q2044" t="str">
            <v>027 Tabor kolejowy</v>
          </cell>
          <cell r="R2044" t="str">
            <v>12 Transport i składowanie</v>
          </cell>
        </row>
        <row r="2045">
          <cell r="D2045" t="str">
            <v>POIS.05.02.00-00-0020/17</v>
          </cell>
          <cell r="E2045" t="str">
            <v>POIS.05.02.00-00-0020/17-01</v>
          </cell>
          <cell r="F2045" t="str">
            <v>Aglomeracyjna Kolej Dolnośląska - zakup taboru kolejowego do obsługi ruchu pasażerskiego we Wrocławskim Obszarze Funkcjonalnym.</v>
          </cell>
          <cell r="G2045">
            <v>209346000</v>
          </cell>
          <cell r="H2045">
            <v>170200000</v>
          </cell>
          <cell r="I2045">
            <v>85100000</v>
          </cell>
          <cell r="J2045">
            <v>85100000</v>
          </cell>
          <cell r="K2045">
            <v>43199</v>
          </cell>
          <cell r="L2045">
            <v>43617</v>
          </cell>
          <cell r="M2045">
            <v>44773</v>
          </cell>
          <cell r="N2045" t="str">
            <v>Konkursowy</v>
          </cell>
          <cell r="O2045" t="str">
            <v>Centrum Unijnych Projektów Transportowych</v>
          </cell>
          <cell r="P2045" t="str">
            <v>Pomoc publiczna</v>
          </cell>
          <cell r="Q2045" t="str">
            <v>027 Tabor kolejowy</v>
          </cell>
          <cell r="R2045" t="str">
            <v>12 Transport i składowanie</v>
          </cell>
        </row>
        <row r="2046">
          <cell r="D2046" t="str">
            <v>POIS.05.02.00-00-0020/17</v>
          </cell>
          <cell r="E2046" t="str">
            <v>POIS.05.02.00-00-0020/17-01</v>
          </cell>
          <cell r="F2046" t="str">
            <v>Aglomeracyjna Kolej Dolnośląska - zakup taboru kolejowego do obsługi ruchu pasażerskiego we Wrocławskim Obszarze Funkcjonalnym.</v>
          </cell>
          <cell r="G2046">
            <v>0</v>
          </cell>
          <cell r="H2046">
            <v>0</v>
          </cell>
          <cell r="I2046">
            <v>0</v>
          </cell>
          <cell r="J2046">
            <v>0</v>
          </cell>
          <cell r="K2046">
            <v>43199</v>
          </cell>
          <cell r="L2046">
            <v>43617</v>
          </cell>
          <cell r="M2046">
            <v>44773</v>
          </cell>
          <cell r="N2046" t="str">
            <v>Konkursowy</v>
          </cell>
          <cell r="O2046" t="str">
            <v>Centrum Unijnych Projektów Transportowych</v>
          </cell>
          <cell r="P2046" t="str">
            <v>Pomoc publiczna</v>
          </cell>
          <cell r="Q2046" t="str">
            <v>027 Tabor kolejowy</v>
          </cell>
        </row>
        <row r="2047">
          <cell r="D2047" t="str">
            <v>POIS.05.02.00-00-0021/17</v>
          </cell>
          <cell r="E2047" t="str">
            <v>POIS.05.02.00-00-0021/17-01</v>
          </cell>
          <cell r="F2047" t="str">
            <v>Budowa Podmiejskiej Kolei Aglomeracyjnej PKA: Zakup taboru wraz z budową zaplecza technicznego.</v>
          </cell>
          <cell r="G2047">
            <v>298418533.73000002</v>
          </cell>
          <cell r="H2047">
            <v>233790997.69</v>
          </cell>
          <cell r="I2047">
            <v>116895498.84</v>
          </cell>
          <cell r="J2047">
            <v>116895498.84</v>
          </cell>
          <cell r="K2047">
            <v>43241</v>
          </cell>
          <cell r="L2047">
            <v>42500</v>
          </cell>
          <cell r="M2047">
            <v>45197</v>
          </cell>
          <cell r="N2047" t="str">
            <v>Konkursowy</v>
          </cell>
          <cell r="O2047" t="str">
            <v>Centrum Unijnych Projektów Transportowych</v>
          </cell>
          <cell r="P2047" t="str">
            <v>Pomoc publiczna</v>
          </cell>
          <cell r="Q2047" t="str">
            <v>027 Tabor kolejowy</v>
          </cell>
          <cell r="R2047" t="str">
            <v>12 Transport i składowanie</v>
          </cell>
        </row>
        <row r="2048">
          <cell r="D2048" t="str">
            <v>POIS.05.02.00-00-0022/17</v>
          </cell>
          <cell r="E2048" t="str">
            <v>POIS.05.02.00-00-0022/17-01</v>
          </cell>
          <cell r="F2048" t="str">
            <v>Rozszerzenie potencjału przewozowego kolei metropolitarnej na terenie Warszawskiego Obszaru Funkcjonalnego - etap I.</v>
          </cell>
          <cell r="G2048">
            <v>538777951.97000003</v>
          </cell>
          <cell r="H2048">
            <v>405322398.91000003</v>
          </cell>
          <cell r="I2048">
            <v>202661199.44999999</v>
          </cell>
          <cell r="J2048">
            <v>202661199.44999999</v>
          </cell>
          <cell r="K2048">
            <v>43194</v>
          </cell>
          <cell r="L2048">
            <v>41655</v>
          </cell>
          <cell r="M2048">
            <v>45291</v>
          </cell>
          <cell r="N2048" t="str">
            <v>Konkursowy</v>
          </cell>
          <cell r="O2048" t="str">
            <v>Centrum Unijnych Projektów Transportowych</v>
          </cell>
          <cell r="P2048" t="str">
            <v>Pomoc publiczna</v>
          </cell>
          <cell r="Q2048" t="str">
            <v>027 Tabor kolejowy</v>
          </cell>
          <cell r="R2048" t="str">
            <v>12 Transport i składowanie</v>
          </cell>
        </row>
        <row r="2049">
          <cell r="D2049" t="str">
            <v>POIS.05.02.00-00-0023/17</v>
          </cell>
          <cell r="E2049" t="str">
            <v>POIS.05.02.00-00-0023/17-01</v>
          </cell>
          <cell r="F2049" t="str">
            <v>Rewitalizacja i odbudowa częściowo nieczynnej linii kolejowej nr 182 Tarnowskie Góry - Zawiercie</v>
          </cell>
          <cell r="G2049">
            <v>741792400.82000005</v>
          </cell>
          <cell r="H2049">
            <v>591920743.27999997</v>
          </cell>
          <cell r="I2049">
            <v>591395998.27999997</v>
          </cell>
          <cell r="J2049">
            <v>503132631.77999997</v>
          </cell>
          <cell r="K2049">
            <v>43362</v>
          </cell>
          <cell r="L2049">
            <v>42404</v>
          </cell>
          <cell r="M2049">
            <v>44894</v>
          </cell>
          <cell r="N2049" t="str">
            <v>Konkursowy</v>
          </cell>
          <cell r="O2049" t="str">
            <v>Centrum Unijnych Projektów Transportowych</v>
          </cell>
          <cell r="P2049" t="str">
            <v>bez pomocy publicznej</v>
          </cell>
          <cell r="Q2049" t="str">
            <v>026 Inne koleje</v>
          </cell>
          <cell r="R2049" t="str">
            <v>12 Transport i składowanie</v>
          </cell>
        </row>
        <row r="2050">
          <cell r="D2050" t="str">
            <v>POIS.05.02.00-00-0024/17</v>
          </cell>
          <cell r="E2050" t="str">
            <v>POIS.05.02.00-00-0024/17-01</v>
          </cell>
          <cell r="F2050" t="str">
            <v>Budowa przystanku kolejowego Wrocław Szczepin na linii nr 143 wraz z przebudową wiaduktu kolejowego nad ul. Długą we Wrocławiu oraz niezbędną infrastrukturą</v>
          </cell>
          <cell r="G2050">
            <v>56339849.960000001</v>
          </cell>
          <cell r="H2050">
            <v>40975708.869999997</v>
          </cell>
          <cell r="I2050">
            <v>39489208.869999997</v>
          </cell>
          <cell r="J2050">
            <v>34829352.530000001</v>
          </cell>
          <cell r="K2050">
            <v>43243</v>
          </cell>
          <cell r="L2050">
            <v>43313</v>
          </cell>
          <cell r="M2050">
            <v>44467</v>
          </cell>
          <cell r="N2050" t="str">
            <v>Konkursowy</v>
          </cell>
          <cell r="O2050" t="str">
            <v>Centrum Unijnych Projektów Transportowych</v>
          </cell>
          <cell r="P2050" t="str">
            <v>bez pomocy publicznej</v>
          </cell>
          <cell r="Q2050" t="str">
            <v>026 Inne koleje</v>
          </cell>
          <cell r="R2050" t="str">
            <v>12 Transport i składowanie</v>
          </cell>
        </row>
        <row r="2051">
          <cell r="D2051" t="str">
            <v>POIS.05.02.00-00-0025/17</v>
          </cell>
          <cell r="E2051" t="str">
            <v>POIS.05.02.00-00-0025/17-01</v>
          </cell>
          <cell r="F2051" t="str">
            <v>Budowa Szczecińskiej Kolei Metropolitalnej z wykorzystaniem istniejących odcinków linii kolejowych nr 406, 273, 351</v>
          </cell>
          <cell r="G2051">
            <v>783663956.32000005</v>
          </cell>
          <cell r="H2051">
            <v>602604539.90999997</v>
          </cell>
          <cell r="I2051">
            <v>512213858.92000002</v>
          </cell>
          <cell r="J2051">
            <v>512213858.92000002</v>
          </cell>
          <cell r="K2051">
            <v>43229</v>
          </cell>
          <cell r="L2051">
            <v>42370</v>
          </cell>
          <cell r="M2051">
            <v>44832</v>
          </cell>
          <cell r="N2051" t="str">
            <v>Konkursowy</v>
          </cell>
          <cell r="O2051" t="str">
            <v>Centrum Unijnych Projektów Transportowych</v>
          </cell>
          <cell r="P2051" t="str">
            <v>bez pomocy publicznej</v>
          </cell>
          <cell r="Q2051" t="str">
            <v>026 Inne koleje</v>
          </cell>
          <cell r="R2051" t="str">
            <v>12 Transport i składowanie</v>
          </cell>
        </row>
        <row r="2052">
          <cell r="D2052" t="str">
            <v>POIS.05.02.00-00-0026/17</v>
          </cell>
          <cell r="E2052" t="str">
            <v>POIS.05.02.00-00-0026/17-00</v>
          </cell>
          <cell r="F2052" t="str">
            <v>Budowa Podmiejskiej Kolei Aglomeracyjnej - PKA: Budowa i modernizacja linii kolejowych oraz infrastruktury przystankowej</v>
          </cell>
          <cell r="G2052">
            <v>301087338.22000003</v>
          </cell>
          <cell r="H2052">
            <v>244786453.84</v>
          </cell>
          <cell r="I2052">
            <v>208068485.75999999</v>
          </cell>
          <cell r="J2052">
            <v>208068485.75999999</v>
          </cell>
          <cell r="K2052">
            <v>43300</v>
          </cell>
          <cell r="L2052">
            <v>42430</v>
          </cell>
          <cell r="M2052">
            <v>44624</v>
          </cell>
          <cell r="N2052" t="str">
            <v>Konkursowy</v>
          </cell>
          <cell r="O2052" t="str">
            <v>Centrum Unijnych Projektów Transportowych</v>
          </cell>
          <cell r="P2052" t="str">
            <v>bez pomocy publicznej</v>
          </cell>
          <cell r="Q2052" t="str">
            <v>026 Inne koleje</v>
          </cell>
          <cell r="R2052" t="str">
            <v>12 Transport i składowanie</v>
          </cell>
        </row>
        <row r="2053">
          <cell r="D2053" t="str">
            <v>POIS.05.02.00-00-0028/17</v>
          </cell>
          <cell r="E2053" t="str">
            <v>POIS.05.02.00-00-0028/17-00</v>
          </cell>
          <cell r="F2053" t="str">
            <v>Pomorska Kolej Metropolitalna Etap I - rewitalizacja "Kolei Kokoszkowskiej" Faza III - elektryfikacja linii kolejowych nr 248 i 253 wraz z budową przystanku Gdańsk Firoga</v>
          </cell>
          <cell r="G2053">
            <v>89091973.409999996</v>
          </cell>
          <cell r="H2053">
            <v>72589500</v>
          </cell>
          <cell r="I2053">
            <v>61701075</v>
          </cell>
          <cell r="J2053">
            <v>61701075</v>
          </cell>
          <cell r="K2053">
            <v>43250</v>
          </cell>
          <cell r="L2053">
            <v>42796</v>
          </cell>
          <cell r="M2053">
            <v>45291</v>
          </cell>
          <cell r="N2053" t="str">
            <v>Konkursowy</v>
          </cell>
          <cell r="O2053" t="str">
            <v>Centrum Unijnych Projektów Transportowych</v>
          </cell>
          <cell r="P2053" t="str">
            <v>bez pomocy publicznej</v>
          </cell>
          <cell r="Q2053" t="str">
            <v>026 Inne koleje</v>
          </cell>
          <cell r="R2053" t="str">
            <v>12 Transport i składowanie</v>
          </cell>
        </row>
        <row r="2054">
          <cell r="D2054" t="str">
            <v>POIS.05.02.00-00-0029/17</v>
          </cell>
          <cell r="E2054" t="str">
            <v>POIS.05.02.00-00-0029/17-04</v>
          </cell>
          <cell r="F2054" t="str">
            <v>Prace na linii kolejowej nr 1 na odcinku Częstochowa–Zawiercie</v>
          </cell>
          <cell r="G2054">
            <v>468025693.69999999</v>
          </cell>
          <cell r="H2054">
            <v>233270790.86000001</v>
          </cell>
          <cell r="I2054">
            <v>217865017.56999999</v>
          </cell>
          <cell r="J2054">
            <v>198280172.22999999</v>
          </cell>
          <cell r="K2054">
            <v>43098</v>
          </cell>
          <cell r="L2054">
            <v>42417</v>
          </cell>
          <cell r="M2054">
            <v>44286</v>
          </cell>
          <cell r="N2054" t="str">
            <v>Pozakonkursowy</v>
          </cell>
          <cell r="O2054" t="str">
            <v>Centrum Unijnych Projektów Transportowych</v>
          </cell>
          <cell r="P2054" t="str">
            <v>bez pomocy publicznej</v>
          </cell>
          <cell r="Q2054" t="str">
            <v>026 Inne koleje</v>
          </cell>
          <cell r="R2054" t="str">
            <v>12 Transport i składowanie</v>
          </cell>
        </row>
        <row r="2055">
          <cell r="D2055" t="str">
            <v>POIS.05.02.00-00-0030/18</v>
          </cell>
          <cell r="E2055" t="str">
            <v>POIS.05.02.00-00-0030/18-03</v>
          </cell>
          <cell r="F2055" t="str">
            <v>Poprawa bezpieczeństwa ruchu kolejowego poprzez zakup specjalistycznego sprzętu technicznego</v>
          </cell>
          <cell r="G2055">
            <v>278383000</v>
          </cell>
          <cell r="H2055">
            <v>241336900</v>
          </cell>
          <cell r="I2055">
            <v>232456946.5</v>
          </cell>
          <cell r="J2055">
            <v>205136365</v>
          </cell>
          <cell r="K2055">
            <v>43371</v>
          </cell>
          <cell r="L2055">
            <v>42496</v>
          </cell>
          <cell r="M2055">
            <v>44651</v>
          </cell>
          <cell r="N2055" t="str">
            <v>Pozakonkursowy</v>
          </cell>
          <cell r="O2055" t="str">
            <v>Centrum Unijnych Projektów Transportowych</v>
          </cell>
          <cell r="P2055" t="str">
            <v>bez pomocy publicznej</v>
          </cell>
          <cell r="Q2055" t="str">
            <v>026 Inne koleje</v>
          </cell>
          <cell r="R2055" t="str">
            <v>12 Transport i składowanie</v>
          </cell>
        </row>
        <row r="2056">
          <cell r="D2056" t="str">
            <v>POIS.05.02.00-00-0031/18</v>
          </cell>
          <cell r="E2056" t="str">
            <v>POIS.05.02.00-00-0031/18-01</v>
          </cell>
          <cell r="F2056" t="str">
            <v>Poprawa bezpieczeństwa na skrzyżowaniach linii kolejowych z drogami - Etap I - część przejazdowa</v>
          </cell>
          <cell r="G2056">
            <v>310915411.25999999</v>
          </cell>
          <cell r="H2056">
            <v>252421757.12</v>
          </cell>
          <cell r="I2056">
            <v>241748480.13</v>
          </cell>
          <cell r="J2056">
            <v>214558493.55000001</v>
          </cell>
          <cell r="K2056">
            <v>43367</v>
          </cell>
          <cell r="L2056">
            <v>42474</v>
          </cell>
          <cell r="M2056">
            <v>44012</v>
          </cell>
          <cell r="N2056" t="str">
            <v>Pozakonkursowy</v>
          </cell>
          <cell r="O2056" t="str">
            <v>Centrum Unijnych Projektów Transportowych</v>
          </cell>
          <cell r="P2056" t="str">
            <v>bez pomocy publicznej</v>
          </cell>
          <cell r="Q2056" t="str">
            <v>026 Inne koleje</v>
          </cell>
          <cell r="R2056" t="str">
            <v>12 Transport i składowanie</v>
          </cell>
        </row>
        <row r="2057">
          <cell r="D2057" t="str">
            <v>POIS.05.02.00-00-0032/18</v>
          </cell>
          <cell r="E2057" t="str">
            <v>POIS.05.02.00-00-0032/18-02</v>
          </cell>
          <cell r="F2057" t="str">
            <v>Poprawa bezpieczeństwa poprzez zabudowę nowych rozjazdów kolejowych o podwyższonym standardzie konstrukcyjnym – etap II</v>
          </cell>
          <cell r="G2057">
            <v>261344097.47</v>
          </cell>
          <cell r="H2057">
            <v>212278316.00999999</v>
          </cell>
          <cell r="I2057">
            <v>204560140.84</v>
          </cell>
          <cell r="J2057">
            <v>180436568.59</v>
          </cell>
          <cell r="K2057">
            <v>43370</v>
          </cell>
          <cell r="L2057">
            <v>42877</v>
          </cell>
          <cell r="M2057">
            <v>43861</v>
          </cell>
          <cell r="N2057" t="str">
            <v>Pozakonkursowy</v>
          </cell>
          <cell r="O2057" t="str">
            <v>Centrum Unijnych Projektów Transportowych</v>
          </cell>
          <cell r="P2057" t="str">
            <v>bez pomocy publicznej</v>
          </cell>
          <cell r="Q2057" t="str">
            <v>026 Inne koleje</v>
          </cell>
          <cell r="R2057" t="str">
            <v>12 Transport i składowanie</v>
          </cell>
        </row>
        <row r="2058">
          <cell r="D2058" t="str">
            <v>POIS.05.02.00-00-0033/18</v>
          </cell>
          <cell r="E2058" t="str">
            <v>POIS.05.02.00-00-0033/18-00</v>
          </cell>
          <cell r="F2058" t="str">
            <v>Modernizacja wybranych dworców przy linii kolejowej nr 274 na odcinku Wrocław - Boguszów Gorce Zachód wraz z przedłużeniem przy linii 311, wybranych dworców przy linii kolejowej nr 282 wraz z dworcem na st. Malczyce położonym przy linii 275</v>
          </cell>
          <cell r="G2058">
            <v>122501288.28</v>
          </cell>
          <cell r="H2058">
            <v>98642516.040000007</v>
          </cell>
          <cell r="I2058">
            <v>98642516.040000007</v>
          </cell>
          <cell r="J2058">
            <v>83846138.629999995</v>
          </cell>
          <cell r="K2058">
            <v>43550</v>
          </cell>
          <cell r="L2058">
            <v>43009</v>
          </cell>
          <cell r="M2058">
            <v>44651</v>
          </cell>
          <cell r="N2058" t="str">
            <v>Pozakonkursowy</v>
          </cell>
          <cell r="O2058" t="str">
            <v>Centrum Unijnych Projektów Transportowych</v>
          </cell>
          <cell r="P2058" t="str">
            <v>bez pomocy publicznej</v>
          </cell>
          <cell r="Q2058" t="str">
            <v>026 Inne koleje</v>
          </cell>
          <cell r="R2058" t="str">
            <v>12 Transport i składowanie</v>
          </cell>
        </row>
        <row r="2059">
          <cell r="D2059" t="str">
            <v>POIS.05.02.00-00-0034/18</v>
          </cell>
          <cell r="E2059" t="str">
            <v>POIS.05.02.00-00-0034/18-00</v>
          </cell>
          <cell r="F2059" t="str">
            <v>Modernizacja wybranych dworców na linii kolejowej 213</v>
          </cell>
          <cell r="G2059">
            <v>76333102.670000002</v>
          </cell>
          <cell r="H2059">
            <v>61363845.439999998</v>
          </cell>
          <cell r="I2059">
            <v>61363845.439999998</v>
          </cell>
          <cell r="J2059">
            <v>52159268.619999997</v>
          </cell>
          <cell r="K2059">
            <v>43462</v>
          </cell>
          <cell r="L2059">
            <v>42736</v>
          </cell>
          <cell r="M2059">
            <v>44561</v>
          </cell>
          <cell r="N2059" t="str">
            <v>Pozakonkursowy</v>
          </cell>
          <cell r="O2059" t="str">
            <v>Centrum Unijnych Projektów Transportowych</v>
          </cell>
          <cell r="P2059" t="str">
            <v>bez pomocy publicznej</v>
          </cell>
          <cell r="Q2059" t="str">
            <v>026 Inne koleje</v>
          </cell>
          <cell r="R2059" t="str">
            <v>12 Transport i składowanie</v>
          </cell>
        </row>
        <row r="2060">
          <cell r="D2060" t="str">
            <v>POIS.05.02.00-00-0035/18</v>
          </cell>
          <cell r="E2060" t="str">
            <v>POIS.05.02.00-00-0035/18-00</v>
          </cell>
          <cell r="F2060" t="str">
            <v>Modernizacja wybranych dworców przy liniach kolejowych nr 3, 203 oraz 358</v>
          </cell>
          <cell r="G2060">
            <v>87389109.25</v>
          </cell>
          <cell r="H2060">
            <v>69335700.680000007</v>
          </cell>
          <cell r="I2060">
            <v>69335700.680000007</v>
          </cell>
          <cell r="J2060">
            <v>58935345.57</v>
          </cell>
          <cell r="K2060">
            <v>43462</v>
          </cell>
          <cell r="L2060">
            <v>42736</v>
          </cell>
          <cell r="M2060">
            <v>44561</v>
          </cell>
          <cell r="N2060" t="str">
            <v>Pozakonkursowy</v>
          </cell>
          <cell r="O2060" t="str">
            <v>Centrum Unijnych Projektów Transportowych</v>
          </cell>
          <cell r="P2060" t="str">
            <v>bez pomocy publicznej</v>
          </cell>
          <cell r="Q2060" t="str">
            <v>026 Inne koleje</v>
          </cell>
          <cell r="R2060" t="str">
            <v>12 Transport i składowanie</v>
          </cell>
        </row>
        <row r="2061">
          <cell r="D2061" t="str">
            <v>POIS.05.02.00-00-0036/18</v>
          </cell>
          <cell r="E2061" t="str">
            <v>POIS.05.02.00-00-0036/18-00</v>
          </cell>
          <cell r="F2061" t="str">
            <v>Modernizacja wybranych dworców przy linii kolejowej nr 26 Radom - Dęblin i nr 8 Radom - Kielce</v>
          </cell>
          <cell r="G2061">
            <v>72698784.209999993</v>
          </cell>
          <cell r="H2061">
            <v>58311319.509999998</v>
          </cell>
          <cell r="I2061">
            <v>58311319.509999998</v>
          </cell>
          <cell r="J2061">
            <v>49564621.579999998</v>
          </cell>
          <cell r="K2061">
            <v>43462</v>
          </cell>
          <cell r="L2061">
            <v>42736</v>
          </cell>
          <cell r="M2061">
            <v>44742</v>
          </cell>
          <cell r="N2061" t="str">
            <v>Pozakonkursowy</v>
          </cell>
          <cell r="O2061" t="str">
            <v>Centrum Unijnych Projektów Transportowych</v>
          </cell>
          <cell r="P2061" t="str">
            <v>bez pomocy publicznej</v>
          </cell>
          <cell r="Q2061" t="str">
            <v>026 Inne koleje</v>
          </cell>
          <cell r="R2061" t="str">
            <v>12 Transport i składowanie</v>
          </cell>
        </row>
        <row r="2062">
          <cell r="D2062" t="str">
            <v>POIS.05.02.00-00-0037/18</v>
          </cell>
          <cell r="E2062" t="str">
            <v>POIS.05.02.00-00-0037/18-00</v>
          </cell>
          <cell r="F2062" t="str">
            <v>Projekt, dostawa i instalacja elementów prezentacji dynamicznej informacji pasażerskiej oraz systemu monitoringu wizyjnego wraz z infrastrukturą techniczną na dworcach, stacjach i przystankach kolejowych</v>
          </cell>
          <cell r="G2062">
            <v>211522446.94</v>
          </cell>
          <cell r="H2062">
            <v>171774469.06</v>
          </cell>
          <cell r="I2062">
            <v>171774469.06</v>
          </cell>
          <cell r="J2062">
            <v>146008298.69999999</v>
          </cell>
          <cell r="K2062">
            <v>43550</v>
          </cell>
          <cell r="L2062">
            <v>43550</v>
          </cell>
          <cell r="M2062">
            <v>44802</v>
          </cell>
          <cell r="N2062" t="str">
            <v>Pozakonkursowy</v>
          </cell>
          <cell r="O2062" t="str">
            <v>Centrum Unijnych Projektów Transportowych</v>
          </cell>
          <cell r="P2062" t="str">
            <v>bez pomocy publicznej</v>
          </cell>
          <cell r="Q2062" t="str">
            <v>026 Inne koleje</v>
          </cell>
          <cell r="R2062" t="str">
            <v>12 Transport i składowanie</v>
          </cell>
        </row>
        <row r="2063">
          <cell r="D2063" t="str">
            <v>POIS.05.02.00-00-0038/18</v>
          </cell>
          <cell r="E2063" t="str">
            <v>POIS.05.02.00-00-0038/18-00</v>
          </cell>
          <cell r="F2063" t="str">
            <v>Modernizacja infrastruktury kolejowej linii WKD – poprzez budowę drugiego toru linii kolejowej nr 47 od Podkowy Leśnej do Grodziska Mazowieckiego</v>
          </cell>
          <cell r="G2063">
            <v>107942669.81</v>
          </cell>
          <cell r="H2063">
            <v>87743268.140000001</v>
          </cell>
          <cell r="I2063">
            <v>74581777.909999996</v>
          </cell>
          <cell r="J2063">
            <v>74581777.909999996</v>
          </cell>
          <cell r="K2063">
            <v>43738</v>
          </cell>
          <cell r="L2063">
            <v>42752</v>
          </cell>
          <cell r="M2063">
            <v>45106</v>
          </cell>
          <cell r="N2063" t="str">
            <v>Konkursowy</v>
          </cell>
          <cell r="O2063" t="str">
            <v>Centrum Unijnych Projektów Transportowych</v>
          </cell>
          <cell r="P2063" t="str">
            <v>Pomoc publiczna</v>
          </cell>
          <cell r="Q2063" t="str">
            <v>026 Inne koleje</v>
          </cell>
          <cell r="R2063" t="str">
            <v>12 Transport i składowanie</v>
          </cell>
        </row>
        <row r="2064">
          <cell r="D2064" t="str">
            <v>POIS.05.02.00-00-0040/18</v>
          </cell>
          <cell r="E2064" t="str">
            <v>POIS.05.02.00-00-0040/18-00</v>
          </cell>
          <cell r="F2064" t="str">
            <v>Zwiększenie dostępności regionalnego transportu kolejowego w województwie pomorskim poprzez jego integrację z transportem lokalnym – budowa elektronicznej platformy zintegrowanych usług mobilności</v>
          </cell>
          <cell r="G2064">
            <v>130374299.98</v>
          </cell>
          <cell r="H2064">
            <v>106666666.65000001</v>
          </cell>
          <cell r="I2064">
            <v>90666666.650000006</v>
          </cell>
          <cell r="J2064">
            <v>90666666.650000006</v>
          </cell>
          <cell r="K2064">
            <v>43732</v>
          </cell>
          <cell r="L2064">
            <v>43101</v>
          </cell>
          <cell r="M2064">
            <v>44834</v>
          </cell>
          <cell r="N2064" t="str">
            <v>Konkursowy</v>
          </cell>
          <cell r="O2064" t="str">
            <v>Centrum Unijnych Projektów Transportowych</v>
          </cell>
          <cell r="P2064" t="str">
            <v>Pomoc publiczna</v>
          </cell>
          <cell r="Q2064" t="str">
            <v>026 Inne koleje</v>
          </cell>
          <cell r="R2064" t="str">
            <v>12 Transport i składowanie</v>
          </cell>
        </row>
        <row r="2065">
          <cell r="D2065" t="str">
            <v>POIS.05.02.00-00-0043/19</v>
          </cell>
          <cell r="E2065" t="str">
            <v>POIS.05.02.00-00-0043/19-01</v>
          </cell>
          <cell r="F2065" t="str">
            <v>Akademia Bezpieczeństwa Kolejowego (ABK)</v>
          </cell>
          <cell r="G2065">
            <v>4300000</v>
          </cell>
          <cell r="H2065">
            <v>4300000</v>
          </cell>
          <cell r="I2065">
            <v>4300000</v>
          </cell>
          <cell r="J2065">
            <v>3655000</v>
          </cell>
          <cell r="K2065">
            <v>43762</v>
          </cell>
          <cell r="L2065">
            <v>43617</v>
          </cell>
          <cell r="M2065">
            <v>44832</v>
          </cell>
          <cell r="N2065" t="str">
            <v>Pozakonkursowy</v>
          </cell>
          <cell r="O2065" t="str">
            <v>Centrum Unijnych Projektów Transportowych</v>
          </cell>
          <cell r="P2065" t="str">
            <v>bez pomocy publicznej</v>
          </cell>
          <cell r="Q2065" t="str">
            <v>026 Inne koleje</v>
          </cell>
          <cell r="R2065" t="str">
            <v>12 Transport i składowanie</v>
          </cell>
        </row>
        <row r="2066">
          <cell r="D2066" t="str">
            <v>POIS.05.02.00-00-0044/19</v>
          </cell>
          <cell r="E2066" t="str">
            <v>POIS.05.02.00-00-0044/19-00</v>
          </cell>
          <cell r="F2066" t="str">
            <v>Prace na liniach kolejowych nr 97, 98, 99 na odcinku Skawina – Sucha Beskidzka – Chabówka – Zakopane</v>
          </cell>
          <cell r="G2066">
            <v>1449420086.4400001</v>
          </cell>
          <cell r="H2066">
            <v>842153119</v>
          </cell>
          <cell r="I2066">
            <v>812738630.79999995</v>
          </cell>
          <cell r="J2066">
            <v>715830151.14999998</v>
          </cell>
          <cell r="K2066">
            <v>43791</v>
          </cell>
          <cell r="L2066">
            <v>42618</v>
          </cell>
          <cell r="M2066">
            <v>45291</v>
          </cell>
          <cell r="N2066" t="str">
            <v>Pozakonkursowy</v>
          </cell>
          <cell r="O2066" t="str">
            <v>Centrum Unijnych Projektów Transportowych</v>
          </cell>
          <cell r="P2066" t="str">
            <v>bez pomocy publicznej</v>
          </cell>
          <cell r="Q2066" t="str">
            <v>026 Inne koleje</v>
          </cell>
          <cell r="R2066" t="str">
            <v>12 Transport i składowanie</v>
          </cell>
        </row>
        <row r="2067">
          <cell r="D2067" t="str">
            <v>POIS.06.01.00-00-0001/16</v>
          </cell>
          <cell r="E2067" t="str">
            <v>POIS.06.01.00-00-0001/16-01</v>
          </cell>
          <cell r="F2067" t="str">
            <v>Budowa II linii metra, wraz z infrastrukturą towarzyszącą i zakupem taboru – etap II</v>
          </cell>
          <cell r="G2067">
            <v>3164178317.0799999</v>
          </cell>
          <cell r="H2067">
            <v>2435126873.4499998</v>
          </cell>
          <cell r="I2067">
            <v>1826345155.0799999</v>
          </cell>
          <cell r="J2067">
            <v>1826345155.0799999</v>
          </cell>
          <cell r="K2067">
            <v>42636</v>
          </cell>
          <cell r="L2067">
            <v>41640</v>
          </cell>
          <cell r="M2067">
            <v>45107</v>
          </cell>
          <cell r="N2067" t="str">
            <v>Pozakonkursowy</v>
          </cell>
          <cell r="O2067" t="str">
            <v>Centrum Unijnych Projektów Transportowych</v>
          </cell>
          <cell r="P2067" t="str">
            <v>Pomoc publiczna</v>
          </cell>
          <cell r="Q2067" t="str">
            <v>043 Infrastruktura na potrzeby czystego transportu miejskiego i jego promocja (w tym wyposażenie i tabor)</v>
          </cell>
          <cell r="R2067" t="str">
            <v>12 Transport i składowanie</v>
          </cell>
        </row>
        <row r="2068">
          <cell r="D2068" t="str">
            <v>POIS.06.01.00-00-0002/16</v>
          </cell>
          <cell r="E2068" t="str">
            <v>POIS.06.01.00-00-0002/16-01</v>
          </cell>
          <cell r="F2068" t="str">
            <v>Zakup niskopodłogowego taboru tramwajowego w celu usprawnienia i poprawy jakości miejskiej komunikacji zbiorowej w Krakowie – część I</v>
          </cell>
          <cell r="G2068">
            <v>313065067.35000002</v>
          </cell>
          <cell r="H2068">
            <v>254524445</v>
          </cell>
          <cell r="I2068">
            <v>124860000</v>
          </cell>
          <cell r="J2068">
            <v>124860000</v>
          </cell>
          <cell r="K2068">
            <v>42710</v>
          </cell>
          <cell r="L2068">
            <v>41640</v>
          </cell>
          <cell r="M2068">
            <v>44114</v>
          </cell>
          <cell r="N2068" t="str">
            <v>Pozakonkursowy</v>
          </cell>
          <cell r="O2068" t="str">
            <v>Centrum Unijnych Projektów Transportowych</v>
          </cell>
          <cell r="P2068" t="str">
            <v>Pomoc publiczna</v>
          </cell>
          <cell r="Q2068" t="str">
            <v>043 Infrastruktura na potrzeby czystego transportu miejskiego i jego promocja (w tym wyposażenie i tabor)</v>
          </cell>
          <cell r="R2068" t="str">
            <v>12 Transport i składowanie</v>
          </cell>
        </row>
        <row r="2069">
          <cell r="D2069" t="str">
            <v>POIS.06.01.00-00-0003/16</v>
          </cell>
          <cell r="E2069" t="str">
            <v>POIS.06.01.00-00-0003/16-01</v>
          </cell>
          <cell r="F2069" t="str">
            <v>Czysta komunikacja publiczna – zwiększenie mobilności mieszkańców Aglomeracji Opolskiej oraz modernizacja infrastruktury towarzyszącej transportowi publicznemu – etap I</v>
          </cell>
          <cell r="G2069">
            <v>122378741.86</v>
          </cell>
          <cell r="H2069">
            <v>97812558.510000005</v>
          </cell>
          <cell r="I2069">
            <v>83140674.730000004</v>
          </cell>
          <cell r="J2069">
            <v>83140674.730000004</v>
          </cell>
          <cell r="K2069">
            <v>42724</v>
          </cell>
          <cell r="L2069">
            <v>41640</v>
          </cell>
          <cell r="M2069">
            <v>44104</v>
          </cell>
          <cell r="N2069" t="str">
            <v>Pozakonkursowy</v>
          </cell>
          <cell r="O2069" t="str">
            <v>Centrum Unijnych Projektów Transportowych</v>
          </cell>
          <cell r="P2069" t="str">
            <v>Pomoc publiczna</v>
          </cell>
          <cell r="Q2069" t="str">
            <v>043 Infrastruktura na potrzeby czystego transportu miejskiego i jego promocja (w tym wyposażenie i tabor)</v>
          </cell>
          <cell r="R2069" t="str">
            <v>12 Transport i składowanie</v>
          </cell>
        </row>
        <row r="2070">
          <cell r="D2070" t="str">
            <v>POIS.06.01.00-00-0004/16</v>
          </cell>
          <cell r="E2070" t="str">
            <v>POIS.06.01.00-00-0004/16-02</v>
          </cell>
          <cell r="F2070" t="str">
            <v>System Dynamicznej Informacji Pasażerskiej II</v>
          </cell>
          <cell r="G2070">
            <v>32240625.140000001</v>
          </cell>
          <cell r="H2070">
            <v>26211890.359999999</v>
          </cell>
          <cell r="I2070">
            <v>22280106.800000001</v>
          </cell>
          <cell r="J2070">
            <v>22280106.800000001</v>
          </cell>
          <cell r="K2070">
            <v>42787</v>
          </cell>
          <cell r="L2070">
            <v>42736</v>
          </cell>
          <cell r="M2070">
            <v>44561</v>
          </cell>
          <cell r="N2070" t="str">
            <v>Pozakonkursowy</v>
          </cell>
          <cell r="O2070" t="str">
            <v>Centrum Unijnych Projektów Transportowych</v>
          </cell>
          <cell r="P2070" t="str">
            <v>bez pomocy publicznej</v>
          </cell>
          <cell r="Q2070" t="str">
            <v>044 Inteligentne systemy transportowe (w tym wprowadzenie zarządzania popytem, systemy poboru opłat, informatyczne systemy monitorowania, kontroli i informacji)</v>
          </cell>
          <cell r="R2070" t="str">
            <v>12 Transport i składowanie</v>
          </cell>
        </row>
        <row r="2071">
          <cell r="D2071" t="str">
            <v>POIS.06.01.00-00-0004/16</v>
          </cell>
          <cell r="E2071" t="str">
            <v>POIS.06.01.00-00-0004/16-02</v>
          </cell>
          <cell r="F2071" t="str">
            <v>System Dynamicznej Informacji Pasażerskiej II</v>
          </cell>
          <cell r="G2071">
            <v>0</v>
          </cell>
          <cell r="H2071">
            <v>0</v>
          </cell>
          <cell r="I2071">
            <v>0</v>
          </cell>
          <cell r="J2071">
            <v>0</v>
          </cell>
          <cell r="K2071">
            <v>42787</v>
          </cell>
          <cell r="L2071">
            <v>42736</v>
          </cell>
          <cell r="M2071">
            <v>44561</v>
          </cell>
          <cell r="N2071" t="str">
            <v>Pozakonkursowy</v>
          </cell>
          <cell r="O2071" t="str">
            <v>Centrum Unijnych Projektów Transportowych</v>
          </cell>
          <cell r="P2071" t="str">
            <v>bez pomocy publicznej</v>
          </cell>
          <cell r="Q2071" t="str">
            <v>044 Inteligentne systemy transportowe (w tym wprowadzenie zarządzania popytem, systemy poboru opłat, informatyczne systemy monitorowania, kontroli i informacji)</v>
          </cell>
        </row>
        <row r="2072">
          <cell r="D2072" t="str">
            <v>POIS.06.01.00-00-0005/16</v>
          </cell>
          <cell r="E2072" t="str">
            <v>POIS.06.01.00-00-0005/16-01</v>
          </cell>
          <cell r="F2072" t="str">
            <v>Budowa wybranych odcinków tras tramwajowych w Warszawie wraz z zakupem taboru</v>
          </cell>
          <cell r="G2072">
            <v>384432222.89999998</v>
          </cell>
          <cell r="H2072">
            <v>217500000</v>
          </cell>
          <cell r="I2072">
            <v>156691547</v>
          </cell>
          <cell r="J2072">
            <v>156691547</v>
          </cell>
          <cell r="K2072">
            <v>42710</v>
          </cell>
          <cell r="L2072">
            <v>42292</v>
          </cell>
          <cell r="M2072">
            <v>45107</v>
          </cell>
          <cell r="N2072" t="str">
            <v>Pozakonkursowy</v>
          </cell>
          <cell r="O2072" t="str">
            <v>Centrum Unijnych Projektów Transportowych</v>
          </cell>
          <cell r="P2072" t="str">
            <v>Pomoc publiczna</v>
          </cell>
          <cell r="Q2072" t="str">
            <v>043 Infrastruktura na potrzeby czystego transportu miejskiego i jego promocja (w tym wyposażenie i tabor)</v>
          </cell>
          <cell r="R2072" t="str">
            <v>07 Pozostałe nieokreślone branże przemysłu wytwórczego</v>
          </cell>
        </row>
        <row r="2073">
          <cell r="D2073" t="str">
            <v>POIS.06.01.00-00-0006/16</v>
          </cell>
          <cell r="E2073" t="str">
            <v>POIS.06.01.00-00-0006/16-01</v>
          </cell>
          <cell r="F2073" t="str">
            <v>Przebudowa infrastruktury transportu szynowego wzdłuż ul. Chodkiewicza</v>
          </cell>
          <cell r="G2073">
            <v>21615982.850000001</v>
          </cell>
          <cell r="H2073">
            <v>14757238.58</v>
          </cell>
          <cell r="I2073">
            <v>12543652.789999999</v>
          </cell>
          <cell r="J2073">
            <v>12543652.789999999</v>
          </cell>
          <cell r="K2073">
            <v>42732</v>
          </cell>
          <cell r="L2073">
            <v>41640</v>
          </cell>
          <cell r="M2073">
            <v>43100</v>
          </cell>
          <cell r="N2073" t="str">
            <v>Pozakonkursowy</v>
          </cell>
          <cell r="O2073" t="str">
            <v>Centrum Unijnych Projektów Transportowych</v>
          </cell>
          <cell r="P2073" t="str">
            <v>Pomoc publiczna</v>
          </cell>
          <cell r="Q2073" t="str">
            <v>043 Infrastruktura na potrzeby czystego transportu miejskiego i jego promocja (w tym wyposażenie i tabor)</v>
          </cell>
          <cell r="R2073" t="str">
            <v>12 Transport i składowanie</v>
          </cell>
        </row>
        <row r="2074">
          <cell r="D2074" t="str">
            <v>POIS.06.01.00-00-0007/16</v>
          </cell>
          <cell r="E2074" t="str">
            <v>POIS.06.01.00-00-0007/16-01</v>
          </cell>
          <cell r="F2074" t="str">
            <v>Budowa trasy tramwajowej wzdłuż ul. Kujawskiej na odcinku od ronda Kujawskiego do ronda Bernardyńskiego wraz z rozbudową układu drogowego, przebudową infrastruktury transportu szynowego oraz zakupem taboru w Bydgoszczy.</v>
          </cell>
          <cell r="G2074">
            <v>362686679.68000001</v>
          </cell>
          <cell r="H2074">
            <v>257751150.63999999</v>
          </cell>
          <cell r="I2074">
            <v>218477843.44</v>
          </cell>
          <cell r="J2074">
            <v>218477843.44</v>
          </cell>
          <cell r="K2074">
            <v>42950</v>
          </cell>
          <cell r="L2074">
            <v>41640</v>
          </cell>
          <cell r="M2074">
            <v>44742</v>
          </cell>
          <cell r="N2074" t="str">
            <v>Pozakonkursowy</v>
          </cell>
          <cell r="O2074" t="str">
            <v>Centrum Unijnych Projektów Transportowych</v>
          </cell>
          <cell r="P2074" t="str">
            <v>Pomoc publiczna</v>
          </cell>
          <cell r="Q2074" t="str">
            <v>043 Infrastruktura na potrzeby czystego transportu miejskiego i jego promocja (w tym wyposażenie i tabor)</v>
          </cell>
          <cell r="R2074" t="str">
            <v>12 Transport i składowanie</v>
          </cell>
        </row>
        <row r="2075">
          <cell r="D2075" t="str">
            <v>POIS.06.01.00-00-0008/16</v>
          </cell>
          <cell r="E2075" t="str">
            <v>POIS.06.01.00-00-0008/16-02</v>
          </cell>
          <cell r="F2075" t="str">
            <v>Rozwój zrównoważonego transportu publicznego w Gdyni poprzez zakup ekologicznego taboru</v>
          </cell>
          <cell r="G2075">
            <v>171086481</v>
          </cell>
          <cell r="H2075">
            <v>139094700</v>
          </cell>
          <cell r="I2075">
            <v>117324307.29000001</v>
          </cell>
          <cell r="J2075">
            <v>117324307.29000001</v>
          </cell>
          <cell r="K2075">
            <v>42916</v>
          </cell>
          <cell r="L2075">
            <v>41640</v>
          </cell>
          <cell r="M2075">
            <v>43921</v>
          </cell>
          <cell r="N2075" t="str">
            <v>Pozakonkursowy</v>
          </cell>
          <cell r="O2075" t="str">
            <v>Centrum Unijnych Projektów Transportowych</v>
          </cell>
          <cell r="P2075" t="str">
            <v>Pomoc publiczna</v>
          </cell>
          <cell r="Q2075" t="str">
            <v>043 Infrastruktura na potrzeby czystego transportu miejskiego i jego promocja (w tym wyposażenie i tabor)</v>
          </cell>
          <cell r="R2075" t="str">
            <v>12 Transport i składowanie</v>
          </cell>
        </row>
        <row r="2076">
          <cell r="D2076" t="str">
            <v>POIS.06.01.00-00-0009/16</v>
          </cell>
          <cell r="E2076" t="str">
            <v>POIS.06.01.00-00-0009/16-02</v>
          </cell>
          <cell r="F2076" t="str">
            <v>Zmniejszenie negatywnego wpływu transportu publicznego na środowisko naturalne i poprawa jakości transportu poprzez zakup nowych ekologicznych autobusów niskopodłogowych</v>
          </cell>
          <cell r="G2076">
            <v>61573185</v>
          </cell>
          <cell r="H2076">
            <v>50000000</v>
          </cell>
          <cell r="I2076">
            <v>42500000</v>
          </cell>
          <cell r="J2076">
            <v>42500000</v>
          </cell>
          <cell r="K2076">
            <v>42916</v>
          </cell>
          <cell r="L2076">
            <v>43282</v>
          </cell>
          <cell r="M2076">
            <v>44469</v>
          </cell>
          <cell r="N2076" t="str">
            <v>Pozakonkursowy</v>
          </cell>
          <cell r="O2076" t="str">
            <v>Centrum Unijnych Projektów Transportowych</v>
          </cell>
          <cell r="P2076" t="str">
            <v>Pomoc publiczna</v>
          </cell>
          <cell r="Q2076" t="str">
            <v>043 Infrastruktura na potrzeby czystego transportu miejskiego i jego promocja (w tym wyposażenie i tabor)</v>
          </cell>
          <cell r="R2076" t="str">
            <v>12 Transport i składowanie</v>
          </cell>
        </row>
        <row r="2077">
          <cell r="D2077" t="str">
            <v>POIS.06.01.00-00-0010/16</v>
          </cell>
          <cell r="E2077" t="str">
            <v>POIS.06.01.00-00-0010/16-00</v>
          </cell>
          <cell r="F2077" t="str">
            <v>Budowa trasy tramwajowej łączącej ul. Fordońską z ul. Toruńską wraz z rozbudową układu drogowego, przebudową infrastruktury transportu szynowego w Bydgoszczy;</v>
          </cell>
          <cell r="G2077">
            <v>80500000</v>
          </cell>
          <cell r="H2077">
            <v>56653529.289999999</v>
          </cell>
          <cell r="I2077">
            <v>48155499.890000001</v>
          </cell>
          <cell r="J2077">
            <v>48155499.890000001</v>
          </cell>
          <cell r="K2077">
            <v>43011</v>
          </cell>
          <cell r="L2077">
            <v>42366</v>
          </cell>
          <cell r="M2077">
            <v>44469</v>
          </cell>
          <cell r="N2077" t="str">
            <v>Pozakonkursowy</v>
          </cell>
          <cell r="O2077" t="str">
            <v>Centrum Unijnych Projektów Transportowych</v>
          </cell>
          <cell r="P2077" t="str">
            <v>Pomoc publiczna</v>
          </cell>
          <cell r="Q2077" t="str">
            <v>043 Infrastruktura na potrzeby czystego transportu miejskiego i jego promocja (w tym wyposażenie i tabor)</v>
          </cell>
          <cell r="R2077" t="str">
            <v>12 Transport i składowanie</v>
          </cell>
        </row>
        <row r="2078">
          <cell r="D2078" t="str">
            <v>POIS.06.01.00-00-0011/16</v>
          </cell>
          <cell r="E2078" t="str">
            <v>POIS.06.01.00-00-0011/16-00</v>
          </cell>
          <cell r="F2078" t="str">
            <v>Budowa linii tramwajowej KST etap III (os. Krowodrza Góra - Górka Narodowa) wraz z budową dwupoziomowego skrzyżowania w ciągu ul. Opolskiej</v>
          </cell>
          <cell r="G2078">
            <v>378914203.93000001</v>
          </cell>
          <cell r="H2078">
            <v>216735206.66999999</v>
          </cell>
          <cell r="I2078">
            <v>151233429.65000001</v>
          </cell>
          <cell r="J2078">
            <v>151233429.65000001</v>
          </cell>
          <cell r="K2078">
            <v>43011</v>
          </cell>
          <cell r="L2078">
            <v>42366</v>
          </cell>
          <cell r="M2078">
            <v>44196</v>
          </cell>
          <cell r="N2078" t="str">
            <v>Pozakonkursowy</v>
          </cell>
          <cell r="O2078" t="str">
            <v>Centrum Unijnych Projektów Transportowych</v>
          </cell>
          <cell r="P2078" t="str">
            <v>Pomoc publiczna</v>
          </cell>
          <cell r="Q2078" t="str">
            <v>043 Infrastruktura na potrzeby czystego transportu miejskiego i jego promocja (w tym wyposażenie i tabor)</v>
          </cell>
          <cell r="R2078" t="str">
            <v>12 Transport i składowanie</v>
          </cell>
        </row>
        <row r="2079">
          <cell r="D2079" t="str">
            <v>POIS.06.01.00-00-0011/16</v>
          </cell>
          <cell r="E2079" t="str">
            <v>POIS.06.01.00-00-0011/16-00</v>
          </cell>
          <cell r="F2079" t="str">
            <v>Budowa linii tramwajowej KST etap III (os. Krowodrza Góra - Górka Narodowa) wraz z budową dwupoziomowego skrzyżowania w ciągu ul. Opolskiej</v>
          </cell>
          <cell r="G2079">
            <v>0</v>
          </cell>
          <cell r="H2079">
            <v>0</v>
          </cell>
          <cell r="I2079">
            <v>0</v>
          </cell>
          <cell r="J2079">
            <v>0</v>
          </cell>
          <cell r="K2079">
            <v>43011</v>
          </cell>
          <cell r="L2079">
            <v>42366</v>
          </cell>
          <cell r="M2079">
            <v>44196</v>
          </cell>
          <cell r="N2079" t="str">
            <v>Pozakonkursowy</v>
          </cell>
          <cell r="O2079" t="str">
            <v>Centrum Unijnych Projektów Transportowych</v>
          </cell>
          <cell r="P2079" t="str">
            <v>Pomoc publiczna</v>
          </cell>
          <cell r="Q2079" t="str">
            <v>043 Infrastruktura na potrzeby czystego transportu miejskiego i jego promocja (w tym wyposażenie i tabor)</v>
          </cell>
        </row>
        <row r="2080">
          <cell r="D2080" t="str">
            <v>POIS.06.01.00-00-0012/16</v>
          </cell>
          <cell r="E2080" t="str">
            <v>POIS.06.01.00-00-0012/16-00</v>
          </cell>
          <cell r="F2080" t="str">
            <v>Budowa linii tramwajowej wzdłuż Trasy Łagiewnickiej</v>
          </cell>
          <cell r="G2080">
            <v>200018049</v>
          </cell>
          <cell r="H2080">
            <v>162565000</v>
          </cell>
          <cell r="I2080">
            <v>97560000</v>
          </cell>
          <cell r="J2080">
            <v>97560000</v>
          </cell>
          <cell r="K2080">
            <v>42950</v>
          </cell>
          <cell r="L2080">
            <v>42811</v>
          </cell>
          <cell r="M2080">
            <v>44196</v>
          </cell>
          <cell r="N2080" t="str">
            <v>Pozakonkursowy</v>
          </cell>
          <cell r="O2080" t="str">
            <v>Centrum Unijnych Projektów Transportowych</v>
          </cell>
          <cell r="P2080" t="str">
            <v>Pomoc publiczna</v>
          </cell>
          <cell r="Q2080" t="str">
            <v>043 Infrastruktura na potrzeby czystego transportu miejskiego i jego promocja (w tym wyposażenie i tabor)</v>
          </cell>
          <cell r="R2080" t="str">
            <v>12 Transport i składowanie</v>
          </cell>
        </row>
        <row r="2081">
          <cell r="D2081" t="str">
            <v>POIS.06.01.00-00-0013/16</v>
          </cell>
          <cell r="E2081" t="str">
            <v>POIS.06.01.00-00-0013/16-02</v>
          </cell>
          <cell r="F2081" t="str">
            <v>Modernizacja floty taboru tramwajowego we Wrocławiu pod względem polepszenia efektywności energetycznej oraz zapewnienia dostępności dla osób o ograniczonej sprawności poruszania się – Etap IA</v>
          </cell>
          <cell r="G2081">
            <v>250678996.5</v>
          </cell>
          <cell r="H2081">
            <v>203259500</v>
          </cell>
          <cell r="I2081">
            <v>172770575</v>
          </cell>
          <cell r="J2081">
            <v>172770575</v>
          </cell>
          <cell r="K2081">
            <v>42914</v>
          </cell>
          <cell r="L2081">
            <v>41640</v>
          </cell>
          <cell r="M2081">
            <v>43830</v>
          </cell>
          <cell r="N2081" t="str">
            <v>Pozakonkursowy</v>
          </cell>
          <cell r="O2081" t="str">
            <v>Centrum Unijnych Projektów Transportowych</v>
          </cell>
          <cell r="P2081" t="str">
            <v>Pomoc publiczna</v>
          </cell>
          <cell r="Q2081" t="str">
            <v>043 Infrastruktura na potrzeby czystego transportu miejskiego i jego promocja (w tym wyposażenie i tabor)</v>
          </cell>
          <cell r="R2081" t="str">
            <v>12 Transport i składowanie</v>
          </cell>
        </row>
        <row r="2082">
          <cell r="D2082" t="str">
            <v>POIS.06.01.00-00-0015/16</v>
          </cell>
          <cell r="E2082" t="str">
            <v>POIS.06.01.00-00-0015/16-02</v>
          </cell>
          <cell r="F2082" t="str">
            <v>Katowicki System Zintegrowanych Węzłów Przesiadkowych – Węzeł „Sądowa"</v>
          </cell>
          <cell r="G2082">
            <v>65821131.329999998</v>
          </cell>
          <cell r="H2082">
            <v>50643859.399999999</v>
          </cell>
          <cell r="I2082">
            <v>43047280.490000002</v>
          </cell>
          <cell r="J2082">
            <v>43047280.490000002</v>
          </cell>
          <cell r="K2082">
            <v>42914</v>
          </cell>
          <cell r="L2082">
            <v>41640</v>
          </cell>
          <cell r="M2082">
            <v>44012</v>
          </cell>
          <cell r="N2082" t="str">
            <v>Pozakonkursowy</v>
          </cell>
          <cell r="O2082" t="str">
            <v>Centrum Unijnych Projektów Transportowych</v>
          </cell>
          <cell r="P2082" t="str">
            <v>Pomoc publiczna</v>
          </cell>
          <cell r="Q2082" t="str">
            <v>043 Infrastruktura na potrzeby czystego transportu miejskiego i jego promocja (w tym wyposażenie i tabor)</v>
          </cell>
          <cell r="R2082" t="str">
            <v>12 Transport i składowanie</v>
          </cell>
        </row>
        <row r="2083">
          <cell r="D2083" t="str">
            <v>POIS.06.01.00-00-0016/16</v>
          </cell>
          <cell r="E2083" t="str">
            <v>POIS.06.01.00-00-0016/16-01</v>
          </cell>
          <cell r="F2083" t="str">
            <v>Przebudowa torowisk tramwajowych w Szczecinie - etap II</v>
          </cell>
          <cell r="G2083">
            <v>481270968.25999999</v>
          </cell>
          <cell r="H2083">
            <v>247430000</v>
          </cell>
          <cell r="I2083">
            <v>185067506.88999999</v>
          </cell>
          <cell r="J2083">
            <v>185067506.88999999</v>
          </cell>
          <cell r="K2083">
            <v>43185</v>
          </cell>
          <cell r="L2083">
            <v>41640</v>
          </cell>
          <cell r="M2083">
            <v>45230</v>
          </cell>
          <cell r="N2083" t="str">
            <v>Pozakonkursowy</v>
          </cell>
          <cell r="O2083" t="str">
            <v>Centrum Unijnych Projektów Transportowych</v>
          </cell>
          <cell r="P2083" t="str">
            <v>Pomoc publiczna</v>
          </cell>
          <cell r="Q2083" t="str">
            <v>043 Infrastruktura na potrzeby czystego transportu miejskiego i jego promocja (w tym wyposażenie i tabor)</v>
          </cell>
          <cell r="R2083" t="str">
            <v>12 Transport i składowanie</v>
          </cell>
        </row>
        <row r="2084">
          <cell r="D2084" t="str">
            <v>POIS.06.01.00-00-0017/16</v>
          </cell>
          <cell r="E2084" t="str">
            <v>POIS.06.01.00-00-0017/16-01</v>
          </cell>
          <cell r="F2084" t="str">
            <v>Budowa nowych tras tramwajowych w Szczecinie</v>
          </cell>
          <cell r="G2084">
            <v>225699863.47</v>
          </cell>
          <cell r="H2084">
            <v>117850000</v>
          </cell>
          <cell r="I2084">
            <v>100172500</v>
          </cell>
          <cell r="J2084">
            <v>100172500</v>
          </cell>
          <cell r="K2084">
            <v>43090</v>
          </cell>
          <cell r="L2084">
            <v>41640</v>
          </cell>
          <cell r="M2084">
            <v>44561</v>
          </cell>
          <cell r="N2084" t="str">
            <v>Pozakonkursowy</v>
          </cell>
          <cell r="O2084" t="str">
            <v>Centrum Unijnych Projektów Transportowych</v>
          </cell>
          <cell r="P2084" t="str">
            <v>Pomoc publiczna</v>
          </cell>
          <cell r="Q2084" t="str">
            <v>043 Infrastruktura na potrzeby czystego transportu miejskiego i jego promocja (w tym wyposażenie i tabor)</v>
          </cell>
          <cell r="R2084" t="str">
            <v>12 Transport i składowanie</v>
          </cell>
        </row>
        <row r="2085">
          <cell r="D2085" t="str">
            <v>POIS.06.01.00-00-0018/16</v>
          </cell>
          <cell r="E2085" t="str">
            <v>POIS.06.01.00-00-0018/16-01</v>
          </cell>
          <cell r="F2085" t="str">
            <v>Gdański Projekt Komunikacji Miejskiej - etap IV A</v>
          </cell>
          <cell r="G2085">
            <v>602929061.15999997</v>
          </cell>
          <cell r="H2085">
            <v>372246185.19999999</v>
          </cell>
          <cell r="I2085">
            <v>310900584.68000001</v>
          </cell>
          <cell r="J2085">
            <v>310900584.68000001</v>
          </cell>
          <cell r="K2085">
            <v>43082</v>
          </cell>
          <cell r="L2085">
            <v>42370</v>
          </cell>
          <cell r="M2085">
            <v>44651</v>
          </cell>
          <cell r="N2085" t="str">
            <v>Pozakonkursowy</v>
          </cell>
          <cell r="O2085" t="str">
            <v>Centrum Unijnych Projektów Transportowych</v>
          </cell>
          <cell r="P2085" t="str">
            <v>Pomoc publiczna</v>
          </cell>
          <cell r="Q2085" t="str">
            <v>043 Infrastruktura na potrzeby czystego transportu miejskiego i jego promocja (w tym wyposażenie i tabor)</v>
          </cell>
          <cell r="R2085" t="str">
            <v>12 Transport i składowanie</v>
          </cell>
        </row>
        <row r="2086">
          <cell r="D2086" t="str">
            <v>POIS.06.01.00-00-0019/16</v>
          </cell>
          <cell r="E2086" t="str">
            <v>POIS.06.01.00-00-0019/16-02</v>
          </cell>
          <cell r="F2086" t="str">
            <v>Zintegrowany system niskoemisyjnego transportu publicznego w Zielonej Górze</v>
          </cell>
          <cell r="G2086">
            <v>284825840.94</v>
          </cell>
          <cell r="H2086">
            <v>217122677.50999999</v>
          </cell>
          <cell r="I2086">
            <v>182350698.44</v>
          </cell>
          <cell r="J2086">
            <v>182350698.44</v>
          </cell>
          <cell r="K2086">
            <v>43038</v>
          </cell>
          <cell r="L2086">
            <v>42005</v>
          </cell>
          <cell r="M2086">
            <v>44196</v>
          </cell>
          <cell r="N2086" t="str">
            <v>Pozakonkursowy</v>
          </cell>
          <cell r="O2086" t="str">
            <v>Centrum Unijnych Projektów Transportowych</v>
          </cell>
          <cell r="P2086" t="str">
            <v>Pomoc publiczna</v>
          </cell>
          <cell r="Q2086" t="str">
            <v>043 Infrastruktura na potrzeby czystego transportu miejskiego i jego promocja (w tym wyposażenie i tabor)</v>
          </cell>
          <cell r="R2086" t="str">
            <v>12 Transport i składowanie</v>
          </cell>
        </row>
        <row r="2087">
          <cell r="D2087" t="str">
            <v>POIS.06.01.00-00-0020/16</v>
          </cell>
          <cell r="E2087" t="str">
            <v>POIS.06.01.00-00-0020/16-01</v>
          </cell>
          <cell r="F2087" t="str">
            <v>Modernizacja transportu miejskiego polegająca na zakupie 16 autobusów energooszczędnych o najmniejszej emisji CO2 i zanieczyszczeń</v>
          </cell>
          <cell r="G2087">
            <v>17216028.329999998</v>
          </cell>
          <cell r="H2087">
            <v>13996271</v>
          </cell>
          <cell r="I2087">
            <v>9800000</v>
          </cell>
          <cell r="J2087">
            <v>9800000</v>
          </cell>
          <cell r="K2087">
            <v>42950</v>
          </cell>
          <cell r="L2087">
            <v>42644</v>
          </cell>
          <cell r="M2087">
            <v>43644</v>
          </cell>
          <cell r="N2087" t="str">
            <v>Pozakonkursowy</v>
          </cell>
          <cell r="O2087" t="str">
            <v>Centrum Unijnych Projektów Transportowych</v>
          </cell>
          <cell r="P2087" t="str">
            <v>Pomoc publiczna</v>
          </cell>
          <cell r="Q2087" t="str">
            <v>043 Infrastruktura na potrzeby czystego transportu miejskiego i jego promocja (w tym wyposażenie i tabor)</v>
          </cell>
          <cell r="R2087" t="str">
            <v>12 Transport i składowanie</v>
          </cell>
        </row>
        <row r="2088">
          <cell r="D2088" t="str">
            <v>POIS.06.01.00-00-0021/16</v>
          </cell>
          <cell r="E2088" t="str">
            <v>POIS.06.01.00-00-0021/16-01</v>
          </cell>
          <cell r="F2088" t="str">
            <v>Zakup taboru autobusowego (130 niskopodłogowych autobusów niskoemisyjnych) wraz z infrastrukturą towarzyszącą</v>
          </cell>
          <cell r="G2088">
            <v>411293427</v>
          </cell>
          <cell r="H2088">
            <v>331634000</v>
          </cell>
          <cell r="I2088">
            <v>281888900</v>
          </cell>
          <cell r="J2088">
            <v>281888900</v>
          </cell>
          <cell r="K2088">
            <v>43038</v>
          </cell>
          <cell r="L2088">
            <v>41640</v>
          </cell>
          <cell r="M2088">
            <v>44561</v>
          </cell>
          <cell r="N2088" t="str">
            <v>Pozakonkursowy</v>
          </cell>
          <cell r="O2088" t="str">
            <v>Centrum Unijnych Projektów Transportowych</v>
          </cell>
          <cell r="P2088" t="str">
            <v>Pomoc publiczna</v>
          </cell>
          <cell r="Q2088" t="str">
            <v>043 Infrastruktura na potrzeby czystego transportu miejskiego i jego promocja (w tym wyposażenie i tabor)</v>
          </cell>
          <cell r="R2088" t="str">
            <v>12 Transport i składowanie</v>
          </cell>
        </row>
        <row r="2089">
          <cell r="D2089" t="str">
            <v>POIS.06.01.00-00-0022/16</v>
          </cell>
          <cell r="E2089" t="str">
            <v>POIS.06.01.00-00-0022/16-01</v>
          </cell>
          <cell r="F2089" t="str">
            <v>Zintegrowany Projekt modernizacji i rozwoju infrastruktury tramwajowej w Aglomeracji Śląsko – Zagłębiowskiej wraz z zakupem taboru tramwajowego - etap I</v>
          </cell>
          <cell r="G2089">
            <v>951544103.86000001</v>
          </cell>
          <cell r="H2089">
            <v>710500000</v>
          </cell>
          <cell r="I2089">
            <v>461840845.47000003</v>
          </cell>
          <cell r="J2089">
            <v>461840845.47000003</v>
          </cell>
          <cell r="K2089">
            <v>43080</v>
          </cell>
          <cell r="L2089">
            <v>41640</v>
          </cell>
          <cell r="M2089">
            <v>45107</v>
          </cell>
          <cell r="N2089" t="str">
            <v>Pozakonkursowy</v>
          </cell>
          <cell r="O2089" t="str">
            <v>Centrum Unijnych Projektów Transportowych</v>
          </cell>
          <cell r="P2089" t="str">
            <v>Pomoc publiczna</v>
          </cell>
          <cell r="Q2089" t="str">
            <v>043 Infrastruktura na potrzeby czystego transportu miejskiego i jego promocja (w tym wyposażenie i tabor)</v>
          </cell>
          <cell r="R2089" t="str">
            <v>12 Transport i składowanie</v>
          </cell>
        </row>
        <row r="2090">
          <cell r="D2090" t="str">
            <v>POIS.06.01.00-00-0023/16</v>
          </cell>
          <cell r="E2090" t="str">
            <v>POIS.06.01.00-00-0023/16-01</v>
          </cell>
          <cell r="F2090" t="str">
            <v>Zakup elektrycznego taboru autobusowego wraz z systemem inteligentnego zarządzania flotą pojazdów</v>
          </cell>
          <cell r="G2090">
            <v>57693330</v>
          </cell>
          <cell r="H2090">
            <v>46874146.340000004</v>
          </cell>
          <cell r="I2090">
            <v>39843024.380000003</v>
          </cell>
          <cell r="J2090">
            <v>39843024.380000003</v>
          </cell>
          <cell r="K2090">
            <v>43011</v>
          </cell>
          <cell r="L2090">
            <v>41640</v>
          </cell>
          <cell r="M2090">
            <v>44561</v>
          </cell>
          <cell r="N2090" t="str">
            <v>Pozakonkursowy</v>
          </cell>
          <cell r="O2090" t="str">
            <v>Centrum Unijnych Projektów Transportowych</v>
          </cell>
          <cell r="P2090" t="str">
            <v>Pomoc publiczna</v>
          </cell>
          <cell r="Q2090" t="str">
            <v>043 Infrastruktura na potrzeby czystego transportu miejskiego i jego promocja (w tym wyposażenie i tabor)</v>
          </cell>
          <cell r="R2090" t="str">
            <v>12 Transport i składowanie</v>
          </cell>
        </row>
        <row r="2091">
          <cell r="D2091" t="str">
            <v>POIS.06.01.00-00-0023/16</v>
          </cell>
          <cell r="E2091" t="str">
            <v>POIS.06.01.00-00-0023/16-01</v>
          </cell>
          <cell r="F2091" t="str">
            <v>Zakup elektrycznego taboru autobusowego wraz z systemem inteligentnego zarządzania flotą pojazdów</v>
          </cell>
          <cell r="G2091">
            <v>0</v>
          </cell>
          <cell r="H2091">
            <v>0</v>
          </cell>
          <cell r="I2091">
            <v>0</v>
          </cell>
          <cell r="J2091">
            <v>0</v>
          </cell>
          <cell r="K2091">
            <v>43011</v>
          </cell>
          <cell r="L2091">
            <v>41640</v>
          </cell>
          <cell r="M2091">
            <v>44561</v>
          </cell>
          <cell r="N2091" t="str">
            <v>Pozakonkursowy</v>
          </cell>
          <cell r="O2091" t="str">
            <v>Centrum Unijnych Projektów Transportowych</v>
          </cell>
          <cell r="P2091" t="str">
            <v>Pomoc publiczna</v>
          </cell>
          <cell r="Q2091" t="str">
            <v>043 Infrastruktura na potrzeby czystego transportu miejskiego i jego promocja (w tym wyposażenie i tabor)</v>
          </cell>
        </row>
        <row r="2092">
          <cell r="D2092" t="str">
            <v>POIS.06.01.00-00-0024/16</v>
          </cell>
          <cell r="E2092" t="str">
            <v>POIS.06.01.00-00-0024/16-01</v>
          </cell>
          <cell r="F2092" t="str">
            <v>,,Zintegrowany Projekt modernizacji i rozwoju infrastruktury tramwajowej w Aglomeracji Śląsko – Zagłębiowskiej wraz z zakupem taboru tramwajowego - etap II"</v>
          </cell>
          <cell r="G2092">
            <v>195873286.28</v>
          </cell>
          <cell r="H2092">
            <v>151407922.47</v>
          </cell>
          <cell r="I2092">
            <v>98031313.760000005</v>
          </cell>
          <cell r="J2092">
            <v>98031313.760000005</v>
          </cell>
          <cell r="K2092">
            <v>43157</v>
          </cell>
          <cell r="L2092">
            <v>41640</v>
          </cell>
          <cell r="M2092">
            <v>45107</v>
          </cell>
          <cell r="N2092" t="str">
            <v>Pozakonkursowy</v>
          </cell>
          <cell r="O2092" t="str">
            <v>Centrum Unijnych Projektów Transportowych</v>
          </cell>
          <cell r="P2092" t="str">
            <v>Pomoc publiczna</v>
          </cell>
          <cell r="Q2092" t="str">
            <v>043 Infrastruktura na potrzeby czystego transportu miejskiego i jego promocja (w tym wyposażenie i tabor)</v>
          </cell>
          <cell r="R2092" t="str">
            <v>12 Transport i składowanie</v>
          </cell>
        </row>
        <row r="2093">
          <cell r="D2093" t="str">
            <v>POIS.06.01.00-00-0026/16</v>
          </cell>
          <cell r="E2093" t="str">
            <v>POIS.06.01.00-00-0026/16-03</v>
          </cell>
          <cell r="F2093" t="str">
            <v>Zintegrowany System Transportu Szynowego w Aglomeracji i we Wrocławiu- Etap III A</v>
          </cell>
          <cell r="G2093">
            <v>268815635.39999998</v>
          </cell>
          <cell r="H2093">
            <v>128987805</v>
          </cell>
          <cell r="I2093">
            <v>108588174.58</v>
          </cell>
          <cell r="J2093">
            <v>108588174.58</v>
          </cell>
          <cell r="K2093">
            <v>43096</v>
          </cell>
          <cell r="L2093">
            <v>42251</v>
          </cell>
          <cell r="M2093">
            <v>45107</v>
          </cell>
          <cell r="N2093" t="str">
            <v>Pozakonkursowy</v>
          </cell>
          <cell r="O2093" t="str">
            <v>Centrum Unijnych Projektów Transportowych</v>
          </cell>
          <cell r="P2093" t="str">
            <v>Pomoc publiczna</v>
          </cell>
          <cell r="Q2093" t="str">
            <v>043 Infrastruktura na potrzeby czystego transportu miejskiego i jego promocja (w tym wyposażenie i tabor)</v>
          </cell>
          <cell r="R2093" t="str">
            <v>12 Transport i składowanie</v>
          </cell>
        </row>
        <row r="2094">
          <cell r="D2094" t="str">
            <v>POIS.06.01.00-00-0027/16</v>
          </cell>
          <cell r="E2094" t="str">
            <v>POIS.06.01.00-00-0027/16-01</v>
          </cell>
          <cell r="F2094" t="str">
            <v>Rozwój zrównoważonego transportu publicznego w Gdyni poprzez inwestycje infrastrukturalne, m. in. utworzenie węzła integracyjnego Gdynia Chylonia</v>
          </cell>
          <cell r="G2094">
            <v>88414081.189999998</v>
          </cell>
          <cell r="H2094">
            <v>53651240</v>
          </cell>
          <cell r="I2094">
            <v>40238430</v>
          </cell>
          <cell r="J2094">
            <v>40238430</v>
          </cell>
          <cell r="K2094">
            <v>42950</v>
          </cell>
          <cell r="L2094">
            <v>41640</v>
          </cell>
          <cell r="M2094">
            <v>44651</v>
          </cell>
          <cell r="N2094" t="str">
            <v>Pozakonkursowy</v>
          </cell>
          <cell r="O2094" t="str">
            <v>Centrum Unijnych Projektów Transportowych</v>
          </cell>
          <cell r="P2094" t="str">
            <v>bez pomocy publicznej</v>
          </cell>
          <cell r="Q2094" t="str">
            <v>043 Infrastruktura na potrzeby czystego transportu miejskiego i jego promocja (w tym wyposażenie i tabor)</v>
          </cell>
          <cell r="R2094" t="str">
            <v>12 Transport i składowanie</v>
          </cell>
        </row>
        <row r="2095">
          <cell r="D2095" t="str">
            <v>POIS.06.01.00-00-0028/16</v>
          </cell>
          <cell r="E2095" t="str">
            <v>POIS.06.01.00-00-0028/16-02</v>
          </cell>
          <cell r="F2095" t="str">
            <v>System zrównoważonego transportu miejskiego w Gorzowie Wlkp. - tabor tramwajowy i infrastruktura techniczna</v>
          </cell>
          <cell r="G2095">
            <v>123672235.95</v>
          </cell>
          <cell r="H2095">
            <v>100128023.45</v>
          </cell>
          <cell r="I2095">
            <v>74623700.010000005</v>
          </cell>
          <cell r="J2095">
            <v>74623700.010000005</v>
          </cell>
          <cell r="K2095">
            <v>42914</v>
          </cell>
          <cell r="L2095">
            <v>42426</v>
          </cell>
          <cell r="M2095">
            <v>43830</v>
          </cell>
          <cell r="N2095" t="str">
            <v>Pozakonkursowy</v>
          </cell>
          <cell r="O2095" t="str">
            <v>Centrum Unijnych Projektów Transportowych</v>
          </cell>
          <cell r="P2095" t="str">
            <v>Pomoc publiczna</v>
          </cell>
          <cell r="Q2095" t="str">
            <v>043 Infrastruktura na potrzeby czystego transportu miejskiego i jego promocja (w tym wyposażenie i tabor)</v>
          </cell>
          <cell r="R2095" t="str">
            <v>12 Transport i składowanie</v>
          </cell>
        </row>
        <row r="2096">
          <cell r="D2096" t="str">
            <v>POIS.06.01.00-00-0028/16</v>
          </cell>
          <cell r="E2096" t="str">
            <v>POIS.06.01.00-00-0028/16-02</v>
          </cell>
          <cell r="F2096" t="str">
            <v>System zrównoważonego transportu miejskiego w Gorzowie Wlkp. - tabor tramwajowy i infrastruktura techniczna</v>
          </cell>
          <cell r="G2096">
            <v>0</v>
          </cell>
          <cell r="H2096">
            <v>0</v>
          </cell>
          <cell r="I2096">
            <v>0</v>
          </cell>
          <cell r="J2096">
            <v>0</v>
          </cell>
          <cell r="K2096">
            <v>42914</v>
          </cell>
          <cell r="L2096">
            <v>42426</v>
          </cell>
          <cell r="M2096">
            <v>43830</v>
          </cell>
          <cell r="N2096" t="str">
            <v>Pozakonkursowy</v>
          </cell>
          <cell r="O2096" t="str">
            <v>Centrum Unijnych Projektów Transportowych</v>
          </cell>
          <cell r="P2096" t="str">
            <v>Pomoc publiczna</v>
          </cell>
          <cell r="Q2096" t="str">
            <v>043 Infrastruktura na potrzeby czystego transportu miejskiego i jego promocja (w tym wyposażenie i tabor)</v>
          </cell>
        </row>
        <row r="2097">
          <cell r="D2097" t="str">
            <v>POIS.06.01.00-00-0029/16</v>
          </cell>
          <cell r="E2097" t="str">
            <v>POIS.06.01.00-00-0029/16-01</v>
          </cell>
          <cell r="F2097" t="str">
            <v>Budowa wydzielonej trasy autobusowo-tramwajowej łączącej osiedle Nowy Dwór z Centrum Wrocławia</v>
          </cell>
          <cell r="G2097">
            <v>368922850.45999998</v>
          </cell>
          <cell r="H2097">
            <v>200447828.59</v>
          </cell>
          <cell r="I2097">
            <v>109756098</v>
          </cell>
          <cell r="J2097">
            <v>109756098</v>
          </cell>
          <cell r="K2097">
            <v>43096</v>
          </cell>
          <cell r="L2097">
            <v>42513</v>
          </cell>
          <cell r="M2097">
            <v>45107</v>
          </cell>
          <cell r="N2097" t="str">
            <v>Pozakonkursowy</v>
          </cell>
          <cell r="O2097" t="str">
            <v>Centrum Unijnych Projektów Transportowych</v>
          </cell>
          <cell r="P2097" t="str">
            <v>Pomoc publiczna</v>
          </cell>
          <cell r="Q2097" t="str">
            <v>043 Infrastruktura na potrzeby czystego transportu miejskiego i jego promocja (w tym wyposażenie i tabor)</v>
          </cell>
          <cell r="R2097" t="str">
            <v>12 Transport i składowanie</v>
          </cell>
        </row>
        <row r="2098">
          <cell r="D2098" t="str">
            <v>POIS.06.01.00-00-0029/16</v>
          </cell>
          <cell r="E2098" t="str">
            <v>POIS.06.01.00-00-0029/16-01</v>
          </cell>
          <cell r="F2098" t="str">
            <v>Budowa wydzielonej trasy autobusowo-tramwajowej łączącej osiedle Nowy Dwór z Centrum Wrocławia</v>
          </cell>
          <cell r="G2098">
            <v>0</v>
          </cell>
          <cell r="H2098">
            <v>0</v>
          </cell>
          <cell r="I2098">
            <v>0</v>
          </cell>
          <cell r="J2098">
            <v>0</v>
          </cell>
          <cell r="K2098">
            <v>43096</v>
          </cell>
          <cell r="L2098">
            <v>42513</v>
          </cell>
          <cell r="M2098">
            <v>45107</v>
          </cell>
          <cell r="N2098" t="str">
            <v>Pozakonkursowy</v>
          </cell>
          <cell r="O2098" t="str">
            <v>Centrum Unijnych Projektów Transportowych</v>
          </cell>
          <cell r="P2098" t="str">
            <v>Pomoc publiczna</v>
          </cell>
          <cell r="Q2098" t="str">
            <v>043 Infrastruktura na potrzeby czystego transportu miejskiego i jego promocja (w tym wyposażenie i tabor)</v>
          </cell>
        </row>
        <row r="2099">
          <cell r="D2099" t="str">
            <v>POIS.06.01.00-00-0030/16</v>
          </cell>
          <cell r="E2099" t="str">
            <v>POIS.06.01.00-00-0030/16-00</v>
          </cell>
          <cell r="F2099" t="str">
            <v>Program Centrum - etap II - budowa trasy tramwajowej wraz z uspokojeniem ruchu samochodowego w ulicy Ratajczaka</v>
          </cell>
          <cell r="G2099">
            <v>130000000</v>
          </cell>
          <cell r="H2099">
            <v>105792601.62</v>
          </cell>
          <cell r="I2099">
            <v>59049593</v>
          </cell>
          <cell r="J2099">
            <v>59049593</v>
          </cell>
          <cell r="K2099">
            <v>42950</v>
          </cell>
          <cell r="L2099">
            <v>42370</v>
          </cell>
          <cell r="M2099">
            <v>44925</v>
          </cell>
          <cell r="N2099" t="str">
            <v>Pozakonkursowy</v>
          </cell>
          <cell r="O2099" t="str">
            <v>Centrum Unijnych Projektów Transportowych</v>
          </cell>
          <cell r="P2099" t="str">
            <v>Pomoc publiczna</v>
          </cell>
          <cell r="Q2099" t="str">
            <v>043 Infrastruktura na potrzeby czystego transportu miejskiego i jego promocja (w tym wyposażenie i tabor)</v>
          </cell>
          <cell r="R2099" t="str">
            <v>12 Transport i składowanie</v>
          </cell>
        </row>
        <row r="2100">
          <cell r="D2100" t="str">
            <v>POIS.06.01.00-00-0031/16</v>
          </cell>
          <cell r="E2100" t="str">
            <v>POIS.06.01.00-00-0031/16-01</v>
          </cell>
          <cell r="F2100" t="str">
            <v>Zakup nowoczesnego niskopodłogowego taboru tramwajowego</v>
          </cell>
          <cell r="G2100">
            <v>450303000</v>
          </cell>
          <cell r="H2100">
            <v>366100000</v>
          </cell>
          <cell r="I2100">
            <v>111255285.43000001</v>
          </cell>
          <cell r="J2100">
            <v>111255285.43000001</v>
          </cell>
          <cell r="K2100">
            <v>42914</v>
          </cell>
          <cell r="L2100">
            <v>42458</v>
          </cell>
          <cell r="M2100">
            <v>43921</v>
          </cell>
          <cell r="N2100" t="str">
            <v>Pozakonkursowy</v>
          </cell>
          <cell r="O2100" t="str">
            <v>Centrum Unijnych Projektów Transportowych</v>
          </cell>
          <cell r="P2100" t="str">
            <v>Pomoc publiczna</v>
          </cell>
          <cell r="Q2100" t="str">
            <v>043 Infrastruktura na potrzeby czystego transportu miejskiego i jego promocja (w tym wyposażenie i tabor)</v>
          </cell>
          <cell r="R2100" t="str">
            <v>12 Transport i składowanie</v>
          </cell>
        </row>
        <row r="2101">
          <cell r="D2101" t="str">
            <v>POIS.06.01.00-00-0032/16</v>
          </cell>
          <cell r="E2101" t="str">
            <v>POIS.06.01.00-00-0032/16-00</v>
          </cell>
          <cell r="F2101" t="str">
            <v>Program Centrum – etap I – przebudowa tras tramwajowych wraz z uspokojeniem ruchu samochodowego w ulicach: Św. Marcin, Fredry, Mielżyńskiego, 27 grudnia, Pl. Wolności, Towarowa</v>
          </cell>
          <cell r="G2101">
            <v>100000000</v>
          </cell>
          <cell r="H2101">
            <v>74641979.909999996</v>
          </cell>
          <cell r="I2101">
            <v>43121271.590000004</v>
          </cell>
          <cell r="J2101">
            <v>43121271.590000004</v>
          </cell>
          <cell r="K2101">
            <v>42950</v>
          </cell>
          <cell r="L2101">
            <v>41640</v>
          </cell>
          <cell r="M2101">
            <v>44195</v>
          </cell>
          <cell r="N2101" t="str">
            <v>Pozakonkursowy</v>
          </cell>
          <cell r="O2101" t="str">
            <v>Centrum Unijnych Projektów Transportowych</v>
          </cell>
          <cell r="P2101" t="str">
            <v>Pomoc publiczna</v>
          </cell>
          <cell r="Q2101" t="str">
            <v>043 Infrastruktura na potrzeby czystego transportu miejskiego i jego promocja (w tym wyposażenie i tabor)</v>
          </cell>
          <cell r="R2101" t="str">
            <v>12 Transport i składowanie</v>
          </cell>
        </row>
        <row r="2102">
          <cell r="D2102" t="str">
            <v>POIS.06.01.00-00-0033/16</v>
          </cell>
          <cell r="E2102" t="str">
            <v>POIS.06.01.00-00-0033/16-00</v>
          </cell>
          <cell r="F2102" t="str">
            <v>Budowa trasy tramwajowej do Wilanowa wraz z zakupem taboru oraz infrastrukturą towarzyszącą.</v>
          </cell>
          <cell r="G2102">
            <v>1189989975.53</v>
          </cell>
          <cell r="H2102">
            <v>973069700</v>
          </cell>
          <cell r="I2102">
            <v>554638744.87</v>
          </cell>
          <cell r="J2102">
            <v>554638744.87</v>
          </cell>
          <cell r="K2102">
            <v>43011</v>
          </cell>
          <cell r="L2102">
            <v>41668</v>
          </cell>
          <cell r="M2102">
            <v>44408</v>
          </cell>
          <cell r="N2102" t="str">
            <v>Pozakonkursowy</v>
          </cell>
          <cell r="O2102" t="str">
            <v>Centrum Unijnych Projektów Transportowych</v>
          </cell>
          <cell r="P2102" t="str">
            <v>Pomoc publiczna</v>
          </cell>
          <cell r="Q2102" t="str">
            <v>043 Infrastruktura na potrzeby czystego transportu miejskiego i jego promocja (w tym wyposażenie i tabor)</v>
          </cell>
          <cell r="R2102" t="str">
            <v>07 Pozostałe nieokreślone branże przemysłu wytwórczego</v>
          </cell>
        </row>
        <row r="2103">
          <cell r="D2103" t="str">
            <v>POIS.06.01.00-00-0034/16</v>
          </cell>
          <cell r="E2103" t="str">
            <v>POIS.06.01.00-00-0034/16-01</v>
          </cell>
          <cell r="F2103" t="str">
            <v>Modernizacja torowisk tramwajowych wraz z infrastrukturą towarzyszącą</v>
          </cell>
          <cell r="G2103">
            <v>275911431.66000003</v>
          </cell>
          <cell r="H2103">
            <v>197263193.66999999</v>
          </cell>
          <cell r="I2103">
            <v>117259634.79000001</v>
          </cell>
          <cell r="J2103">
            <v>117259634.79000001</v>
          </cell>
          <cell r="K2103">
            <v>43011</v>
          </cell>
          <cell r="L2103">
            <v>42461</v>
          </cell>
          <cell r="M2103">
            <v>45107</v>
          </cell>
          <cell r="N2103" t="str">
            <v>Pozakonkursowy</v>
          </cell>
          <cell r="O2103" t="str">
            <v>Centrum Unijnych Projektów Transportowych</v>
          </cell>
          <cell r="P2103" t="str">
            <v>Pomoc publiczna</v>
          </cell>
          <cell r="Q2103" t="str">
            <v>043 Infrastruktura na potrzeby czystego transportu miejskiego i jego promocja (w tym wyposażenie i tabor)</v>
          </cell>
          <cell r="R2103" t="str">
            <v>12 Transport i składowanie</v>
          </cell>
        </row>
        <row r="2104">
          <cell r="D2104" t="str">
            <v>POIS.06.01.00-00-0035/16</v>
          </cell>
          <cell r="E2104" t="str">
            <v>POIS.06.01.00-00-0035/16-04</v>
          </cell>
          <cell r="F2104" t="str">
            <v>Ograniczenie zanieczyszczeń emitowanych do powietrza poprzez odnowienie taboru autobusowego wraz z budową placu parkingowego</v>
          </cell>
          <cell r="G2104">
            <v>51940040.869999997</v>
          </cell>
          <cell r="H2104">
            <v>41018345.75</v>
          </cell>
          <cell r="I2104">
            <v>34865593.890000001</v>
          </cell>
          <cell r="J2104">
            <v>34865593.890000001</v>
          </cell>
          <cell r="K2104">
            <v>43011</v>
          </cell>
          <cell r="L2104">
            <v>42552</v>
          </cell>
          <cell r="M2104">
            <v>43921</v>
          </cell>
          <cell r="N2104" t="str">
            <v>Pozakonkursowy</v>
          </cell>
          <cell r="O2104" t="str">
            <v>Centrum Unijnych Projektów Transportowych</v>
          </cell>
          <cell r="P2104" t="str">
            <v>Pomoc publiczna</v>
          </cell>
          <cell r="Q2104" t="str">
            <v>043 Infrastruktura na potrzeby czystego transportu miejskiego i jego promocja (w tym wyposażenie i tabor)</v>
          </cell>
          <cell r="R2104" t="str">
            <v>12 Transport i składowanie</v>
          </cell>
        </row>
        <row r="2105">
          <cell r="D2105" t="str">
            <v>POIS.06.01.00-00-0036/16</v>
          </cell>
          <cell r="E2105" t="str">
            <v>POIS.06.01.00-00-0036/16-00</v>
          </cell>
          <cell r="F2105" t="str">
            <v>Przebudowa torowisk w ulicach: Wierzbięcice i 28 Czerwca 1956 roku</v>
          </cell>
          <cell r="G2105">
            <v>62805288</v>
          </cell>
          <cell r="H2105">
            <v>51017608.130000003</v>
          </cell>
          <cell r="I2105">
            <v>27253606.260000002</v>
          </cell>
          <cell r="J2105">
            <v>27253606.260000002</v>
          </cell>
          <cell r="K2105">
            <v>43011</v>
          </cell>
          <cell r="L2105">
            <v>41640</v>
          </cell>
          <cell r="M2105">
            <v>44926</v>
          </cell>
          <cell r="N2105" t="str">
            <v>Pozakonkursowy</v>
          </cell>
          <cell r="O2105" t="str">
            <v>Centrum Unijnych Projektów Transportowych</v>
          </cell>
          <cell r="P2105" t="str">
            <v>Pomoc publiczna</v>
          </cell>
          <cell r="Q2105" t="str">
            <v>043 Infrastruktura na potrzeby czystego transportu miejskiego i jego promocja (w tym wyposażenie i tabor)</v>
          </cell>
          <cell r="R2105" t="str">
            <v>12 Transport i składowanie</v>
          </cell>
        </row>
        <row r="2106">
          <cell r="D2106" t="str">
            <v>POIS.06.01.00-00-0037/16</v>
          </cell>
          <cell r="E2106" t="str">
            <v>POIS.06.01.00-00-0037/16-00</v>
          </cell>
          <cell r="F2106" t="str">
            <v>Zakup ekologicznych autobusów w ilości 6 sztuk</v>
          </cell>
          <cell r="G2106">
            <v>8966208</v>
          </cell>
          <cell r="H2106">
            <v>7276200</v>
          </cell>
          <cell r="I2106">
            <v>3569703.72</v>
          </cell>
          <cell r="J2106">
            <v>3569703.72</v>
          </cell>
          <cell r="K2106">
            <v>43038</v>
          </cell>
          <cell r="L2106">
            <v>42979</v>
          </cell>
          <cell r="M2106">
            <v>43343</v>
          </cell>
          <cell r="N2106" t="str">
            <v>Pozakonkursowy</v>
          </cell>
          <cell r="O2106" t="str">
            <v>Centrum Unijnych Projektów Transportowych</v>
          </cell>
          <cell r="P2106" t="str">
            <v>Pomoc publiczna</v>
          </cell>
          <cell r="Q2106" t="str">
            <v>043 Infrastruktura na potrzeby czystego transportu miejskiego i jego promocja (w tym wyposażenie i tabor)</v>
          </cell>
          <cell r="R2106" t="str">
            <v>12 Transport i składowanie</v>
          </cell>
        </row>
        <row r="2107">
          <cell r="D2107" t="str">
            <v>POIS.06.01.00-00-0038/16</v>
          </cell>
          <cell r="E2107" t="str">
            <v>POIS.06.01.00-00-0038/16-02</v>
          </cell>
          <cell r="F2107" t="str">
            <v>Promowanie strategii niskoemisyjnych na terenie gminy Siechnice- budowa multimodalnych centrów przesiadkowych</v>
          </cell>
          <cell r="G2107">
            <v>13240414.66</v>
          </cell>
          <cell r="H2107">
            <v>10764564.77</v>
          </cell>
          <cell r="I2107">
            <v>9149879.9600000009</v>
          </cell>
          <cell r="J2107">
            <v>9149879.9600000009</v>
          </cell>
          <cell r="K2107">
            <v>42914</v>
          </cell>
          <cell r="L2107">
            <v>42962</v>
          </cell>
          <cell r="M2107">
            <v>44561</v>
          </cell>
          <cell r="N2107" t="str">
            <v>Pozakonkursowy</v>
          </cell>
          <cell r="O2107" t="str">
            <v>Centrum Unijnych Projektów Transportowych</v>
          </cell>
          <cell r="P2107" t="str">
            <v>bez pomocy publicznej</v>
          </cell>
          <cell r="Q2107" t="str">
            <v>043 Infrastruktura na potrzeby czystego transportu miejskiego i jego promocja (w tym wyposażenie i tabor)</v>
          </cell>
          <cell r="R2107" t="str">
            <v>12 Transport i składowanie</v>
          </cell>
        </row>
        <row r="2108">
          <cell r="D2108" t="str">
            <v>POIS.06.01.00-00-0038/16</v>
          </cell>
          <cell r="E2108" t="str">
            <v>POIS.06.01.00-00-0038/16-02</v>
          </cell>
          <cell r="F2108" t="str">
            <v>Promowanie strategii niskoemisyjnych na terenie gminy Siechnice- budowa multimodalnych centrów przesiadkowych</v>
          </cell>
          <cell r="G2108">
            <v>0</v>
          </cell>
          <cell r="H2108">
            <v>0</v>
          </cell>
          <cell r="I2108">
            <v>0</v>
          </cell>
          <cell r="J2108">
            <v>0</v>
          </cell>
          <cell r="K2108">
            <v>42914</v>
          </cell>
          <cell r="L2108">
            <v>42962</v>
          </cell>
          <cell r="M2108">
            <v>44561</v>
          </cell>
          <cell r="N2108" t="str">
            <v>Pozakonkursowy</v>
          </cell>
          <cell r="O2108" t="str">
            <v>Centrum Unijnych Projektów Transportowych</v>
          </cell>
          <cell r="P2108" t="str">
            <v>bez pomocy publicznej</v>
          </cell>
          <cell r="Q2108" t="str">
            <v>043 Infrastruktura na potrzeby czystego transportu miejskiego i jego promocja (w tym wyposażenie i tabor)</v>
          </cell>
        </row>
        <row r="2109">
          <cell r="D2109" t="str">
            <v>POIS.06.01.00-00-0039/16</v>
          </cell>
          <cell r="E2109" t="str">
            <v>POIS.06.01.00-00-0039/16-00</v>
          </cell>
          <cell r="F2109" t="str">
            <v>Budowa trasy tramwajowej od pętli Wilczak do Naramowic w Poznaniu</v>
          </cell>
          <cell r="G2109">
            <v>264439184.33000001</v>
          </cell>
          <cell r="H2109">
            <v>187741818.84999999</v>
          </cell>
          <cell r="I2109">
            <v>109002900.02</v>
          </cell>
          <cell r="J2109">
            <v>109002900.02</v>
          </cell>
          <cell r="K2109">
            <v>43097</v>
          </cell>
          <cell r="L2109">
            <v>41640</v>
          </cell>
          <cell r="M2109">
            <v>44926</v>
          </cell>
          <cell r="N2109" t="str">
            <v>Pozakonkursowy</v>
          </cell>
          <cell r="O2109" t="str">
            <v>Centrum Unijnych Projektów Transportowych</v>
          </cell>
          <cell r="P2109" t="str">
            <v>Pomoc publiczna</v>
          </cell>
          <cell r="Q2109" t="str">
            <v>043 Infrastruktura na potrzeby czystego transportu miejskiego i jego promocja (w tym wyposażenie i tabor)</v>
          </cell>
          <cell r="R2109" t="str">
            <v>12 Transport i składowanie</v>
          </cell>
        </row>
        <row r="2110">
          <cell r="D2110" t="str">
            <v>POIS.06.01.00-00-0040/16</v>
          </cell>
          <cell r="E2110" t="str">
            <v>POIS.06.01.00-00-0040/16-01</v>
          </cell>
          <cell r="F2110" t="str">
            <v>Przebudowa trasy tramwajowej: Kórnicka - os. Lecha - Rondo Żegrze wraz z budową odcinka od ronda Żegrze do ul. Unii Lubelskiej</v>
          </cell>
          <cell r="G2110">
            <v>214521087.96000001</v>
          </cell>
          <cell r="H2110">
            <v>136890279.19</v>
          </cell>
          <cell r="I2110">
            <v>59300868.939999998</v>
          </cell>
          <cell r="J2110">
            <v>59300868.939999998</v>
          </cell>
          <cell r="K2110">
            <v>42914</v>
          </cell>
          <cell r="L2110">
            <v>41640</v>
          </cell>
          <cell r="M2110">
            <v>45199</v>
          </cell>
          <cell r="N2110" t="str">
            <v>Pozakonkursowy</v>
          </cell>
          <cell r="O2110" t="str">
            <v>Centrum Unijnych Projektów Transportowych</v>
          </cell>
          <cell r="P2110" t="str">
            <v>Pomoc publiczna</v>
          </cell>
          <cell r="Q2110" t="str">
            <v>043 Infrastruktura na potrzeby czystego transportu miejskiego i jego promocja (w tym wyposażenie i tabor)</v>
          </cell>
          <cell r="R2110" t="str">
            <v>12 Transport i składowanie</v>
          </cell>
        </row>
        <row r="2111">
          <cell r="D2111" t="str">
            <v>POIS.06.01.00-00-0041/16</v>
          </cell>
          <cell r="E2111" t="str">
            <v>POIS.06.01.00-00-0041/16-01</v>
          </cell>
          <cell r="F2111" t="str">
            <v>Zakup nowoczesnego taboru autobusowego z napędem ekologicznym na potrzeby rozwoju transportu publicznego w podregionie tyskim</v>
          </cell>
          <cell r="G2111">
            <v>165195560</v>
          </cell>
          <cell r="H2111">
            <v>133333333.33</v>
          </cell>
          <cell r="I2111">
            <v>113333333.33</v>
          </cell>
          <cell r="J2111">
            <v>113333333.33</v>
          </cell>
          <cell r="K2111">
            <v>42950</v>
          </cell>
          <cell r="L2111">
            <v>41640</v>
          </cell>
          <cell r="M2111">
            <v>44377</v>
          </cell>
          <cell r="N2111" t="str">
            <v>Pozakonkursowy</v>
          </cell>
          <cell r="O2111" t="str">
            <v>Centrum Unijnych Projektów Transportowych</v>
          </cell>
          <cell r="P2111" t="str">
            <v>Pomoc publiczna</v>
          </cell>
          <cell r="Q2111" t="str">
            <v>043 Infrastruktura na potrzeby czystego transportu miejskiego i jego promocja (w tym wyposażenie i tabor)</v>
          </cell>
          <cell r="R2111" t="str">
            <v>12 Transport i składowanie</v>
          </cell>
        </row>
        <row r="2112">
          <cell r="D2112" t="str">
            <v>POIS.06.01.00-00-0041/16</v>
          </cell>
          <cell r="E2112" t="str">
            <v>POIS.06.01.00-00-0041/16-01</v>
          </cell>
          <cell r="F2112" t="str">
            <v>Zakup nowoczesnego taboru autobusowego z napędem ekologicznym na potrzeby rozwoju transportu publicznego w podregionie tyskim</v>
          </cell>
          <cell r="G2112">
            <v>0</v>
          </cell>
          <cell r="H2112">
            <v>0</v>
          </cell>
          <cell r="I2112">
            <v>0</v>
          </cell>
          <cell r="J2112">
            <v>0</v>
          </cell>
          <cell r="K2112">
            <v>42950</v>
          </cell>
          <cell r="L2112">
            <v>41640</v>
          </cell>
          <cell r="M2112">
            <v>44377</v>
          </cell>
          <cell r="N2112" t="str">
            <v>Pozakonkursowy</v>
          </cell>
          <cell r="O2112" t="str">
            <v>Centrum Unijnych Projektów Transportowych</v>
          </cell>
          <cell r="P2112" t="str">
            <v>Pomoc publiczna</v>
          </cell>
          <cell r="Q2112" t="str">
            <v>043 Infrastruktura na potrzeby czystego transportu miejskiego i jego promocja (w tym wyposażenie i tabor)</v>
          </cell>
        </row>
        <row r="2113">
          <cell r="D2113" t="str">
            <v>POIS.06.01.00-00-0042/16</v>
          </cell>
          <cell r="E2113" t="str">
            <v>POIS.06.01.00-00-0042/16-01</v>
          </cell>
          <cell r="F2113" t="str">
            <v>Poprawa funkcjonowania komunikacji miejskiej w Toruniu – BiT City II</v>
          </cell>
          <cell r="G2113">
            <v>400403080.63999999</v>
          </cell>
          <cell r="H2113">
            <v>322371317.29000002</v>
          </cell>
          <cell r="I2113">
            <v>213328032.31999999</v>
          </cell>
          <cell r="J2113">
            <v>213328032.31999999</v>
          </cell>
          <cell r="K2113">
            <v>42950</v>
          </cell>
          <cell r="L2113">
            <v>41640</v>
          </cell>
          <cell r="M2113">
            <v>45107</v>
          </cell>
          <cell r="N2113" t="str">
            <v>Pozakonkursowy</v>
          </cell>
          <cell r="O2113" t="str">
            <v>Centrum Unijnych Projektów Transportowych</v>
          </cell>
          <cell r="P2113" t="str">
            <v>Pomoc publiczna</v>
          </cell>
          <cell r="Q2113" t="str">
            <v>043 Infrastruktura na potrzeby czystego transportu miejskiego i jego promocja (w tym wyposażenie i tabor)</v>
          </cell>
          <cell r="R2113" t="str">
            <v>12 Transport i składowanie</v>
          </cell>
        </row>
        <row r="2114">
          <cell r="D2114" t="str">
            <v>POIS.06.01.00-00-0043/16</v>
          </cell>
          <cell r="E2114" t="str">
            <v>POIS.06.01.00-00-0043/16-01</v>
          </cell>
          <cell r="F2114" t="str">
            <v>Poprawa funkcjonowania systemu transportu publicznego oraz zastosowanie rozwiązań zwiększających bezpieczeństwo ruchu drogowego w obrębie stacji kolejowej Opole Wschód</v>
          </cell>
          <cell r="G2114">
            <v>184795511.28999999</v>
          </cell>
          <cell r="H2114">
            <v>139218051.30000001</v>
          </cell>
          <cell r="I2114">
            <v>114964141.65000001</v>
          </cell>
          <cell r="J2114">
            <v>114964141.65000001</v>
          </cell>
          <cell r="K2114">
            <v>42964</v>
          </cell>
          <cell r="L2114">
            <v>41640</v>
          </cell>
          <cell r="M2114">
            <v>44561</v>
          </cell>
          <cell r="N2114" t="str">
            <v>Pozakonkursowy</v>
          </cell>
          <cell r="O2114" t="str">
            <v>Centrum Unijnych Projektów Transportowych</v>
          </cell>
          <cell r="P2114" t="str">
            <v>bez pomocy publicznej</v>
          </cell>
          <cell r="Q2114" t="str">
            <v>043 Infrastruktura na potrzeby czystego transportu miejskiego i jego promocja (w tym wyposażenie i tabor)</v>
          </cell>
          <cell r="R2114" t="str">
            <v>12 Transport i składowanie</v>
          </cell>
        </row>
        <row r="2115">
          <cell r="D2115" t="str">
            <v>POIS.06.01.00-00-0046/16</v>
          </cell>
          <cell r="E2115" t="str">
            <v>POIS.06.01.00-00-0046/16-01</v>
          </cell>
          <cell r="F2115" t="str">
            <v>System zrównoważonego transportu miejskiego w Gorzowie Wlkp.</v>
          </cell>
          <cell r="G2115">
            <v>199673471.56</v>
          </cell>
          <cell r="H2115">
            <v>142090413.69999999</v>
          </cell>
          <cell r="I2115">
            <v>98787418.579999998</v>
          </cell>
          <cell r="J2115">
            <v>98787418.579999998</v>
          </cell>
          <cell r="K2115">
            <v>42914</v>
          </cell>
          <cell r="L2115">
            <v>41640</v>
          </cell>
          <cell r="M2115">
            <v>44561</v>
          </cell>
          <cell r="N2115" t="str">
            <v>Pozakonkursowy</v>
          </cell>
          <cell r="O2115" t="str">
            <v>Centrum Unijnych Projektów Transportowych</v>
          </cell>
          <cell r="P2115" t="str">
            <v>Pomoc publiczna</v>
          </cell>
          <cell r="Q2115" t="str">
            <v>043 Infrastruktura na potrzeby czystego transportu miejskiego i jego promocja (w tym wyposażenie i tabor)</v>
          </cell>
          <cell r="R2115" t="str">
            <v>12 Transport i składowanie</v>
          </cell>
        </row>
        <row r="2116">
          <cell r="D2116" t="str">
            <v>POIS.06.01.00-00-0046/16</v>
          </cell>
          <cell r="E2116" t="str">
            <v>POIS.06.01.00-00-0046/16-01</v>
          </cell>
          <cell r="F2116" t="str">
            <v>System zrównoważonego transportu miejskiego w Gorzowie Wlkp.</v>
          </cell>
          <cell r="G2116">
            <v>0</v>
          </cell>
          <cell r="H2116">
            <v>0</v>
          </cell>
          <cell r="I2116">
            <v>0</v>
          </cell>
          <cell r="J2116">
            <v>0</v>
          </cell>
          <cell r="K2116">
            <v>42914</v>
          </cell>
          <cell r="L2116">
            <v>41640</v>
          </cell>
          <cell r="M2116">
            <v>44561</v>
          </cell>
          <cell r="N2116" t="str">
            <v>Pozakonkursowy</v>
          </cell>
          <cell r="O2116" t="str">
            <v>Centrum Unijnych Projektów Transportowych</v>
          </cell>
          <cell r="P2116" t="str">
            <v>Pomoc publiczna</v>
          </cell>
          <cell r="Q2116" t="str">
            <v>043 Infrastruktura na potrzeby czystego transportu miejskiego i jego promocja (w tym wyposażenie i tabor)</v>
          </cell>
        </row>
        <row r="2117">
          <cell r="D2117" t="str">
            <v>POIS.06.01.00-00-0047/16</v>
          </cell>
          <cell r="E2117" t="str">
            <v>POIS.06.01.00-00-0047/16-02</v>
          </cell>
          <cell r="F2117" t="str">
            <v>Kompleksowy program integracji sieci niskoemisyjnego transportu publicznego w metropolii łódzkiej wraz z zakupem taboru do obsługi trasy W-Z oraz innych linii komunikacyjnych i modernizacją zajezdni tramwajowych w Łodzi</v>
          </cell>
          <cell r="G2117">
            <v>687845182.14999998</v>
          </cell>
          <cell r="H2117">
            <v>530856547.81</v>
          </cell>
          <cell r="I2117">
            <v>448302896.32999998</v>
          </cell>
          <cell r="J2117">
            <v>448302896.32999998</v>
          </cell>
          <cell r="K2117">
            <v>43084</v>
          </cell>
          <cell r="L2117">
            <v>41705</v>
          </cell>
          <cell r="M2117">
            <v>45107</v>
          </cell>
          <cell r="N2117" t="str">
            <v>Pozakonkursowy</v>
          </cell>
          <cell r="O2117" t="str">
            <v>Centrum Unijnych Projektów Transportowych</v>
          </cell>
          <cell r="P2117" t="str">
            <v>Pomoc publiczna</v>
          </cell>
          <cell r="Q2117" t="str">
            <v>043 Infrastruktura na potrzeby czystego transportu miejskiego i jego promocja (w tym wyposażenie i tabor)</v>
          </cell>
          <cell r="R2117" t="str">
            <v>12 Transport i składowanie</v>
          </cell>
        </row>
        <row r="2118">
          <cell r="D2118" t="str">
            <v>POIS.06.01.00-00-0048/17</v>
          </cell>
          <cell r="E2118" t="str">
            <v>POIS.06.01.00-00-0048/17-00</v>
          </cell>
          <cell r="F2118" t="str">
            <v>Budowa II linii metra wraz z zakupem taboru – etap III</v>
          </cell>
          <cell r="G2118">
            <v>3564536216</v>
          </cell>
          <cell r="H2118">
            <v>2797470976.1599998</v>
          </cell>
          <cell r="I2118">
            <v>1952151513.23</v>
          </cell>
          <cell r="J2118">
            <v>1952151513.23</v>
          </cell>
          <cell r="K2118">
            <v>43011</v>
          </cell>
          <cell r="L2118">
            <v>42005</v>
          </cell>
          <cell r="M2118">
            <v>44926</v>
          </cell>
          <cell r="N2118" t="str">
            <v>Pozakonkursowy</v>
          </cell>
          <cell r="O2118" t="str">
            <v>Centrum Unijnych Projektów Transportowych</v>
          </cell>
          <cell r="P2118" t="str">
            <v>Pomoc publiczna</v>
          </cell>
          <cell r="Q2118" t="str">
            <v>043 Infrastruktura na potrzeby czystego transportu miejskiego i jego promocja (w tym wyposażenie i tabor)</v>
          </cell>
          <cell r="R2118" t="str">
            <v>12 Transport i składowanie</v>
          </cell>
        </row>
        <row r="2119">
          <cell r="D2119" t="str">
            <v>POIS.06.01.00-00-0052/19</v>
          </cell>
          <cell r="E2119" t="str">
            <v>POIS.06.01.00-00-0052/19-00</v>
          </cell>
          <cell r="F2119" t="str">
            <v>Zakup bezemisyjnego taboru autobusowego wraz z infrastrukturą</v>
          </cell>
          <cell r="G2119">
            <v>29583345</v>
          </cell>
          <cell r="H2119">
            <v>24005000</v>
          </cell>
          <cell r="I2119">
            <v>20404250</v>
          </cell>
          <cell r="J2119">
            <v>20404250</v>
          </cell>
          <cell r="K2119">
            <v>43860</v>
          </cell>
          <cell r="L2119">
            <v>43430</v>
          </cell>
          <cell r="M2119">
            <v>44561</v>
          </cell>
          <cell r="N2119" t="str">
            <v>Konkursowy</v>
          </cell>
          <cell r="O2119" t="str">
            <v>Centrum Unijnych Projektów Transportowych</v>
          </cell>
          <cell r="P2119" t="str">
            <v>Pomoc publiczna</v>
          </cell>
          <cell r="Q2119" t="str">
            <v>043 Infrastruktura na potrzeby czystego transportu miejskiego i jego promocja (w tym wyposażenie i tabor)</v>
          </cell>
          <cell r="R2119" t="str">
            <v>12 Transport i składowanie</v>
          </cell>
        </row>
        <row r="2120">
          <cell r="D2120" t="str">
            <v>POIS.06.01.00-00-0055/19</v>
          </cell>
          <cell r="E2120" t="str">
            <v>POIS.06.01.00-00-0055/19-00</v>
          </cell>
          <cell r="F2120" t="str">
            <v>Czyste niebo nad Zagłębiem – Zakup autobusów elektrycznych wraz z infrastrukturą do ładowania</v>
          </cell>
          <cell r="G2120">
            <v>42940687.590000004</v>
          </cell>
          <cell r="H2120">
            <v>34880128.119999997</v>
          </cell>
          <cell r="I2120">
            <v>29648108.899999999</v>
          </cell>
          <cell r="J2120">
            <v>29648108.899999999</v>
          </cell>
          <cell r="K2120">
            <v>43860</v>
          </cell>
          <cell r="L2120">
            <v>43739</v>
          </cell>
          <cell r="M2120">
            <v>44469</v>
          </cell>
          <cell r="N2120" t="str">
            <v>Konkursowy</v>
          </cell>
          <cell r="O2120" t="str">
            <v>Centrum Unijnych Projektów Transportowych</v>
          </cell>
          <cell r="P2120" t="str">
            <v>Pomoc publiczna</v>
          </cell>
          <cell r="Q2120" t="str">
            <v>043 Infrastruktura na potrzeby czystego transportu miejskiego i jego promocja (w tym wyposażenie i tabor)</v>
          </cell>
          <cell r="R2120" t="str">
            <v>12 Transport i składowanie</v>
          </cell>
        </row>
        <row r="2121">
          <cell r="D2121" t="str">
            <v>POIS.06.01.00-00-0056/19</v>
          </cell>
          <cell r="E2121" t="str">
            <v>POIS.06.01.00-00-0056/19-00</v>
          </cell>
          <cell r="F2121" t="str">
            <v>ZAKUP AUTOBUSÓW ELEKTRYCZNYCH WRAZ Z NIEZBĘDNĄ INFRASTRUKTURĄ DO ŁADOWANIA</v>
          </cell>
          <cell r="G2121">
            <v>39101270</v>
          </cell>
          <cell r="H2121">
            <v>31749000</v>
          </cell>
          <cell r="I2121">
            <v>26986650</v>
          </cell>
          <cell r="J2121">
            <v>26986650</v>
          </cell>
          <cell r="K2121">
            <v>43860</v>
          </cell>
          <cell r="L2121">
            <v>43385</v>
          </cell>
          <cell r="M2121">
            <v>44561</v>
          </cell>
          <cell r="N2121" t="str">
            <v>Konkursowy</v>
          </cell>
          <cell r="O2121" t="str">
            <v>Centrum Unijnych Projektów Transportowych</v>
          </cell>
          <cell r="P2121" t="str">
            <v>Pomoc publiczna</v>
          </cell>
          <cell r="Q2121" t="str">
            <v>043 Infrastruktura na potrzeby czystego transportu miejskiego i jego promocja (w tym wyposażenie i tabor)</v>
          </cell>
          <cell r="R2121" t="str">
            <v>12 Transport i składowanie</v>
          </cell>
        </row>
        <row r="2122">
          <cell r="D2122" t="str">
            <v>POIS.06.01.00-00-0057/19</v>
          </cell>
          <cell r="E2122" t="str">
            <v>POIS.06.01.00-00-0057/19-00</v>
          </cell>
          <cell r="F2122" t="str">
            <v>Rozwój publicznego transportu zbiorowego w Radomiu poprzez zakup autobusów elektrycznych wraz z infrastrukturą</v>
          </cell>
          <cell r="G2122">
            <v>27809070</v>
          </cell>
          <cell r="H2122">
            <v>22542000</v>
          </cell>
          <cell r="I2122">
            <v>19160700</v>
          </cell>
          <cell r="J2122">
            <v>19160700</v>
          </cell>
          <cell r="K2122">
            <v>43860</v>
          </cell>
          <cell r="L2122">
            <v>43447</v>
          </cell>
          <cell r="M2122">
            <v>44561</v>
          </cell>
          <cell r="N2122" t="str">
            <v>Konkursowy</v>
          </cell>
          <cell r="O2122" t="str">
            <v>Centrum Unijnych Projektów Transportowych</v>
          </cell>
          <cell r="P2122" t="str">
            <v>Pomoc publiczna</v>
          </cell>
          <cell r="Q2122" t="str">
            <v>043 Infrastruktura na potrzeby czystego transportu miejskiego i jego promocja (w tym wyposażenie i tabor)</v>
          </cell>
          <cell r="R2122" t="str">
            <v>12 Transport i składowanie</v>
          </cell>
        </row>
        <row r="2123">
          <cell r="D2123" t="str">
            <v>POIS.06.01.00-00-0058/19</v>
          </cell>
          <cell r="E2123" t="str">
            <v>POIS.06.01.00-00-0058/19-00</v>
          </cell>
          <cell r="F2123" t="str">
            <v>Rozwój elektrycznego transportu publicznego w Gdyni poprzez zakup elektrycznego taboru wraz z rozbudową infrastruktury oraz budową punktów doładowań</v>
          </cell>
          <cell r="G2123">
            <v>99671820</v>
          </cell>
          <cell r="H2123">
            <v>80764000</v>
          </cell>
          <cell r="I2123">
            <v>68649400</v>
          </cell>
          <cell r="J2123">
            <v>68649400</v>
          </cell>
          <cell r="K2123">
            <v>43860</v>
          </cell>
          <cell r="L2123">
            <v>43391</v>
          </cell>
          <cell r="M2123">
            <v>44561</v>
          </cell>
          <cell r="N2123" t="str">
            <v>Konkursowy</v>
          </cell>
          <cell r="O2123" t="str">
            <v>Centrum Unijnych Projektów Transportowych</v>
          </cell>
          <cell r="P2123" t="str">
            <v>Pomoc publiczna</v>
          </cell>
          <cell r="Q2123" t="str">
            <v>043 Infrastruktura na potrzeby czystego transportu miejskiego i jego promocja (w tym wyposażenie i tabor)</v>
          </cell>
          <cell r="R2123" t="str">
            <v>12 Transport i składowanie</v>
          </cell>
        </row>
        <row r="2124">
          <cell r="D2124" t="str">
            <v>POIS.06.01.00-00-0059/19</v>
          </cell>
          <cell r="E2124" t="str">
            <v>POIS.06.01.00-00-0059/19-00</v>
          </cell>
          <cell r="F2124" t="str">
            <v>Elektryfikacja linii komunikacji miejskiej w Zielonej Górze</v>
          </cell>
          <cell r="G2124">
            <v>45423654</v>
          </cell>
          <cell r="H2124">
            <v>35647000</v>
          </cell>
          <cell r="I2124">
            <v>30299950</v>
          </cell>
          <cell r="J2124">
            <v>30299950</v>
          </cell>
          <cell r="K2124">
            <v>43860</v>
          </cell>
          <cell r="L2124">
            <v>43402</v>
          </cell>
          <cell r="M2124">
            <v>44561</v>
          </cell>
          <cell r="N2124" t="str">
            <v>Konkursowy</v>
          </cell>
          <cell r="O2124" t="str">
            <v>Centrum Unijnych Projektów Transportowych</v>
          </cell>
          <cell r="P2124" t="str">
            <v>Pomoc publiczna</v>
          </cell>
          <cell r="Q2124" t="str">
            <v>043 Infrastruktura na potrzeby czystego transportu miejskiego i jego promocja (w tym wyposażenie i tabor)</v>
          </cell>
          <cell r="R2124" t="str">
            <v>12 Transport i składowanie</v>
          </cell>
        </row>
        <row r="2125">
          <cell r="D2125" t="str">
            <v>POIS.06.01.00-00-0060/19</v>
          </cell>
          <cell r="E2125" t="str">
            <v>POIS.06.01.00-00-0060/19-00</v>
          </cell>
          <cell r="F2125" t="str">
            <v>Zakup 50 autobusów elektrycznych zeroemisyjnych do obsługi systemu Komunikacji Miejskiej w Krakowie</v>
          </cell>
          <cell r="G2125">
            <v>158774550</v>
          </cell>
          <cell r="H2125">
            <v>129050000</v>
          </cell>
          <cell r="I2125">
            <v>109692500</v>
          </cell>
          <cell r="J2125">
            <v>109692500</v>
          </cell>
          <cell r="K2125">
            <v>43830</v>
          </cell>
          <cell r="L2125">
            <v>43382</v>
          </cell>
          <cell r="M2125">
            <v>44620</v>
          </cell>
          <cell r="N2125" t="str">
            <v>Konkursowy</v>
          </cell>
          <cell r="O2125" t="str">
            <v>Centrum Unijnych Projektów Transportowych</v>
          </cell>
          <cell r="P2125" t="str">
            <v>Pomoc publiczna</v>
          </cell>
          <cell r="Q2125" t="str">
            <v>043 Infrastruktura na potrzeby czystego transportu miejskiego i jego promocja (w tym wyposażenie i tabor)</v>
          </cell>
          <cell r="R2125" t="str">
            <v>12 Transport i składowanie</v>
          </cell>
        </row>
        <row r="2126">
          <cell r="D2126" t="str">
            <v>POIS.06.01.00-00-0060/19</v>
          </cell>
          <cell r="E2126" t="str">
            <v>POIS.06.01.00-00-0060/19-00</v>
          </cell>
          <cell r="F2126" t="str">
            <v>Zakup 50 autobusów elektrycznych zeroemisyjnych do obsługi systemu Komunikacji Miejskiej w Krakowie</v>
          </cell>
          <cell r="G2126">
            <v>0</v>
          </cell>
          <cell r="H2126">
            <v>0</v>
          </cell>
          <cell r="I2126">
            <v>0</v>
          </cell>
          <cell r="J2126">
            <v>0</v>
          </cell>
          <cell r="K2126">
            <v>43830</v>
          </cell>
          <cell r="L2126">
            <v>43382</v>
          </cell>
          <cell r="M2126">
            <v>44620</v>
          </cell>
          <cell r="N2126" t="str">
            <v>Konkursowy</v>
          </cell>
          <cell r="O2126" t="str">
            <v>Centrum Unijnych Projektów Transportowych</v>
          </cell>
          <cell r="P2126" t="str">
            <v>Pomoc publiczna</v>
          </cell>
          <cell r="Q2126" t="str">
            <v>043 Infrastruktura na potrzeby czystego transportu miejskiego i jego promocja (w tym wyposażenie i tabor)</v>
          </cell>
        </row>
        <row r="2127">
          <cell r="D2127" t="str">
            <v>POIS.06.01.00-00-0061/19</v>
          </cell>
          <cell r="E2127" t="str">
            <v>POIS.06.01.00-00-0061/19-00</v>
          </cell>
          <cell r="F2127" t="str">
            <v>Zakup 2 autobusów elektrycznych zeroemisyjnych wraz z niezbędną infrastrukturą ładowania pojazdów, celem zapewnienia obsługi obszaru śródmiejskiego w Kędzierzynie-Koźlu</v>
          </cell>
          <cell r="G2127">
            <v>6760080</v>
          </cell>
          <cell r="H2127">
            <v>5496000</v>
          </cell>
          <cell r="I2127">
            <v>4671600</v>
          </cell>
          <cell r="J2127">
            <v>4671600</v>
          </cell>
          <cell r="K2127">
            <v>43860</v>
          </cell>
          <cell r="L2127">
            <v>43449</v>
          </cell>
          <cell r="M2127">
            <v>44561</v>
          </cell>
          <cell r="N2127" t="str">
            <v>Konkursowy</v>
          </cell>
          <cell r="O2127" t="str">
            <v>Centrum Unijnych Projektów Transportowych</v>
          </cell>
          <cell r="P2127" t="str">
            <v>Pomoc publiczna</v>
          </cell>
          <cell r="Q2127" t="str">
            <v>043 Infrastruktura na potrzeby czystego transportu miejskiego i jego promocja (w tym wyposażenie i tabor)</v>
          </cell>
          <cell r="R2127" t="str">
            <v>12 Transport i składowanie</v>
          </cell>
        </row>
        <row r="2128">
          <cell r="D2128" t="str">
            <v>POIS.06.01.00-00-0062/19</v>
          </cell>
          <cell r="E2128" t="str">
            <v>POIS.06.01.00-00-0062/19-00</v>
          </cell>
          <cell r="F2128" t="str">
            <v>Elektryfikacja komunikacji miejskiej w Malborku</v>
          </cell>
          <cell r="G2128">
            <v>19670776.82</v>
          </cell>
          <cell r="H2128">
            <v>16250290.1</v>
          </cell>
          <cell r="I2128">
            <v>13812746.58</v>
          </cell>
          <cell r="J2128">
            <v>13812746.58</v>
          </cell>
          <cell r="K2128">
            <v>43860</v>
          </cell>
          <cell r="L2128">
            <v>43313</v>
          </cell>
          <cell r="M2128">
            <v>44377</v>
          </cell>
          <cell r="N2128" t="str">
            <v>Konkursowy</v>
          </cell>
          <cell r="O2128" t="str">
            <v>Centrum Unijnych Projektów Transportowych</v>
          </cell>
          <cell r="P2128" t="str">
            <v>Pomoc publiczna</v>
          </cell>
          <cell r="Q2128" t="str">
            <v>043 Infrastruktura na potrzeby czystego transportu miejskiego i jego promocja (w tym wyposażenie i tabor)</v>
          </cell>
          <cell r="R2128" t="str">
            <v>12 Transport i składowanie</v>
          </cell>
        </row>
        <row r="2129">
          <cell r="D2129" t="str">
            <v>POIS.06.01.00-00-0065/19</v>
          </cell>
          <cell r="E2129" t="str">
            <v>POIS.06.01.00-00-0065/19-00</v>
          </cell>
          <cell r="F2129" t="str">
            <v>Elektryfikacja wybranych linii autobusowych w Poznaniu</v>
          </cell>
          <cell r="G2129">
            <v>131610000</v>
          </cell>
          <cell r="H2129">
            <v>107000000</v>
          </cell>
          <cell r="I2129">
            <v>90950000</v>
          </cell>
          <cell r="J2129">
            <v>90950000</v>
          </cell>
          <cell r="K2129">
            <v>43822</v>
          </cell>
          <cell r="L2129">
            <v>43451</v>
          </cell>
          <cell r="M2129">
            <v>44561</v>
          </cell>
          <cell r="N2129" t="str">
            <v>Konkursowy</v>
          </cell>
          <cell r="O2129" t="str">
            <v>Centrum Unijnych Projektów Transportowych</v>
          </cell>
          <cell r="P2129" t="str">
            <v>Pomoc publiczna</v>
          </cell>
          <cell r="Q2129" t="str">
            <v>043 Infrastruktura na potrzeby czystego transportu miejskiego i jego promocja (w tym wyposażenie i tabor)</v>
          </cell>
          <cell r="R2129" t="str">
            <v>12 Transport i składowanie</v>
          </cell>
        </row>
        <row r="2130">
          <cell r="D2130" t="str">
            <v>POIS.06.01.00-00-0067/19</v>
          </cell>
          <cell r="E2130" t="str">
            <v>POIS.06.01.00-00-0067/19-00</v>
          </cell>
          <cell r="F2130" t="str">
            <v>Zakup nowych autobusów elektrycznych wraz z niezbędną infrastrukturą ładowania</v>
          </cell>
          <cell r="G2130">
            <v>16113000</v>
          </cell>
          <cell r="H2130">
            <v>13095000</v>
          </cell>
          <cell r="I2130">
            <v>11130750</v>
          </cell>
          <cell r="J2130">
            <v>11130750</v>
          </cell>
          <cell r="K2130">
            <v>43860</v>
          </cell>
          <cell r="L2130">
            <v>43255</v>
          </cell>
          <cell r="M2130">
            <v>44681</v>
          </cell>
          <cell r="N2130" t="str">
            <v>Konkursowy</v>
          </cell>
          <cell r="O2130" t="str">
            <v>Centrum Unijnych Projektów Transportowych</v>
          </cell>
          <cell r="P2130" t="str">
            <v>Pomoc publiczna</v>
          </cell>
          <cell r="Q2130" t="str">
            <v>043 Infrastruktura na potrzeby czystego transportu miejskiego i jego promocja (w tym wyposażenie i tabor)</v>
          </cell>
          <cell r="R2130" t="str">
            <v>12 Transport i składowanie</v>
          </cell>
        </row>
        <row r="2131">
          <cell r="D2131" t="str">
            <v>POIS.06.01.00-00-0068/19</v>
          </cell>
          <cell r="E2131" t="str">
            <v>POIS.06.01.00-00-0068/19-00</v>
          </cell>
          <cell r="F2131" t="str">
            <v>Zakup nowych autobusów elektrycznych wraz z niezbędną infrastrukturą ładowania dla Miasta Gorzowa Wlkp.</v>
          </cell>
          <cell r="G2131">
            <v>30466601.850000001</v>
          </cell>
          <cell r="H2131">
            <v>24500595</v>
          </cell>
          <cell r="I2131">
            <v>20825505.75</v>
          </cell>
          <cell r="J2131">
            <v>20825505.75</v>
          </cell>
          <cell r="K2131">
            <v>43860</v>
          </cell>
          <cell r="L2131">
            <v>43385</v>
          </cell>
          <cell r="M2131">
            <v>44196</v>
          </cell>
          <cell r="N2131" t="str">
            <v>Konkursowy</v>
          </cell>
          <cell r="O2131" t="str">
            <v>Centrum Unijnych Projektów Transportowych</v>
          </cell>
          <cell r="P2131" t="str">
            <v>Pomoc publiczna</v>
          </cell>
          <cell r="Q2131" t="str">
            <v>043 Infrastruktura na potrzeby czystego transportu miejskiego i jego promocja (w tym wyposażenie i tabor)</v>
          </cell>
          <cell r="R2131" t="str">
            <v>12 Transport i składowanie</v>
          </cell>
        </row>
        <row r="2132">
          <cell r="D2132" t="str">
            <v>POIS.06.01.00-00-0069/19</v>
          </cell>
          <cell r="E2132" t="str">
            <v>POIS.06.01.00-00-0069/19-00</v>
          </cell>
          <cell r="F2132" t="str">
            <v>Elektromobilne Opole</v>
          </cell>
          <cell r="G2132">
            <v>20268448.989999998</v>
          </cell>
          <cell r="H2132">
            <v>16382113.810000001</v>
          </cell>
          <cell r="I2132">
            <v>13924796.73</v>
          </cell>
          <cell r="J2132">
            <v>13924796.73</v>
          </cell>
          <cell r="K2132">
            <v>43860</v>
          </cell>
          <cell r="L2132">
            <v>43101</v>
          </cell>
          <cell r="M2132">
            <v>44561</v>
          </cell>
          <cell r="N2132" t="str">
            <v>Konkursowy</v>
          </cell>
          <cell r="O2132" t="str">
            <v>Centrum Unijnych Projektów Transportowych</v>
          </cell>
          <cell r="P2132" t="str">
            <v>Pomoc publiczna</v>
          </cell>
          <cell r="Q2132" t="str">
            <v>043 Infrastruktura na potrzeby czystego transportu miejskiego i jego promocja (w tym wyposażenie i tabor)</v>
          </cell>
          <cell r="R2132" t="str">
            <v>12 Transport i składowanie</v>
          </cell>
        </row>
        <row r="2133">
          <cell r="D2133" t="str">
            <v>POIS.07.01.00-00-0001/15</v>
          </cell>
          <cell r="E2133" t="str">
            <v>POIS.07.01.00-00-0001/15-03</v>
          </cell>
          <cell r="F2133" t="str">
            <v>Gazociąg Lwówek-Odolanów</v>
          </cell>
          <cell r="G2133">
            <v>798832396.02999997</v>
          </cell>
          <cell r="H2133">
            <v>640911892.37</v>
          </cell>
          <cell r="I2133">
            <v>365319778.64999998</v>
          </cell>
          <cell r="J2133">
            <v>365319778.64999998</v>
          </cell>
          <cell r="K2133">
            <v>42643</v>
          </cell>
          <cell r="L2133">
            <v>41646</v>
          </cell>
          <cell r="M2133">
            <v>44135</v>
          </cell>
          <cell r="N2133" t="str">
            <v>Pozakonkursowy</v>
          </cell>
          <cell r="O2133" t="str">
            <v>Instytut Nafty i Gazu - Państwowy Instytut Badawczy</v>
          </cell>
          <cell r="P2133" t="str">
            <v>Pomoc publiczna</v>
          </cell>
          <cell r="Q2133" t="str">
            <v>008 Gaz ziemny (sieci TEN-E)</v>
          </cell>
          <cell r="R2133" t="str">
            <v>10 Energia elektryczna, paliwa gazowe, para wodna, gorąca woda i powietrze do układów klimatyzacyjnych</v>
          </cell>
        </row>
        <row r="2134">
          <cell r="D2134" t="str">
            <v>POIS.07.01.00-00-0001/16</v>
          </cell>
          <cell r="E2134" t="str">
            <v>POIS.07.01.00-00-0001/16-02</v>
          </cell>
          <cell r="F2134" t="str">
            <v>Przeizolowanie sieci 6 kV m. Rzeszowa na napięcie 15 kV – modernizacja trzech stacji 110/SN: Rzeszów Staromieście, Staroniwa i Rzeszów Centralna.</v>
          </cell>
          <cell r="G2134">
            <v>41799758.159999996</v>
          </cell>
          <cell r="H2134">
            <v>27000666.09</v>
          </cell>
          <cell r="I2134">
            <v>17852316.82</v>
          </cell>
          <cell r="J2134">
            <v>17852316.82</v>
          </cell>
          <cell r="K2134">
            <v>42942</v>
          </cell>
          <cell r="L2134">
            <v>42536</v>
          </cell>
          <cell r="M2134">
            <v>43646</v>
          </cell>
          <cell r="N2134" t="str">
            <v>Pozakonkursowy</v>
          </cell>
          <cell r="O2134" t="str">
            <v>Instytut Nafty i Gazu - Państwowy Instytut Badawczy</v>
          </cell>
          <cell r="P2134" t="str">
            <v>Pomoc publiczna</v>
          </cell>
          <cell r="Q2134" t="str">
            <v>005 Energia elektryczna (magazynowanie i przesył)</v>
          </cell>
          <cell r="R2134" t="str">
            <v>10 Energia elektryczna, paliwa gazowe, para wodna, gorąca woda i powietrze do układów klimatyzacyjnych</v>
          </cell>
        </row>
        <row r="2135">
          <cell r="D2135" t="str">
            <v>POIS.07.01.00-00-0001/17</v>
          </cell>
          <cell r="E2135" t="str">
            <v>POIS.07.01.00-00-0001/17-03</v>
          </cell>
          <cell r="F2135" t="str">
            <v>Budowa sieci gazowej średniego ciśnienia Skrzeszew – Nowy Dwór Mazowiecki wraz ze stacją gazową</v>
          </cell>
          <cell r="G2135">
            <v>5375613.4800000004</v>
          </cell>
          <cell r="H2135">
            <v>4112697.46</v>
          </cell>
          <cell r="I2135">
            <v>3290157.96</v>
          </cell>
          <cell r="J2135">
            <v>3290157.96</v>
          </cell>
          <cell r="K2135">
            <v>43055</v>
          </cell>
          <cell r="L2135">
            <v>42822</v>
          </cell>
          <cell r="M2135">
            <v>43708</v>
          </cell>
          <cell r="N2135" t="str">
            <v>Pozakonkursowy</v>
          </cell>
          <cell r="O2135" t="str">
            <v>Instytut Nafty i Gazu - Państwowy Instytut Badawczy</v>
          </cell>
          <cell r="P2135" t="str">
            <v>Pomoc publiczna</v>
          </cell>
          <cell r="Q2135" t="str">
            <v>007 Gaz ziemny</v>
          </cell>
          <cell r="R2135" t="str">
            <v>10 Energia elektryczna, paliwa gazowe, para wodna, gorąca woda i powietrze do układów klimatyzacyjnych</v>
          </cell>
        </row>
        <row r="2136">
          <cell r="D2136" t="str">
            <v>POIS.07.01.00-00-0001/17</v>
          </cell>
          <cell r="E2136" t="str">
            <v>POIS.07.01.00-00-0001/17-03</v>
          </cell>
          <cell r="F2136" t="str">
            <v>Budowa sieci gazowej średniego ciśnienia Skrzeszew – Nowy Dwór Mazowiecki wraz ze stacją gazową</v>
          </cell>
          <cell r="G2136">
            <v>0</v>
          </cell>
          <cell r="H2136">
            <v>0</v>
          </cell>
          <cell r="I2136">
            <v>0</v>
          </cell>
          <cell r="J2136">
            <v>0</v>
          </cell>
          <cell r="K2136">
            <v>43055</v>
          </cell>
          <cell r="L2136">
            <v>42822</v>
          </cell>
          <cell r="M2136">
            <v>43708</v>
          </cell>
          <cell r="N2136" t="str">
            <v>Pozakonkursowy</v>
          </cell>
          <cell r="O2136" t="str">
            <v>Instytut Nafty i Gazu - Państwowy Instytut Badawczy</v>
          </cell>
          <cell r="P2136" t="str">
            <v>Pomoc publiczna</v>
          </cell>
          <cell r="Q2136" t="str">
            <v>007 Gaz ziemny</v>
          </cell>
        </row>
        <row r="2137">
          <cell r="D2137" t="str">
            <v>POIS.07.01.00-00-0001/18</v>
          </cell>
          <cell r="E2137" t="str">
            <v>POIS.07.01.00-00-0001/18-00</v>
          </cell>
          <cell r="F2137" t="str">
            <v>Rozszerzenie funkcjonalności Terminalu LNG w Świnoujściu</v>
          </cell>
          <cell r="G2137">
            <v>1007628913.8</v>
          </cell>
          <cell r="H2137">
            <v>805517153.55999994</v>
          </cell>
          <cell r="I2137">
            <v>461000000</v>
          </cell>
          <cell r="J2137">
            <v>461000000</v>
          </cell>
          <cell r="K2137">
            <v>43579</v>
          </cell>
          <cell r="L2137">
            <v>42895</v>
          </cell>
          <cell r="M2137">
            <v>45291</v>
          </cell>
          <cell r="N2137" t="str">
            <v>Pozakonkursowy</v>
          </cell>
          <cell r="O2137" t="str">
            <v>Instytut Nafty i Gazu - Państwowy Instytut Badawczy</v>
          </cell>
          <cell r="P2137" t="str">
            <v>Pomoc publiczna</v>
          </cell>
          <cell r="Q2137" t="str">
            <v>008 Gaz ziemny (sieci TEN-E)</v>
          </cell>
          <cell r="R2137" t="str">
            <v>10 Energia elektryczna, paliwa gazowe, para wodna, gorąca woda i powietrze do układów klimatyzacyjnych</v>
          </cell>
        </row>
        <row r="2138">
          <cell r="D2138" t="str">
            <v>POIS.07.01.00-00-0001/19</v>
          </cell>
          <cell r="E2138" t="str">
            <v>POIS.07.01.00-00-0001/19-00</v>
          </cell>
          <cell r="F2138" t="str">
            <v>Modernizacja stacji 110/15 kV Warszów w celu zwiększenia bezpieczeństwa dostaw energii elektrycznej</v>
          </cell>
          <cell r="G2138">
            <v>16269300</v>
          </cell>
          <cell r="H2138">
            <v>13200000</v>
          </cell>
          <cell r="I2138">
            <v>8006620.4699999997</v>
          </cell>
          <cell r="J2138">
            <v>8006620.4699999997</v>
          </cell>
          <cell r="K2138">
            <v>43731</v>
          </cell>
          <cell r="L2138">
            <v>43831</v>
          </cell>
          <cell r="M2138">
            <v>44561</v>
          </cell>
          <cell r="N2138" t="str">
            <v>Pozakonkursowy</v>
          </cell>
          <cell r="O2138" t="str">
            <v>Instytut Nafty i Gazu - Państwowy Instytut Badawczy</v>
          </cell>
          <cell r="P2138" t="str">
            <v>Pomoc publiczna</v>
          </cell>
          <cell r="Q2138" t="str">
            <v>005 Energia elektryczna (magazynowanie i przesył)</v>
          </cell>
          <cell r="R2138" t="str">
            <v>10 Energia elektryczna, paliwa gazowe, para wodna, gorąca woda i powietrze do układów klimatyzacyjnych</v>
          </cell>
        </row>
        <row r="2139">
          <cell r="D2139" t="str">
            <v>POIS.07.01.00-00-0001/19</v>
          </cell>
          <cell r="E2139" t="str">
            <v>POIS.07.01.00-00-0001/19-00</v>
          </cell>
          <cell r="F2139" t="str">
            <v>Modernizacja stacji 110/15 kV Warszów w celu zwiększenia bezpieczeństwa dostaw energii elektrycznej</v>
          </cell>
          <cell r="G2139">
            <v>0</v>
          </cell>
          <cell r="H2139">
            <v>0</v>
          </cell>
          <cell r="I2139">
            <v>0</v>
          </cell>
          <cell r="J2139">
            <v>0</v>
          </cell>
          <cell r="K2139">
            <v>43731</v>
          </cell>
          <cell r="L2139">
            <v>43831</v>
          </cell>
          <cell r="M2139">
            <v>44561</v>
          </cell>
          <cell r="N2139" t="str">
            <v>Pozakonkursowy</v>
          </cell>
          <cell r="O2139" t="str">
            <v>Instytut Nafty i Gazu - Państwowy Instytut Badawczy</v>
          </cell>
          <cell r="P2139" t="str">
            <v>Pomoc publiczna</v>
          </cell>
          <cell r="Q2139" t="str">
            <v>005 Energia elektryczna (magazynowanie i przesył)</v>
          </cell>
        </row>
        <row r="2140">
          <cell r="D2140" t="str">
            <v>POIS.07.01.00-00-0002/15</v>
          </cell>
          <cell r="E2140" t="str">
            <v>POIS.07.01.00-00-0002/15-02</v>
          </cell>
          <cell r="F2140" t="str">
            <v>Gazociąg Czeszów-Wierzchowice</v>
          </cell>
          <cell r="G2140">
            <v>105184016.22</v>
          </cell>
          <cell r="H2140">
            <v>84391732.269999996</v>
          </cell>
          <cell r="I2140">
            <v>47202119.469999999</v>
          </cell>
          <cell r="J2140">
            <v>47202119.469999999</v>
          </cell>
          <cell r="K2140">
            <v>42643</v>
          </cell>
          <cell r="L2140">
            <v>42005</v>
          </cell>
          <cell r="M2140">
            <v>43465</v>
          </cell>
          <cell r="N2140" t="str">
            <v>Pozakonkursowy</v>
          </cell>
          <cell r="O2140" t="str">
            <v>Instytut Nafty i Gazu - Państwowy Instytut Badawczy</v>
          </cell>
          <cell r="P2140" t="str">
            <v>Pomoc publiczna</v>
          </cell>
          <cell r="Q2140" t="str">
            <v>008 Gaz ziemny (sieci TEN-E)</v>
          </cell>
          <cell r="R2140" t="str">
            <v>10 Energia elektryczna, paliwa gazowe, para wodna, gorąca woda i powietrze do układów klimatyzacyjnych</v>
          </cell>
        </row>
        <row r="2141">
          <cell r="D2141" t="str">
            <v>POIS.07.01.00-00-0002/16</v>
          </cell>
          <cell r="E2141" t="str">
            <v>POIS.07.01.00-00-0002/16-02</v>
          </cell>
          <cell r="F2141" t="str">
            <v>Gazociąg Hermanowice Strachocina</v>
          </cell>
          <cell r="G2141">
            <v>349081062.68000001</v>
          </cell>
          <cell r="H2141">
            <v>267581181.84</v>
          </cell>
          <cell r="I2141">
            <v>146210751</v>
          </cell>
          <cell r="J2141">
            <v>146210751</v>
          </cell>
          <cell r="K2141">
            <v>42723</v>
          </cell>
          <cell r="L2141">
            <v>41640</v>
          </cell>
          <cell r="M2141">
            <v>44196</v>
          </cell>
          <cell r="N2141" t="str">
            <v>Pozakonkursowy</v>
          </cell>
          <cell r="O2141" t="str">
            <v>Instytut Nafty i Gazu - Państwowy Instytut Badawczy</v>
          </cell>
          <cell r="P2141" t="str">
            <v>Pomoc publiczna</v>
          </cell>
          <cell r="Q2141" t="str">
            <v>008 Gaz ziemny (sieci TEN-E)</v>
          </cell>
          <cell r="R2141" t="str">
            <v>10 Energia elektryczna, paliwa gazowe, para wodna, gorąca woda i powietrze do układów klimatyzacyjnych</v>
          </cell>
        </row>
        <row r="2142">
          <cell r="D2142" t="str">
            <v>POIS.07.01.00-00-0002/17</v>
          </cell>
          <cell r="E2142" t="str">
            <v>POIS.07.01.00-00-0002/17-01</v>
          </cell>
          <cell r="F2142" t="str">
            <v>Rozbudowa Stacji Olsztyn Mątki</v>
          </cell>
          <cell r="G2142">
            <v>66964922.009999998</v>
          </cell>
          <cell r="H2142">
            <v>12402868.810000001</v>
          </cell>
          <cell r="I2142">
            <v>12402868.810000001</v>
          </cell>
          <cell r="J2142">
            <v>12402868.810000001</v>
          </cell>
          <cell r="K2142">
            <v>43424</v>
          </cell>
          <cell r="L2142">
            <v>41640</v>
          </cell>
          <cell r="M2142">
            <v>44681</v>
          </cell>
          <cell r="N2142" t="str">
            <v>Pozakonkursowy</v>
          </cell>
          <cell r="O2142" t="str">
            <v>Instytut Nafty i Gazu - Państwowy Instytut Badawczy</v>
          </cell>
          <cell r="P2142" t="str">
            <v>bez pomocy publicznej</v>
          </cell>
          <cell r="Q2142" t="str">
            <v>005 Energia elektryczna (magazynowanie i przesył)</v>
          </cell>
          <cell r="R2142" t="str">
            <v>10 Energia elektryczna, paliwa gazowe, para wodna, gorąca woda i powietrze do układów klimatyzacyjnych</v>
          </cell>
        </row>
        <row r="2143">
          <cell r="D2143" t="str">
            <v>POIS.07.01.00-00-0002/18</v>
          </cell>
          <cell r="E2143" t="str">
            <v>POIS.07.01.00-00-0002/18-01</v>
          </cell>
          <cell r="F2143" t="str">
            <v>Budowa linii Ostrołęka – Stanisławów wraz z budową stacji Wyszków i rozbudową stacji w tym ciągu liniowym</v>
          </cell>
          <cell r="G2143">
            <v>307762659.23000002</v>
          </cell>
          <cell r="H2143">
            <v>134661763.77000001</v>
          </cell>
          <cell r="I2143">
            <v>76010222.900000006</v>
          </cell>
          <cell r="J2143">
            <v>76010222.900000006</v>
          </cell>
          <cell r="K2143">
            <v>43424</v>
          </cell>
          <cell r="L2143">
            <v>41640</v>
          </cell>
          <cell r="M2143">
            <v>45291</v>
          </cell>
          <cell r="N2143" t="str">
            <v>Pozakonkursowy</v>
          </cell>
          <cell r="O2143" t="str">
            <v>Instytut Nafty i Gazu - Państwowy Instytut Badawczy</v>
          </cell>
          <cell r="P2143" t="str">
            <v>bez pomocy publicznej</v>
          </cell>
          <cell r="Q2143" t="str">
            <v>006 Energia elektryczna (sieci TEN-E – magazynowanie i przesył)</v>
          </cell>
          <cell r="R2143" t="str">
            <v>10 Energia elektryczna, paliwa gazowe, para wodna, gorąca woda i powietrze do układów klimatyzacyjnych</v>
          </cell>
        </row>
        <row r="2144">
          <cell r="D2144" t="str">
            <v>POIS.07.01.00-00-0002/19</v>
          </cell>
          <cell r="E2144" t="str">
            <v>POIS.07.01.00-00-0002/19-00</v>
          </cell>
          <cell r="F2144" t="str">
            <v>Modernizacja GPZ Koźle wraz z powiązaniami 110 kV i 15 kV</v>
          </cell>
          <cell r="G2144">
            <v>35471263.369999997</v>
          </cell>
          <cell r="H2144">
            <v>28695925.5</v>
          </cell>
          <cell r="I2144">
            <v>23601290.449999999</v>
          </cell>
          <cell r="J2144">
            <v>23601290.449999999</v>
          </cell>
          <cell r="K2144">
            <v>43738</v>
          </cell>
          <cell r="L2144">
            <v>43710</v>
          </cell>
          <cell r="M2144">
            <v>44561</v>
          </cell>
          <cell r="N2144" t="str">
            <v>Pozakonkursowy</v>
          </cell>
          <cell r="O2144" t="str">
            <v>Instytut Nafty i Gazu - Państwowy Instytut Badawczy</v>
          </cell>
          <cell r="P2144" t="str">
            <v>Pomoc publiczna</v>
          </cell>
          <cell r="Q2144" t="str">
            <v>005 Energia elektryczna (magazynowanie i przesył)</v>
          </cell>
          <cell r="R2144" t="str">
            <v>10 Energia elektryczna, paliwa gazowe, para wodna, gorąca woda i powietrze do układów klimatyzacyjnych</v>
          </cell>
        </row>
        <row r="2145">
          <cell r="D2145" t="str">
            <v>POIS.07.01.00-00-0003/16</v>
          </cell>
          <cell r="E2145" t="str">
            <v>POIS.07.01.00-00-0003/16-01</v>
          </cell>
          <cell r="F2145" t="str">
            <v>Gazociąg Zdzieszowice-Wrocław</v>
          </cell>
          <cell r="G2145">
            <v>840337045.80999994</v>
          </cell>
          <cell r="H2145">
            <v>607651800</v>
          </cell>
          <cell r="I2145">
            <v>340281589</v>
          </cell>
          <cell r="J2145">
            <v>340281589</v>
          </cell>
          <cell r="K2145">
            <v>42732</v>
          </cell>
          <cell r="L2145">
            <v>41640</v>
          </cell>
          <cell r="M2145">
            <v>44196</v>
          </cell>
          <cell r="N2145" t="str">
            <v>Pozakonkursowy</v>
          </cell>
          <cell r="O2145" t="str">
            <v>Instytut Nafty i Gazu - Państwowy Instytut Badawczy</v>
          </cell>
          <cell r="P2145" t="str">
            <v>Pomoc publiczna</v>
          </cell>
          <cell r="Q2145" t="str">
            <v>008 Gaz ziemny (sieci TEN-E)</v>
          </cell>
          <cell r="R2145" t="str">
            <v>10 Energia elektryczna, paliwa gazowe, para wodna, gorąca woda i powietrze do układów klimatyzacyjnych</v>
          </cell>
        </row>
        <row r="2146">
          <cell r="D2146" t="str">
            <v>POIS.07.01.00-00-0003/17</v>
          </cell>
          <cell r="E2146" t="str">
            <v>POIS.07.01.00-00-0003/17-02</v>
          </cell>
          <cell r="F2146" t="str">
            <v>Rozbudowa i modernizacja stacji Tarnów</v>
          </cell>
          <cell r="G2146">
            <v>22529452.359999999</v>
          </cell>
          <cell r="H2146">
            <v>3442718.13</v>
          </cell>
          <cell r="I2146">
            <v>3442718.13</v>
          </cell>
          <cell r="J2146">
            <v>3442718.13</v>
          </cell>
          <cell r="K2146">
            <v>43098</v>
          </cell>
          <cell r="L2146">
            <v>41640</v>
          </cell>
          <cell r="M2146">
            <v>43465</v>
          </cell>
          <cell r="N2146" t="str">
            <v>Pozakonkursowy</v>
          </cell>
          <cell r="O2146" t="str">
            <v>Instytut Nafty i Gazu - Państwowy Instytut Badawczy</v>
          </cell>
          <cell r="P2146" t="str">
            <v>bez pomocy publicznej</v>
          </cell>
          <cell r="Q2146" t="str">
            <v>005 Energia elektryczna (magazynowanie i przesył)</v>
          </cell>
          <cell r="R2146" t="str">
            <v>10 Energia elektryczna, paliwa gazowe, para wodna, gorąca woda i powietrze do układów klimatyzacyjnych</v>
          </cell>
        </row>
        <row r="2147">
          <cell r="D2147" t="str">
            <v>POIS.07.01.00-00-0003/18</v>
          </cell>
          <cell r="E2147" t="str">
            <v>POIS.07.01.00-00-0003/18-00</v>
          </cell>
          <cell r="F2147" t="str">
            <v>Budowa linii Czarna - Polkowice wraz z rozbudową stacji w tym ciągu liniowym</v>
          </cell>
          <cell r="G2147">
            <v>304434547.56999999</v>
          </cell>
          <cell r="H2147">
            <v>75784444.019999996</v>
          </cell>
          <cell r="I2147">
            <v>75784444.019999996</v>
          </cell>
          <cell r="J2147">
            <v>75784444.019999996</v>
          </cell>
          <cell r="K2147">
            <v>43462</v>
          </cell>
          <cell r="L2147">
            <v>41640</v>
          </cell>
          <cell r="M2147">
            <v>44011</v>
          </cell>
          <cell r="N2147" t="str">
            <v>Pozakonkursowy</v>
          </cell>
          <cell r="O2147" t="str">
            <v>Instytut Nafty i Gazu - Państwowy Instytut Badawczy</v>
          </cell>
          <cell r="P2147" t="str">
            <v>bez pomocy publicznej</v>
          </cell>
          <cell r="Q2147" t="str">
            <v>006 Energia elektryczna (sieci TEN-E – magazynowanie i przesył)</v>
          </cell>
          <cell r="R2147" t="str">
            <v>10 Energia elektryczna, paliwa gazowe, para wodna, gorąca woda i powietrze do układów klimatyzacyjnych</v>
          </cell>
        </row>
        <row r="2148">
          <cell r="D2148" t="str">
            <v>POIS.07.01.00-00-0004/16</v>
          </cell>
          <cell r="E2148" t="str">
            <v>POIS.07.01.00-00-0004/16-03</v>
          </cell>
          <cell r="F2148" t="str">
            <v>Modernizacja systemu przesyłowego na Dolnym Śląsku w celu poprawy jego funkcjonalności oraz optymalnego wykorzystania połączenia Polska – Niemcy, Faza II.</v>
          </cell>
          <cell r="G2148">
            <v>83581374.439999998</v>
          </cell>
          <cell r="H2148">
            <v>67824866.939999998</v>
          </cell>
          <cell r="I2148">
            <v>38063307.939999998</v>
          </cell>
          <cell r="J2148">
            <v>38063307.939999998</v>
          </cell>
          <cell r="K2148">
            <v>42513</v>
          </cell>
          <cell r="L2148">
            <v>42370</v>
          </cell>
          <cell r="M2148">
            <v>42734</v>
          </cell>
          <cell r="N2148" t="str">
            <v>Pozakonkursowy</v>
          </cell>
          <cell r="O2148" t="str">
            <v>Instytut Nafty i Gazu - Państwowy Instytut Badawczy</v>
          </cell>
          <cell r="P2148" t="str">
            <v>Pomoc publiczna</v>
          </cell>
          <cell r="Q2148" t="str">
            <v>008 Gaz ziemny (sieci TEN-E)</v>
          </cell>
          <cell r="R2148" t="str">
            <v>10 Energia elektryczna, paliwa gazowe, para wodna, gorąca woda i powietrze do układów klimatyzacyjnych</v>
          </cell>
        </row>
        <row r="2149">
          <cell r="D2149" t="str">
            <v>POIS.07.01.00-00-0004/16</v>
          </cell>
          <cell r="E2149" t="str">
            <v>POIS.07.01.00-00-0004/16-03</v>
          </cell>
          <cell r="F2149" t="str">
            <v>Modernizacja systemu przesyłowego na Dolnym Śląsku w celu poprawy jego funkcjonalności oraz optymalnego wykorzystania połączenia Polska – Niemcy, Faza II.</v>
          </cell>
          <cell r="G2149">
            <v>0</v>
          </cell>
          <cell r="H2149">
            <v>0</v>
          </cell>
          <cell r="I2149">
            <v>0</v>
          </cell>
          <cell r="J2149">
            <v>0</v>
          </cell>
          <cell r="K2149">
            <v>42513</v>
          </cell>
          <cell r="L2149">
            <v>42370</v>
          </cell>
          <cell r="M2149">
            <v>42734</v>
          </cell>
          <cell r="N2149" t="str">
            <v>Pozakonkursowy</v>
          </cell>
          <cell r="O2149" t="str">
            <v>Instytut Nafty i Gazu - Państwowy Instytut Badawczy</v>
          </cell>
          <cell r="P2149" t="str">
            <v>Pomoc publiczna</v>
          </cell>
          <cell r="Q2149" t="str">
            <v>008 Gaz ziemny (sieci TEN-E)</v>
          </cell>
        </row>
        <row r="2150">
          <cell r="D2150" t="str">
            <v>POIS.07.01.00-00-0004/17</v>
          </cell>
          <cell r="E2150" t="str">
            <v>POIS.07.01.00-00-0004/17-00</v>
          </cell>
          <cell r="F2150" t="str">
            <v>Modernizacja stacji Żukowice</v>
          </cell>
          <cell r="G2150">
            <v>57290660.880000003</v>
          </cell>
          <cell r="H2150">
            <v>9815356.2599999998</v>
          </cell>
          <cell r="I2150">
            <v>9815356.2599999998</v>
          </cell>
          <cell r="J2150">
            <v>9815356.2599999998</v>
          </cell>
          <cell r="K2150">
            <v>43404</v>
          </cell>
          <cell r="L2150">
            <v>41640</v>
          </cell>
          <cell r="M2150">
            <v>44377</v>
          </cell>
          <cell r="N2150" t="str">
            <v>Pozakonkursowy</v>
          </cell>
          <cell r="O2150" t="str">
            <v>Instytut Nafty i Gazu - Państwowy Instytut Badawczy</v>
          </cell>
          <cell r="P2150" t="str">
            <v>bez pomocy publicznej</v>
          </cell>
          <cell r="Q2150" t="str">
            <v>005 Energia elektryczna (magazynowanie i przesył)</v>
          </cell>
          <cell r="R2150" t="str">
            <v>10 Energia elektryczna, paliwa gazowe, para wodna, gorąca woda i powietrze do układów klimatyzacyjnych</v>
          </cell>
        </row>
        <row r="2151">
          <cell r="D2151" t="str">
            <v>POIS.07.01.00-00-0004/18</v>
          </cell>
          <cell r="E2151" t="str">
            <v>POIS.07.01.00-00-0004/18-01</v>
          </cell>
          <cell r="F2151" t="str">
            <v>Budowa stacji 110 kV w technologii GIS (H-31)</v>
          </cell>
          <cell r="G2151">
            <v>49990275</v>
          </cell>
          <cell r="H2151">
            <v>39400000</v>
          </cell>
          <cell r="I2151">
            <v>19700000</v>
          </cell>
          <cell r="J2151">
            <v>19700000</v>
          </cell>
          <cell r="K2151">
            <v>43738</v>
          </cell>
          <cell r="L2151">
            <v>43462</v>
          </cell>
          <cell r="M2151">
            <v>44651</v>
          </cell>
          <cell r="N2151" t="str">
            <v>Pozakonkursowy</v>
          </cell>
          <cell r="O2151" t="str">
            <v>Instytut Nafty i Gazu - Państwowy Instytut Badawczy</v>
          </cell>
          <cell r="P2151" t="str">
            <v>Pomoc publiczna</v>
          </cell>
          <cell r="Q2151" t="str">
            <v>005 Energia elektryczna (magazynowanie i przesył)</v>
          </cell>
          <cell r="R2151" t="str">
            <v>10 Energia elektryczna, paliwa gazowe, para wodna, gorąca woda i powietrze do układów klimatyzacyjnych</v>
          </cell>
        </row>
        <row r="2152">
          <cell r="D2152" t="str">
            <v>POIS.07.01.00-00-0004/18</v>
          </cell>
          <cell r="E2152" t="str">
            <v>POIS.07.01.00-00-0004/18-01</v>
          </cell>
          <cell r="F2152" t="str">
            <v>Budowa stacji 110 kV w technologii GIS (H-31)</v>
          </cell>
          <cell r="G2152">
            <v>0</v>
          </cell>
          <cell r="H2152">
            <v>0</v>
          </cell>
          <cell r="I2152">
            <v>0</v>
          </cell>
          <cell r="J2152">
            <v>0</v>
          </cell>
          <cell r="K2152">
            <v>43738</v>
          </cell>
          <cell r="L2152">
            <v>43462</v>
          </cell>
          <cell r="M2152">
            <v>44651</v>
          </cell>
          <cell r="N2152" t="str">
            <v>Pozakonkursowy</v>
          </cell>
          <cell r="O2152" t="str">
            <v>Instytut Nafty i Gazu - Państwowy Instytut Badawczy</v>
          </cell>
          <cell r="P2152" t="str">
            <v>Pomoc publiczna</v>
          </cell>
          <cell r="Q2152" t="str">
            <v>005 Energia elektryczna (magazynowanie i przesył)</v>
          </cell>
        </row>
        <row r="2153">
          <cell r="D2153" t="str">
            <v>POIS.07.01.00-00-0004/19</v>
          </cell>
          <cell r="E2153" t="str">
            <v>POIS.07.01.00-00-0004/19-00</v>
          </cell>
          <cell r="F2153" t="str">
            <v>Modernizacja stacji 110/SN kV Recław, Gryfice i Gumieńce w celu poprawy bezpieczeństwa energetycznego</v>
          </cell>
          <cell r="G2153">
            <v>33229620</v>
          </cell>
          <cell r="H2153">
            <v>26985000</v>
          </cell>
          <cell r="I2153">
            <v>17704772.68</v>
          </cell>
          <cell r="J2153">
            <v>17704772.68</v>
          </cell>
          <cell r="K2153">
            <v>43945</v>
          </cell>
          <cell r="L2153">
            <v>44013</v>
          </cell>
          <cell r="M2153">
            <v>45046</v>
          </cell>
          <cell r="N2153" t="str">
            <v>Pozakonkursowy</v>
          </cell>
          <cell r="O2153" t="str">
            <v>Instytut Nafty i Gazu - Państwowy Instytut Badawczy</v>
          </cell>
          <cell r="P2153" t="str">
            <v>Pomoc publiczna</v>
          </cell>
          <cell r="Q2153" t="str">
            <v>005 Energia elektryczna (magazynowanie i przesył)</v>
          </cell>
          <cell r="R2153" t="str">
            <v>10 Energia elektryczna, paliwa gazowe, para wodna, gorąca woda i powietrze do układów klimatyzacyjnych</v>
          </cell>
        </row>
        <row r="2154">
          <cell r="D2154" t="str">
            <v>POIS.07.01.00-00-0005/16</v>
          </cell>
          <cell r="E2154" t="str">
            <v>POIS.07.01.00-00-0005/16-04</v>
          </cell>
          <cell r="F2154" t="str">
            <v>Przebudowa stacji 110/15 kV Dąbie oraz zmiana zasilania stacji 110/15 kV Zdroje w celu poprawy zasilania aglomeracji szczecińskiej</v>
          </cell>
          <cell r="G2154">
            <v>19391803.149999999</v>
          </cell>
          <cell r="H2154">
            <v>15750000</v>
          </cell>
          <cell r="I2154">
            <v>9390251.9800000004</v>
          </cell>
          <cell r="J2154">
            <v>9390251.9800000004</v>
          </cell>
          <cell r="K2154">
            <v>42810</v>
          </cell>
          <cell r="L2154">
            <v>43054</v>
          </cell>
          <cell r="M2154">
            <v>43496</v>
          </cell>
          <cell r="N2154" t="str">
            <v>Pozakonkursowy</v>
          </cell>
          <cell r="O2154" t="str">
            <v>Instytut Nafty i Gazu - Państwowy Instytut Badawczy</v>
          </cell>
          <cell r="P2154" t="str">
            <v>Pomoc publiczna</v>
          </cell>
          <cell r="Q2154" t="str">
            <v>005 Energia elektryczna (magazynowanie i przesył)</v>
          </cell>
          <cell r="R2154" t="str">
            <v>10 Energia elektryczna, paliwa gazowe, para wodna, gorąca woda i powietrze do układów klimatyzacyjnych</v>
          </cell>
        </row>
        <row r="2155">
          <cell r="D2155" t="str">
            <v>POIS.07.01.00-00-0005/17</v>
          </cell>
          <cell r="E2155" t="str">
            <v>POIS.07.01.00-00-0005/17-03</v>
          </cell>
          <cell r="F2155" t="str">
            <v>Budowa sieci dystrybucyjnej gazowej na obszarach dotychczas niezgazyfikowanych w powiatach węgrowskim, mińskim i wołomińskim</v>
          </cell>
          <cell r="G2155">
            <v>13744027.42</v>
          </cell>
          <cell r="H2155">
            <v>9792477.4600000009</v>
          </cell>
          <cell r="I2155">
            <v>7833981.9699999997</v>
          </cell>
          <cell r="J2155">
            <v>7833981.9699999997</v>
          </cell>
          <cell r="K2155">
            <v>43039</v>
          </cell>
          <cell r="L2155">
            <v>42843</v>
          </cell>
          <cell r="M2155">
            <v>44104</v>
          </cell>
          <cell r="N2155" t="str">
            <v>Pozakonkursowy</v>
          </cell>
          <cell r="O2155" t="str">
            <v>Instytut Nafty i Gazu - Państwowy Instytut Badawczy</v>
          </cell>
          <cell r="P2155" t="str">
            <v>Pomoc publiczna</v>
          </cell>
          <cell r="Q2155" t="str">
            <v>007 Gaz ziemny</v>
          </cell>
          <cell r="R2155" t="str">
            <v>10 Energia elektryczna, paliwa gazowe, para wodna, gorąca woda i powietrze do układów klimatyzacyjnych</v>
          </cell>
        </row>
        <row r="2156">
          <cell r="D2156" t="str">
            <v>POIS.07.01.00-00-0005/17</v>
          </cell>
          <cell r="E2156" t="str">
            <v>POIS.07.01.00-00-0005/17-03</v>
          </cell>
          <cell r="F2156" t="str">
            <v>Budowa sieci dystrybucyjnej gazowej na obszarach dotychczas niezgazyfikowanych w powiatach węgrowskim, mińskim i wołomińskim</v>
          </cell>
          <cell r="G2156">
            <v>0</v>
          </cell>
          <cell r="H2156">
            <v>0</v>
          </cell>
          <cell r="I2156">
            <v>0</v>
          </cell>
          <cell r="J2156">
            <v>0</v>
          </cell>
          <cell r="K2156">
            <v>43039</v>
          </cell>
          <cell r="L2156">
            <v>42843</v>
          </cell>
          <cell r="M2156">
            <v>44104</v>
          </cell>
          <cell r="N2156" t="str">
            <v>Pozakonkursowy</v>
          </cell>
          <cell r="O2156" t="str">
            <v>Instytut Nafty i Gazu - Państwowy Instytut Badawczy</v>
          </cell>
          <cell r="P2156" t="str">
            <v>Pomoc publiczna</v>
          </cell>
          <cell r="Q2156" t="str">
            <v>007 Gaz ziemny</v>
          </cell>
        </row>
        <row r="2157">
          <cell r="D2157" t="str">
            <v>POIS.07.01.00-00-0005/18</v>
          </cell>
          <cell r="E2157" t="str">
            <v>POIS.07.01.00-00-0005/18-01</v>
          </cell>
          <cell r="F2157" t="str">
            <v>Budowa stacji 110 kV w technologii GIS (G-72)</v>
          </cell>
          <cell r="G2157">
            <v>47530275</v>
          </cell>
          <cell r="H2157">
            <v>38000000</v>
          </cell>
          <cell r="I2157">
            <v>16235114.01</v>
          </cell>
          <cell r="J2157">
            <v>16235114.01</v>
          </cell>
          <cell r="K2157">
            <v>43738</v>
          </cell>
          <cell r="L2157">
            <v>43462</v>
          </cell>
          <cell r="M2157">
            <v>44651</v>
          </cell>
          <cell r="N2157" t="str">
            <v>Pozakonkursowy</v>
          </cell>
          <cell r="O2157" t="str">
            <v>Instytut Nafty i Gazu - Państwowy Instytut Badawczy</v>
          </cell>
          <cell r="P2157" t="str">
            <v>Pomoc publiczna</v>
          </cell>
          <cell r="Q2157" t="str">
            <v>005 Energia elektryczna (magazynowanie i przesył)</v>
          </cell>
          <cell r="R2157" t="str">
            <v>10 Energia elektryczna, paliwa gazowe, para wodna, gorąca woda i powietrze do układów klimatyzacyjnych</v>
          </cell>
        </row>
        <row r="2158">
          <cell r="D2158" t="str">
            <v>POIS.07.01.00-00-0005/18</v>
          </cell>
          <cell r="E2158" t="str">
            <v>POIS.07.01.00-00-0005/18-01</v>
          </cell>
          <cell r="F2158" t="str">
            <v>Budowa stacji 110 kV w technologii GIS (G-72)</v>
          </cell>
          <cell r="G2158">
            <v>0</v>
          </cell>
          <cell r="H2158">
            <v>0</v>
          </cell>
          <cell r="I2158">
            <v>0</v>
          </cell>
          <cell r="J2158">
            <v>0</v>
          </cell>
          <cell r="K2158">
            <v>43738</v>
          </cell>
          <cell r="L2158">
            <v>43462</v>
          </cell>
          <cell r="M2158">
            <v>44651</v>
          </cell>
          <cell r="N2158" t="str">
            <v>Pozakonkursowy</v>
          </cell>
          <cell r="O2158" t="str">
            <v>Instytut Nafty i Gazu - Państwowy Instytut Badawczy</v>
          </cell>
          <cell r="P2158" t="str">
            <v>Pomoc publiczna</v>
          </cell>
          <cell r="Q2158" t="str">
            <v>005 Energia elektryczna (magazynowanie i przesył)</v>
          </cell>
        </row>
        <row r="2159">
          <cell r="D2159" t="str">
            <v>POIS.07.01.00-00-0005/19</v>
          </cell>
          <cell r="E2159" t="str">
            <v>POIS.07.01.00-00-0005/19-00</v>
          </cell>
          <cell r="F2159" t="str">
            <v>Modernizacja Stacji 110/SN kV Września Sokołowo, Mosina, Iłówiec, Bojanowo, Sieraków i Sołacz w celu poprawy bezpieczeństwa energetycznego.</v>
          </cell>
          <cell r="G2159">
            <v>66251370</v>
          </cell>
          <cell r="H2159">
            <v>53801000</v>
          </cell>
          <cell r="I2159">
            <v>35298832.140000001</v>
          </cell>
          <cell r="J2159">
            <v>35298832.140000001</v>
          </cell>
          <cell r="K2159">
            <v>43945</v>
          </cell>
          <cell r="L2159">
            <v>44013</v>
          </cell>
          <cell r="M2159">
            <v>45046</v>
          </cell>
          <cell r="N2159" t="str">
            <v>Pozakonkursowy</v>
          </cell>
          <cell r="O2159" t="str">
            <v>Instytut Nafty i Gazu - Państwowy Instytut Badawczy</v>
          </cell>
          <cell r="P2159" t="str">
            <v>Pomoc publiczna</v>
          </cell>
          <cell r="Q2159" t="str">
            <v>005 Energia elektryczna (magazynowanie i przesył)</v>
          </cell>
          <cell r="R2159" t="str">
            <v>10 Energia elektryczna, paliwa gazowe, para wodna, gorąca woda i powietrze do układów klimatyzacyjnych</v>
          </cell>
        </row>
        <row r="2160">
          <cell r="D2160" t="str">
            <v>POIS.07.01.00-00-0006/16</v>
          </cell>
          <cell r="E2160" t="str">
            <v>POIS.07.01.00-00-0006/16-02</v>
          </cell>
          <cell r="F2160" t="str">
            <v>Budowa linii napowietrznej 110 kV Kromolice - Nagradowice - Swarzędz oraz Kromolice - Gądki wraz z budową RS 110 Garaszewo</v>
          </cell>
          <cell r="G2160">
            <v>37762874.979999997</v>
          </cell>
          <cell r="H2160">
            <v>30924152.829999998</v>
          </cell>
          <cell r="I2160">
            <v>20368023.579999998</v>
          </cell>
          <cell r="J2160">
            <v>20368023.579999998</v>
          </cell>
          <cell r="K2160">
            <v>42734</v>
          </cell>
          <cell r="L2160">
            <v>42736</v>
          </cell>
          <cell r="M2160">
            <v>44286</v>
          </cell>
          <cell r="N2160" t="str">
            <v>Pozakonkursowy</v>
          </cell>
          <cell r="O2160" t="str">
            <v>Instytut Nafty i Gazu - Państwowy Instytut Badawczy</v>
          </cell>
          <cell r="P2160" t="str">
            <v>Pomoc publiczna</v>
          </cell>
          <cell r="Q2160" t="str">
            <v>005 Energia elektryczna (magazynowanie i przesył)</v>
          </cell>
          <cell r="R2160" t="str">
            <v>10 Energia elektryczna, paliwa gazowe, para wodna, gorąca woda i powietrze do układów klimatyzacyjnych</v>
          </cell>
        </row>
        <row r="2161">
          <cell r="D2161" t="str">
            <v>POIS.07.01.00-00-0006/17</v>
          </cell>
          <cell r="E2161" t="str">
            <v>POIS.07.01.00-00-0006/17-01</v>
          </cell>
          <cell r="F2161" t="str">
            <v>Gazociąg Czeszów-Kiełczów</v>
          </cell>
          <cell r="G2161">
            <v>152383843.71000001</v>
          </cell>
          <cell r="H2161">
            <v>121941056.73999999</v>
          </cell>
          <cell r="I2161">
            <v>68950706.980000004</v>
          </cell>
          <cell r="J2161">
            <v>68950706.980000004</v>
          </cell>
          <cell r="K2161">
            <v>42978</v>
          </cell>
          <cell r="L2161">
            <v>41974</v>
          </cell>
          <cell r="M2161">
            <v>43708</v>
          </cell>
          <cell r="N2161" t="str">
            <v>Pozakonkursowy</v>
          </cell>
          <cell r="O2161" t="str">
            <v>Instytut Nafty i Gazu - Państwowy Instytut Badawczy</v>
          </cell>
          <cell r="P2161" t="str">
            <v>Pomoc publiczna</v>
          </cell>
          <cell r="Q2161" t="str">
            <v>008 Gaz ziemny (sieci TEN-E)</v>
          </cell>
          <cell r="R2161" t="str">
            <v>10 Energia elektryczna, paliwa gazowe, para wodna, gorąca woda i powietrze do układów klimatyzacyjnych</v>
          </cell>
        </row>
        <row r="2162">
          <cell r="D2162" t="str">
            <v>POIS.07.01.00-00-0006/19</v>
          </cell>
          <cell r="E2162" t="str">
            <v>POIS.07.01.00-00-0006/19-00</v>
          </cell>
          <cell r="F2162" t="str">
            <v>Modernizacja stacji 110/SN Pakość, Jasiniec, Mogilno, Przechowo i Kruszwica w celu poprawy bezpieczeństwa energetycznego</v>
          </cell>
          <cell r="G2162">
            <v>55401150</v>
          </cell>
          <cell r="H2162">
            <v>44990000</v>
          </cell>
          <cell r="I2162">
            <v>29517781.079999998</v>
          </cell>
          <cell r="J2162">
            <v>29517781.079999998</v>
          </cell>
          <cell r="K2162">
            <v>43945</v>
          </cell>
          <cell r="L2162">
            <v>44013</v>
          </cell>
          <cell r="M2162">
            <v>45046</v>
          </cell>
          <cell r="N2162" t="str">
            <v>Pozakonkursowy</v>
          </cell>
          <cell r="O2162" t="str">
            <v>Instytut Nafty i Gazu - Państwowy Instytut Badawczy</v>
          </cell>
          <cell r="P2162" t="str">
            <v>Pomoc publiczna</v>
          </cell>
          <cell r="Q2162" t="str">
            <v>005 Energia elektryczna (magazynowanie i przesył)</v>
          </cell>
          <cell r="R2162" t="str">
            <v>10 Energia elektryczna, paliwa gazowe, para wodna, gorąca woda i powietrze do układów klimatyzacyjnych</v>
          </cell>
        </row>
        <row r="2163">
          <cell r="D2163" t="str">
            <v>POIS.07.01.00-00-0007/16</v>
          </cell>
          <cell r="E2163" t="str">
            <v>POIS.07.01.00-00-0007/16-00</v>
          </cell>
          <cell r="F2163" t="str">
            <v>Gazyfikacja rejonu Szczawnicy i gmin ościennych</v>
          </cell>
          <cell r="G2163">
            <v>84850746.810000002</v>
          </cell>
          <cell r="H2163">
            <v>30269470</v>
          </cell>
          <cell r="I2163">
            <v>23710918</v>
          </cell>
          <cell r="J2163">
            <v>23710918</v>
          </cell>
          <cell r="K2163">
            <v>42916</v>
          </cell>
          <cell r="L2163">
            <v>42551</v>
          </cell>
          <cell r="M2163">
            <v>44743</v>
          </cell>
          <cell r="N2163" t="str">
            <v>Pozakonkursowy</v>
          </cell>
          <cell r="O2163" t="str">
            <v>Instytut Nafty i Gazu - Państwowy Instytut Badawczy</v>
          </cell>
          <cell r="P2163" t="str">
            <v>Pomoc publiczna</v>
          </cell>
          <cell r="Q2163" t="str">
            <v>007 Gaz ziemny</v>
          </cell>
          <cell r="R2163" t="str">
            <v>10 Energia elektryczna, paliwa gazowe, para wodna, gorąca woda i powietrze do układów klimatyzacyjnych</v>
          </cell>
        </row>
        <row r="2164">
          <cell r="D2164" t="str">
            <v>POIS.07.01.00-00-0007/17</v>
          </cell>
          <cell r="E2164" t="str">
            <v>POIS.07.01.00-00-0007/17-03</v>
          </cell>
          <cell r="F2164" t="str">
            <v>Budowa sieci gazowej średniego ciśnienia Małkinia Górna – Kosów Lacki z przyłączami</v>
          </cell>
          <cell r="G2164">
            <v>5628401.96</v>
          </cell>
          <cell r="H2164">
            <v>4316676.54</v>
          </cell>
          <cell r="I2164">
            <v>3453341.23</v>
          </cell>
          <cell r="J2164">
            <v>3453341.23</v>
          </cell>
          <cell r="K2164">
            <v>43069</v>
          </cell>
          <cell r="L2164">
            <v>42864</v>
          </cell>
          <cell r="M2164">
            <v>43555</v>
          </cell>
          <cell r="N2164" t="str">
            <v>Pozakonkursowy</v>
          </cell>
          <cell r="O2164" t="str">
            <v>Instytut Nafty i Gazu - Państwowy Instytut Badawczy</v>
          </cell>
          <cell r="P2164" t="str">
            <v>Pomoc publiczna</v>
          </cell>
          <cell r="Q2164" t="str">
            <v>007 Gaz ziemny</v>
          </cell>
          <cell r="R2164" t="str">
            <v>10 Energia elektryczna, paliwa gazowe, para wodna, gorąca woda i powietrze do układów klimatyzacyjnych</v>
          </cell>
        </row>
        <row r="2165">
          <cell r="D2165" t="str">
            <v>POIS.07.01.00-00-0007/17</v>
          </cell>
          <cell r="E2165" t="str">
            <v>POIS.07.01.00-00-0007/17-03</v>
          </cell>
          <cell r="F2165" t="str">
            <v>Budowa sieci gazowej średniego ciśnienia Małkinia Górna – Kosów Lacki z przyłączami</v>
          </cell>
          <cell r="G2165">
            <v>0</v>
          </cell>
          <cell r="H2165">
            <v>0</v>
          </cell>
          <cell r="I2165">
            <v>0</v>
          </cell>
          <cell r="J2165">
            <v>0</v>
          </cell>
          <cell r="K2165">
            <v>43069</v>
          </cell>
          <cell r="L2165">
            <v>42864</v>
          </cell>
          <cell r="M2165">
            <v>43555</v>
          </cell>
          <cell r="N2165" t="str">
            <v>Pozakonkursowy</v>
          </cell>
          <cell r="O2165" t="str">
            <v>Instytut Nafty i Gazu - Państwowy Instytut Badawczy</v>
          </cell>
          <cell r="P2165" t="str">
            <v>Pomoc publiczna</v>
          </cell>
          <cell r="Q2165" t="str">
            <v>007 Gaz ziemny</v>
          </cell>
        </row>
        <row r="2166">
          <cell r="D2166" t="str">
            <v>POIS.07.01.00-00-0008/16</v>
          </cell>
          <cell r="E2166" t="str">
            <v>POIS.07.01.00-00-0008/16-01</v>
          </cell>
          <cell r="F2166" t="str">
            <v>Budowa gazociągu relacji Lewin Brzeski – Paczków na odcinku Hanuszów – Otmuchów</v>
          </cell>
          <cell r="G2166">
            <v>23420932</v>
          </cell>
          <cell r="H2166">
            <v>11512090.66</v>
          </cell>
          <cell r="I2166">
            <v>7025941.5899999999</v>
          </cell>
          <cell r="J2166">
            <v>7025941.5899999999</v>
          </cell>
          <cell r="K2166">
            <v>43069</v>
          </cell>
          <cell r="L2166">
            <v>42917</v>
          </cell>
          <cell r="M2166">
            <v>44742</v>
          </cell>
          <cell r="N2166" t="str">
            <v>Pozakonkursowy</v>
          </cell>
          <cell r="O2166" t="str">
            <v>Instytut Nafty i Gazu - Państwowy Instytut Badawczy</v>
          </cell>
          <cell r="P2166" t="str">
            <v>Pomoc publiczna</v>
          </cell>
          <cell r="Q2166" t="str">
            <v>007 Gaz ziemny</v>
          </cell>
          <cell r="R2166" t="str">
            <v>10 Energia elektryczna, paliwa gazowe, para wodna, gorąca woda i powietrze do układów klimatyzacyjnych</v>
          </cell>
        </row>
        <row r="2167">
          <cell r="D2167" t="str">
            <v>POIS.07.01.00-00-0008/16</v>
          </cell>
          <cell r="E2167" t="str">
            <v>POIS.07.01.00-00-0008/16-01</v>
          </cell>
          <cell r="F2167" t="str">
            <v>Budowa gazociągu relacji Lewin Brzeski – Paczków na odcinku Hanuszów – Otmuchów</v>
          </cell>
          <cell r="G2167">
            <v>0</v>
          </cell>
          <cell r="H2167">
            <v>0</v>
          </cell>
          <cell r="I2167">
            <v>0</v>
          </cell>
          <cell r="J2167">
            <v>0</v>
          </cell>
          <cell r="K2167">
            <v>43069</v>
          </cell>
          <cell r="L2167">
            <v>42917</v>
          </cell>
          <cell r="M2167">
            <v>44742</v>
          </cell>
          <cell r="N2167" t="str">
            <v>Pozakonkursowy</v>
          </cell>
          <cell r="O2167" t="str">
            <v>Instytut Nafty i Gazu - Państwowy Instytut Badawczy</v>
          </cell>
          <cell r="P2167" t="str">
            <v>Pomoc publiczna</v>
          </cell>
          <cell r="Q2167" t="str">
            <v>007 Gaz ziemny</v>
          </cell>
        </row>
        <row r="2168">
          <cell r="D2168" t="str">
            <v>POIS.07.01.00-00-0008/17</v>
          </cell>
          <cell r="E2168" t="str">
            <v>POIS.07.01.00-00-0008/17-02</v>
          </cell>
          <cell r="F2168" t="str">
            <v>Gazociąg Tworóg-Kędzierzyn</v>
          </cell>
          <cell r="G2168">
            <v>265324318.66</v>
          </cell>
          <cell r="H2168">
            <v>216290086.71000001</v>
          </cell>
          <cell r="I2168">
            <v>145132046.56</v>
          </cell>
          <cell r="J2168">
            <v>145132046.56</v>
          </cell>
          <cell r="K2168">
            <v>43081</v>
          </cell>
          <cell r="L2168">
            <v>42005</v>
          </cell>
          <cell r="M2168">
            <v>44196</v>
          </cell>
          <cell r="N2168" t="str">
            <v>Pozakonkursowy</v>
          </cell>
          <cell r="O2168" t="str">
            <v>Instytut Nafty i Gazu - Państwowy Instytut Badawczy</v>
          </cell>
          <cell r="P2168" t="str">
            <v>Pomoc publiczna</v>
          </cell>
          <cell r="Q2168" t="str">
            <v>008 Gaz ziemny (sieci TEN-E)</v>
          </cell>
          <cell r="R2168" t="str">
            <v>10 Energia elektryczna, paliwa gazowe, para wodna, gorąca woda i powietrze do układów klimatyzacyjnych</v>
          </cell>
        </row>
        <row r="2169">
          <cell r="D2169" t="str">
            <v>POIS.07.01.00-00-0009/16</v>
          </cell>
          <cell r="E2169" t="str">
            <v>POIS.07.01.00-00-0009/16-00</v>
          </cell>
          <cell r="F2169" t="str">
            <v>Budowa gazociągu relacji Sandomierz – Ostrowiec Świętokrzyski</v>
          </cell>
          <cell r="G2169">
            <v>155433406.72</v>
          </cell>
          <cell r="H2169">
            <v>117902847.34</v>
          </cell>
          <cell r="I2169">
            <v>80658301.420000002</v>
          </cell>
          <cell r="J2169">
            <v>80658301.420000002</v>
          </cell>
          <cell r="K2169">
            <v>42916</v>
          </cell>
          <cell r="L2169">
            <v>42552</v>
          </cell>
          <cell r="M2169">
            <v>44581</v>
          </cell>
          <cell r="N2169" t="str">
            <v>Pozakonkursowy</v>
          </cell>
          <cell r="O2169" t="str">
            <v>Instytut Nafty i Gazu - Państwowy Instytut Badawczy</v>
          </cell>
          <cell r="P2169" t="str">
            <v>Pomoc publiczna</v>
          </cell>
          <cell r="Q2169" t="str">
            <v>007 Gaz ziemny</v>
          </cell>
          <cell r="R2169" t="str">
            <v>10 Energia elektryczna, paliwa gazowe, para wodna, gorąca woda i powietrze do układów klimatyzacyjnych</v>
          </cell>
        </row>
        <row r="2170">
          <cell r="D2170" t="str">
            <v>POIS.07.01.00-00-0009/17</v>
          </cell>
          <cell r="E2170" t="str">
            <v>POIS.07.01.00-00-0009/17-01</v>
          </cell>
          <cell r="F2170" t="str">
            <v>Budowa dwutorowej linii Krajnik-Baczyna-Plewiska wraz z budową/rozbudową/modernizacją stacji w tym ciągu liniowym</v>
          </cell>
          <cell r="G2170">
            <v>933638158.66999996</v>
          </cell>
          <cell r="H2170">
            <v>444269244.16000003</v>
          </cell>
          <cell r="I2170">
            <v>444269244.16000003</v>
          </cell>
          <cell r="J2170">
            <v>444269244.16000003</v>
          </cell>
          <cell r="K2170">
            <v>43098</v>
          </cell>
          <cell r="L2170">
            <v>41640</v>
          </cell>
          <cell r="M2170">
            <v>45230</v>
          </cell>
          <cell r="N2170" t="str">
            <v>Pozakonkursowy</v>
          </cell>
          <cell r="O2170" t="str">
            <v>Instytut Nafty i Gazu - Państwowy Instytut Badawczy</v>
          </cell>
          <cell r="P2170" t="str">
            <v>bez pomocy publicznej</v>
          </cell>
          <cell r="Q2170" t="str">
            <v>005 Energia elektryczna (magazynowanie i przesył)</v>
          </cell>
          <cell r="R2170" t="str">
            <v>10 Energia elektryczna, paliwa gazowe, para wodna, gorąca woda i powietrze do układów klimatyzacyjnych</v>
          </cell>
        </row>
        <row r="2171">
          <cell r="D2171" t="str">
            <v>POIS.07.01.00-00-0009/17</v>
          </cell>
          <cell r="E2171" t="str">
            <v>POIS.07.01.00-00-0009/17-01</v>
          </cell>
          <cell r="F2171" t="str">
            <v>Budowa dwutorowej linii Krajnik-Baczyna-Plewiska wraz z budową/rozbudową/modernizacją stacji w tym ciągu liniowym</v>
          </cell>
          <cell r="G2171">
            <v>0</v>
          </cell>
          <cell r="H2171">
            <v>0</v>
          </cell>
          <cell r="I2171">
            <v>0</v>
          </cell>
          <cell r="J2171">
            <v>0</v>
          </cell>
          <cell r="K2171">
            <v>43098</v>
          </cell>
          <cell r="L2171">
            <v>41640</v>
          </cell>
          <cell r="M2171">
            <v>45230</v>
          </cell>
          <cell r="N2171" t="str">
            <v>Pozakonkursowy</v>
          </cell>
          <cell r="O2171" t="str">
            <v>Instytut Nafty i Gazu - Państwowy Instytut Badawczy</v>
          </cell>
          <cell r="P2171" t="str">
            <v>bez pomocy publicznej</v>
          </cell>
          <cell r="Q2171" t="str">
            <v>005 Energia elektryczna (magazynowanie i przesył)</v>
          </cell>
        </row>
        <row r="2172">
          <cell r="D2172" t="str">
            <v>POIS.07.01.00-00-0010/16</v>
          </cell>
          <cell r="E2172" t="str">
            <v>POIS.07.01.00-00-0010/16-00</v>
          </cell>
          <cell r="F2172" t="str">
            <v>Gazyfikacja miasta Bielsk Podlaski</v>
          </cell>
          <cell r="G2172">
            <v>25482446.260000002</v>
          </cell>
          <cell r="H2172">
            <v>17528566</v>
          </cell>
          <cell r="I2172">
            <v>5753676.0800000001</v>
          </cell>
          <cell r="J2172">
            <v>5753676.0800000001</v>
          </cell>
          <cell r="K2172">
            <v>42916</v>
          </cell>
          <cell r="L2172">
            <v>42916</v>
          </cell>
          <cell r="M2172">
            <v>44105</v>
          </cell>
          <cell r="N2172" t="str">
            <v>Pozakonkursowy</v>
          </cell>
          <cell r="O2172" t="str">
            <v>Instytut Nafty i Gazu - Państwowy Instytut Badawczy</v>
          </cell>
          <cell r="P2172" t="str">
            <v>Pomoc publiczna</v>
          </cell>
          <cell r="Q2172" t="str">
            <v>007 Gaz ziemny</v>
          </cell>
          <cell r="R2172" t="str">
            <v>10 Energia elektryczna, paliwa gazowe, para wodna, gorąca woda i powietrze do układów klimatyzacyjnych</v>
          </cell>
        </row>
        <row r="2173">
          <cell r="D2173" t="str">
            <v>POIS.07.01.00-00-0010/17</v>
          </cell>
          <cell r="E2173" t="str">
            <v>POIS.07.01.00-00-0010/17-02</v>
          </cell>
          <cell r="F2173" t="str">
            <v>Modernizacja gazociągu dystrybucyjnego Kaźmierzów - Jerzmanowa oraz budowa sieci gazowej dystrybucyjnej na obszarach dotychczas niezgazyfikowanych w gminie Jerzmanowa</v>
          </cell>
          <cell r="G2173">
            <v>4828301.0999999996</v>
          </cell>
          <cell r="H2173">
            <v>3000000</v>
          </cell>
          <cell r="I2173">
            <v>2413548.91</v>
          </cell>
          <cell r="J2173">
            <v>2413548.91</v>
          </cell>
          <cell r="K2173">
            <v>43210</v>
          </cell>
          <cell r="L2173">
            <v>43160</v>
          </cell>
          <cell r="M2173">
            <v>43951</v>
          </cell>
          <cell r="N2173" t="str">
            <v>Pozakonkursowy</v>
          </cell>
          <cell r="O2173" t="str">
            <v>Instytut Nafty i Gazu - Państwowy Instytut Badawczy</v>
          </cell>
          <cell r="P2173" t="str">
            <v>Pomoc publiczna</v>
          </cell>
          <cell r="Q2173" t="str">
            <v>007 Gaz ziemny</v>
          </cell>
          <cell r="R2173" t="str">
            <v>10 Energia elektryczna, paliwa gazowe, para wodna, gorąca woda i powietrze do układów klimatyzacyjnych</v>
          </cell>
        </row>
        <row r="2174">
          <cell r="D2174" t="str">
            <v>POIS.07.01.00-00-0011/16</v>
          </cell>
          <cell r="E2174" t="str">
            <v>POIS.07.01.00-00-0011/16-00</v>
          </cell>
          <cell r="F2174" t="str">
            <v>Budowa sieci gazowej na terenie Aglomeracji Białostockiej</v>
          </cell>
          <cell r="G2174">
            <v>21175456.66</v>
          </cell>
          <cell r="H2174">
            <v>16014647.42</v>
          </cell>
          <cell r="I2174">
            <v>5100500.46</v>
          </cell>
          <cell r="J2174">
            <v>5100500.46</v>
          </cell>
          <cell r="K2174">
            <v>42916</v>
          </cell>
          <cell r="L2174">
            <v>42844</v>
          </cell>
          <cell r="M2174">
            <v>44197</v>
          </cell>
          <cell r="N2174" t="str">
            <v>Pozakonkursowy</v>
          </cell>
          <cell r="O2174" t="str">
            <v>Instytut Nafty i Gazu - Państwowy Instytut Badawczy</v>
          </cell>
          <cell r="P2174" t="str">
            <v>Pomoc publiczna</v>
          </cell>
          <cell r="Q2174" t="str">
            <v>007 Gaz ziemny</v>
          </cell>
          <cell r="R2174" t="str">
            <v>10 Energia elektryczna, paliwa gazowe, para wodna, gorąca woda i powietrze do układów klimatyzacyjnych</v>
          </cell>
        </row>
        <row r="2175">
          <cell r="D2175" t="str">
            <v>POIS.07.01.00-00-0011/17</v>
          </cell>
          <cell r="E2175" t="str">
            <v>POIS.07.01.00-00-0011/17-01</v>
          </cell>
          <cell r="F2175" t="str">
            <v>Gazociąg Strachocina-Pogórska Wola</v>
          </cell>
          <cell r="G2175">
            <v>664471432.67999995</v>
          </cell>
          <cell r="H2175">
            <v>455150000.31999999</v>
          </cell>
          <cell r="I2175">
            <v>236678000.16999999</v>
          </cell>
          <cell r="J2175">
            <v>236678000.16999999</v>
          </cell>
          <cell r="K2175">
            <v>43073</v>
          </cell>
          <cell r="L2175">
            <v>42005</v>
          </cell>
          <cell r="M2175">
            <v>44196</v>
          </cell>
          <cell r="N2175" t="str">
            <v>Pozakonkursowy</v>
          </cell>
          <cell r="O2175" t="str">
            <v>Instytut Nafty i Gazu - Państwowy Instytut Badawczy</v>
          </cell>
          <cell r="P2175" t="str">
            <v>Pomoc publiczna</v>
          </cell>
          <cell r="Q2175" t="str">
            <v>008 Gaz ziemny (sieci TEN-E)</v>
          </cell>
          <cell r="R2175" t="str">
            <v>10 Energia elektryczna, paliwa gazowe, para wodna, gorąca woda i powietrze do układów klimatyzacyjnych</v>
          </cell>
        </row>
        <row r="2176">
          <cell r="D2176" t="str">
            <v>POIS.07.01.00-00-0012/16</v>
          </cell>
          <cell r="E2176" t="str">
            <v>POIS.07.01.00-00-0012/16-00</v>
          </cell>
          <cell r="F2176" t="str">
            <v>Budowa gazociągu relacji Lubienia – Masłów oraz gazociągu relacji Mójcza – Kielce</v>
          </cell>
          <cell r="G2176">
            <v>140638037</v>
          </cell>
          <cell r="H2176">
            <v>106120900</v>
          </cell>
          <cell r="I2176">
            <v>48500000</v>
          </cell>
          <cell r="J2176">
            <v>48500000</v>
          </cell>
          <cell r="K2176">
            <v>43188</v>
          </cell>
          <cell r="L2176">
            <v>43101</v>
          </cell>
          <cell r="M2176">
            <v>44834</v>
          </cell>
          <cell r="N2176" t="str">
            <v>Pozakonkursowy</v>
          </cell>
          <cell r="O2176" t="str">
            <v>Instytut Nafty i Gazu - Państwowy Instytut Badawczy</v>
          </cell>
          <cell r="P2176" t="str">
            <v>Pomoc publiczna</v>
          </cell>
          <cell r="Q2176" t="str">
            <v>007 Gaz ziemny</v>
          </cell>
          <cell r="R2176" t="str">
            <v>10 Energia elektryczna, paliwa gazowe, para wodna, gorąca woda i powietrze do układów klimatyzacyjnych</v>
          </cell>
        </row>
        <row r="2177">
          <cell r="D2177" t="str">
            <v>POIS.07.01.00-00-0012/16</v>
          </cell>
          <cell r="E2177" t="str">
            <v>POIS.07.01.00-00-0012/16-00</v>
          </cell>
          <cell r="F2177" t="str">
            <v>Budowa gazociągu relacji Lubienia – Masłów oraz gazociągu relacji Mójcza – Kielce</v>
          </cell>
          <cell r="G2177">
            <v>0</v>
          </cell>
          <cell r="H2177">
            <v>0</v>
          </cell>
          <cell r="I2177">
            <v>0</v>
          </cell>
          <cell r="J2177">
            <v>0</v>
          </cell>
          <cell r="K2177">
            <v>43188</v>
          </cell>
          <cell r="L2177">
            <v>43101</v>
          </cell>
          <cell r="M2177">
            <v>44834</v>
          </cell>
          <cell r="N2177" t="str">
            <v>Pozakonkursowy</v>
          </cell>
          <cell r="O2177" t="str">
            <v>Instytut Nafty i Gazu - Państwowy Instytut Badawczy</v>
          </cell>
          <cell r="P2177" t="str">
            <v>Pomoc publiczna</v>
          </cell>
          <cell r="Q2177" t="str">
            <v>007 Gaz ziemny</v>
          </cell>
        </row>
        <row r="2178">
          <cell r="D2178" t="str">
            <v>POIS.07.01.00-00-0012/17</v>
          </cell>
          <cell r="E2178" t="str">
            <v>POIS.07.01.00-00-0012/17-03</v>
          </cell>
          <cell r="F2178" t="str">
            <v>Rozbudowa stacji elektroenergetycznej 110/15 kV Ostrów Północ (GPZ)</v>
          </cell>
          <cell r="G2178">
            <v>12531099.439999999</v>
          </cell>
          <cell r="H2178">
            <v>8959504.2300000004</v>
          </cell>
          <cell r="I2178">
            <v>6520856.5099999998</v>
          </cell>
          <cell r="J2178">
            <v>6520856.5099999998</v>
          </cell>
          <cell r="K2178">
            <v>43159</v>
          </cell>
          <cell r="L2178">
            <v>42948</v>
          </cell>
          <cell r="M2178">
            <v>43707</v>
          </cell>
          <cell r="N2178" t="str">
            <v>Pozakonkursowy</v>
          </cell>
          <cell r="O2178" t="str">
            <v>Instytut Nafty i Gazu - Państwowy Instytut Badawczy</v>
          </cell>
          <cell r="P2178" t="str">
            <v>Pomoc publiczna</v>
          </cell>
          <cell r="Q2178" t="str">
            <v>005 Energia elektryczna (magazynowanie i przesył)</v>
          </cell>
          <cell r="R2178" t="str">
            <v>10 Energia elektryczna, paliwa gazowe, para wodna, gorąca woda i powietrze do układów klimatyzacyjnych</v>
          </cell>
        </row>
        <row r="2179">
          <cell r="D2179" t="str">
            <v>POIS.07.01.00-00-0013/16</v>
          </cell>
          <cell r="E2179" t="str">
            <v>POIS.07.01.00-00-0013/16-00</v>
          </cell>
          <cell r="F2179" t="str">
            <v>Budowa gazociągu relacji Witnica - Gorzów Wlkp. i sieci gazowej w Kostrzynie nad Odrą</v>
          </cell>
          <cell r="G2179">
            <v>82895420.799999997</v>
          </cell>
          <cell r="H2179">
            <v>66775142.530000001</v>
          </cell>
          <cell r="I2179">
            <v>30309191.309999999</v>
          </cell>
          <cell r="J2179">
            <v>30309191.309999999</v>
          </cell>
          <cell r="K2179">
            <v>43944</v>
          </cell>
          <cell r="L2179">
            <v>43230</v>
          </cell>
          <cell r="M2179">
            <v>45077</v>
          </cell>
          <cell r="N2179" t="str">
            <v>Pozakonkursowy</v>
          </cell>
          <cell r="O2179" t="str">
            <v>Instytut Nafty i Gazu - Państwowy Instytut Badawczy</v>
          </cell>
          <cell r="P2179" t="str">
            <v>Pomoc publiczna</v>
          </cell>
          <cell r="Q2179" t="str">
            <v>007 Gaz ziemny</v>
          </cell>
          <cell r="R2179" t="str">
            <v>10 Energia elektryczna, paliwa gazowe, para wodna, gorąca woda i powietrze do układów klimatyzacyjnych</v>
          </cell>
        </row>
        <row r="2180">
          <cell r="D2180" t="str">
            <v>POIS.07.01.00-00-0013/17</v>
          </cell>
          <cell r="E2180" t="str">
            <v>POIS.07.01.00-00-0013/17-01</v>
          </cell>
          <cell r="F2180" t="str">
            <v>Budowa linii Chełm – Lublin Systemowa wraz z rozbudową stacji w tym ciągu liniowym</v>
          </cell>
          <cell r="G2180">
            <v>300331468.36000001</v>
          </cell>
          <cell r="H2180">
            <v>68641597.180000007</v>
          </cell>
          <cell r="I2180">
            <v>68641597.180000007</v>
          </cell>
          <cell r="J2180">
            <v>68641597.180000007</v>
          </cell>
          <cell r="K2180">
            <v>43098</v>
          </cell>
          <cell r="L2180">
            <v>41640</v>
          </cell>
          <cell r="M2180">
            <v>45107</v>
          </cell>
          <cell r="N2180" t="str">
            <v>Pozakonkursowy</v>
          </cell>
          <cell r="O2180" t="str">
            <v>Instytut Nafty i Gazu - Państwowy Instytut Badawczy</v>
          </cell>
          <cell r="P2180" t="str">
            <v>bez pomocy publicznej</v>
          </cell>
          <cell r="Q2180" t="str">
            <v>005 Energia elektryczna (magazynowanie i przesył)</v>
          </cell>
          <cell r="R2180" t="str">
            <v>10 Energia elektryczna, paliwa gazowe, para wodna, gorąca woda i powietrze do układów klimatyzacyjnych</v>
          </cell>
        </row>
        <row r="2181">
          <cell r="D2181" t="str">
            <v>POIS.07.01.00-00-0013/17</v>
          </cell>
          <cell r="E2181" t="str">
            <v>POIS.07.01.00-00-0013/17-01</v>
          </cell>
          <cell r="F2181" t="str">
            <v>Budowa linii Chełm – Lublin Systemowa wraz z rozbudową stacji w tym ciągu liniowym</v>
          </cell>
          <cell r="G2181">
            <v>0</v>
          </cell>
          <cell r="H2181">
            <v>0</v>
          </cell>
          <cell r="I2181">
            <v>0</v>
          </cell>
          <cell r="J2181">
            <v>0</v>
          </cell>
          <cell r="K2181">
            <v>43098</v>
          </cell>
          <cell r="L2181">
            <v>41640</v>
          </cell>
          <cell r="M2181">
            <v>45107</v>
          </cell>
          <cell r="N2181" t="str">
            <v>Pozakonkursowy</v>
          </cell>
          <cell r="O2181" t="str">
            <v>Instytut Nafty i Gazu - Państwowy Instytut Badawczy</v>
          </cell>
          <cell r="P2181" t="str">
            <v>bez pomocy publicznej</v>
          </cell>
          <cell r="Q2181" t="str">
            <v>005 Energia elektryczna (magazynowanie i przesył)</v>
          </cell>
        </row>
        <row r="2182">
          <cell r="D2182" t="str">
            <v>POIS.07.01.00-00-0014/17</v>
          </cell>
          <cell r="E2182" t="str">
            <v>POIS.07.01.00-00-0014/17-03</v>
          </cell>
          <cell r="F2182" t="str">
            <v>Rozbudowa stacji elektroenergetycznej 110/15kV Kąty Rybackie (GPZ)</v>
          </cell>
          <cell r="G2182">
            <v>6392310</v>
          </cell>
          <cell r="H2182">
            <v>4574700</v>
          </cell>
          <cell r="I2182">
            <v>3265628.25</v>
          </cell>
          <cell r="J2182">
            <v>3265628.25</v>
          </cell>
          <cell r="K2182">
            <v>43159</v>
          </cell>
          <cell r="L2182">
            <v>42948</v>
          </cell>
          <cell r="M2182">
            <v>43707</v>
          </cell>
          <cell r="N2182" t="str">
            <v>Pozakonkursowy</v>
          </cell>
          <cell r="O2182" t="str">
            <v>Instytut Nafty i Gazu - Państwowy Instytut Badawczy</v>
          </cell>
          <cell r="P2182" t="str">
            <v>Pomoc publiczna</v>
          </cell>
          <cell r="Q2182" t="str">
            <v>005 Energia elektryczna (magazynowanie i przesył)</v>
          </cell>
          <cell r="R2182" t="str">
            <v>10 Energia elektryczna, paliwa gazowe, para wodna, gorąca woda i powietrze do układów klimatyzacyjnych</v>
          </cell>
        </row>
        <row r="2183">
          <cell r="D2183" t="str">
            <v>POIS.07.01.00-00-0015/16</v>
          </cell>
          <cell r="E2183" t="str">
            <v>POIS.07.01.00-00-0015/16-01</v>
          </cell>
          <cell r="F2183" t="str">
            <v>Gazyfikacja miejscowości w gminach Kłobuck, Wręczyca Wielka, Opatów i Krzepice.</v>
          </cell>
          <cell r="G2183">
            <v>80153824.890000001</v>
          </cell>
          <cell r="H2183">
            <v>60166578.939999998</v>
          </cell>
          <cell r="I2183">
            <v>38087516.630000003</v>
          </cell>
          <cell r="J2183">
            <v>38087516.630000003</v>
          </cell>
          <cell r="K2183">
            <v>43069</v>
          </cell>
          <cell r="L2183">
            <v>43009</v>
          </cell>
          <cell r="M2183">
            <v>45291</v>
          </cell>
          <cell r="N2183" t="str">
            <v>Pozakonkursowy</v>
          </cell>
          <cell r="O2183" t="str">
            <v>Instytut Nafty i Gazu - Państwowy Instytut Badawczy</v>
          </cell>
          <cell r="P2183" t="str">
            <v>Pomoc publiczna</v>
          </cell>
          <cell r="Q2183" t="str">
            <v>007 Gaz ziemny</v>
          </cell>
          <cell r="R2183" t="str">
            <v>10 Energia elektryczna, paliwa gazowe, para wodna, gorąca woda i powietrze do układów klimatyzacyjnych</v>
          </cell>
        </row>
        <row r="2184">
          <cell r="D2184" t="str">
            <v>POIS.07.01.00-00-0015/16</v>
          </cell>
          <cell r="E2184" t="str">
            <v>POIS.07.01.00-00-0015/16-01</v>
          </cell>
          <cell r="F2184" t="str">
            <v>Gazyfikacja miejscowości w gminach Kłobuck, Wręczyca Wielka, Opatów i Krzepice.</v>
          </cell>
          <cell r="G2184">
            <v>0</v>
          </cell>
          <cell r="H2184">
            <v>0</v>
          </cell>
          <cell r="I2184">
            <v>0</v>
          </cell>
          <cell r="J2184">
            <v>0</v>
          </cell>
          <cell r="K2184">
            <v>43069</v>
          </cell>
          <cell r="L2184">
            <v>43009</v>
          </cell>
          <cell r="M2184">
            <v>45291</v>
          </cell>
          <cell r="N2184" t="str">
            <v>Pozakonkursowy</v>
          </cell>
          <cell r="O2184" t="str">
            <v>Instytut Nafty i Gazu - Państwowy Instytut Badawczy</v>
          </cell>
          <cell r="P2184" t="str">
            <v>Pomoc publiczna</v>
          </cell>
          <cell r="Q2184" t="str">
            <v>007 Gaz ziemny</v>
          </cell>
        </row>
        <row r="2185">
          <cell r="D2185" t="str">
            <v>POIS.07.01.00-00-0015/17</v>
          </cell>
          <cell r="E2185" t="str">
            <v>POIS.07.01.00-00-0015/17-00</v>
          </cell>
          <cell r="F2185" t="str">
            <v>Gazociąg Pogórska Wola-Tworzeń</v>
          </cell>
          <cell r="G2185">
            <v>1274676885</v>
          </cell>
          <cell r="H2185">
            <v>930284289.14999998</v>
          </cell>
          <cell r="I2185">
            <v>617280835.67999995</v>
          </cell>
          <cell r="J2185">
            <v>617280835.67999995</v>
          </cell>
          <cell r="K2185">
            <v>43098</v>
          </cell>
          <cell r="L2185">
            <v>41640</v>
          </cell>
          <cell r="M2185">
            <v>44926</v>
          </cell>
          <cell r="N2185" t="str">
            <v>Pozakonkursowy</v>
          </cell>
          <cell r="O2185" t="str">
            <v>Instytut Nafty i Gazu - Państwowy Instytut Badawczy</v>
          </cell>
          <cell r="P2185" t="str">
            <v>Pomoc publiczna</v>
          </cell>
          <cell r="Q2185" t="str">
            <v>008 Gaz ziemny (sieci TEN-E)</v>
          </cell>
          <cell r="R2185" t="str">
            <v>10 Energia elektryczna, paliwa gazowe, para wodna, gorąca woda i powietrze do układów klimatyzacyjnych</v>
          </cell>
        </row>
        <row r="2186">
          <cell r="D2186" t="str">
            <v>POIS.07.01.00-00-0016/16</v>
          </cell>
          <cell r="E2186" t="str">
            <v>POIS.07.01.00-00-0016/16-00</v>
          </cell>
          <cell r="F2186" t="str">
            <v>Budowa sieci gazowej na terenie Aglomeracji Warszawskiej</v>
          </cell>
          <cell r="G2186">
            <v>38955721.979999997</v>
          </cell>
          <cell r="H2186">
            <v>17165812.280000001</v>
          </cell>
          <cell r="I2186">
            <v>11329231.310000001</v>
          </cell>
          <cell r="J2186">
            <v>11329231.310000001</v>
          </cell>
          <cell r="K2186">
            <v>42930</v>
          </cell>
          <cell r="L2186">
            <v>42552</v>
          </cell>
          <cell r="M2186">
            <v>45015</v>
          </cell>
          <cell r="N2186" t="str">
            <v>Pozakonkursowy</v>
          </cell>
          <cell r="O2186" t="str">
            <v>Instytut Nafty i Gazu - Państwowy Instytut Badawczy</v>
          </cell>
          <cell r="P2186" t="str">
            <v>Pomoc publiczna</v>
          </cell>
          <cell r="Q2186" t="str">
            <v>007 Gaz ziemny</v>
          </cell>
          <cell r="R2186" t="str">
            <v>10 Energia elektryczna, paliwa gazowe, para wodna, gorąca woda i powietrze do układów klimatyzacyjnych</v>
          </cell>
        </row>
        <row r="2187">
          <cell r="D2187" t="str">
            <v>POIS.07.01.00-00-0016/17</v>
          </cell>
          <cell r="E2187" t="str">
            <v>POIS.07.01.00-00-0016/17-00</v>
          </cell>
          <cell r="F2187" t="str">
            <v>Gazociąg Tworóg-Tworzeń</v>
          </cell>
          <cell r="G2187">
            <v>449257873.22000003</v>
          </cell>
          <cell r="H2187">
            <v>332357978.56</v>
          </cell>
          <cell r="I2187">
            <v>218673195</v>
          </cell>
          <cell r="J2187">
            <v>218673195</v>
          </cell>
          <cell r="K2187">
            <v>43098</v>
          </cell>
          <cell r="L2187">
            <v>41640</v>
          </cell>
          <cell r="M2187">
            <v>44469</v>
          </cell>
          <cell r="N2187" t="str">
            <v>Pozakonkursowy</v>
          </cell>
          <cell r="O2187" t="str">
            <v>Instytut Nafty i Gazu - Państwowy Instytut Badawczy</v>
          </cell>
          <cell r="P2187" t="str">
            <v>Pomoc publiczna</v>
          </cell>
          <cell r="Q2187" t="str">
            <v>008 Gaz ziemny (sieci TEN-E)</v>
          </cell>
          <cell r="R2187" t="str">
            <v>10 Energia elektryczna, paliwa gazowe, para wodna, gorąca woda i powietrze do układów klimatyzacyjnych</v>
          </cell>
        </row>
        <row r="2188">
          <cell r="D2188" t="str">
            <v>POIS.07.01.00-00-0017/17</v>
          </cell>
          <cell r="E2188" t="str">
            <v>POIS.07.01.00-00-0017/17-00</v>
          </cell>
          <cell r="F2188" t="str">
            <v>BUDOWA LINII PIŁA KRZEWINA - PLEWISKA WRAZ Z ROZBUDOWĄ STACJI W TYM CIĄGU LINIOWYM</v>
          </cell>
          <cell r="G2188">
            <v>439240423.06</v>
          </cell>
          <cell r="H2188">
            <v>207912301.53</v>
          </cell>
          <cell r="I2188">
            <v>207912301.53</v>
          </cell>
          <cell r="J2188">
            <v>207912301.53</v>
          </cell>
          <cell r="K2188">
            <v>43098</v>
          </cell>
          <cell r="L2188">
            <v>41640</v>
          </cell>
          <cell r="M2188">
            <v>44926</v>
          </cell>
          <cell r="N2188" t="str">
            <v>Pozakonkursowy</v>
          </cell>
          <cell r="O2188" t="str">
            <v>Instytut Nafty i Gazu - Państwowy Instytut Badawczy</v>
          </cell>
          <cell r="P2188" t="str">
            <v>bez pomocy publicznej</v>
          </cell>
          <cell r="Q2188" t="str">
            <v>005 Energia elektryczna (magazynowanie i przesył)</v>
          </cell>
          <cell r="R2188" t="str">
            <v>10 Energia elektryczna, paliwa gazowe, para wodna, gorąca woda i powietrze do układów klimatyzacyjnych</v>
          </cell>
        </row>
        <row r="2189">
          <cell r="D2189" t="str">
            <v>POIS.07.01.00-00-0017/17</v>
          </cell>
          <cell r="E2189" t="str">
            <v>POIS.07.01.00-00-0017/17-00</v>
          </cell>
          <cell r="F2189" t="str">
            <v>BUDOWA LINII PIŁA KRZEWINA - PLEWISKA WRAZ Z ROZBUDOWĄ STACJI W TYM CIĄGU LINIOWYM</v>
          </cell>
          <cell r="G2189">
            <v>0</v>
          </cell>
          <cell r="H2189">
            <v>0</v>
          </cell>
          <cell r="I2189">
            <v>0</v>
          </cell>
          <cell r="J2189">
            <v>0</v>
          </cell>
          <cell r="K2189">
            <v>43098</v>
          </cell>
          <cell r="L2189">
            <v>41640</v>
          </cell>
          <cell r="M2189">
            <v>44926</v>
          </cell>
          <cell r="N2189" t="str">
            <v>Pozakonkursowy</v>
          </cell>
          <cell r="O2189" t="str">
            <v>Instytut Nafty i Gazu - Państwowy Instytut Badawczy</v>
          </cell>
          <cell r="P2189" t="str">
            <v>bez pomocy publicznej</v>
          </cell>
          <cell r="Q2189" t="str">
            <v>005 Energia elektryczna (magazynowanie i przesył)</v>
          </cell>
        </row>
        <row r="2190">
          <cell r="D2190" t="str">
            <v>POIS.07.01.00-00-0018/16</v>
          </cell>
          <cell r="E2190" t="str">
            <v>POIS.07.01.00-00-0018/16-01</v>
          </cell>
          <cell r="F2190" t="str">
            <v>Przebudowa stacji 110/20 kV Żary</v>
          </cell>
          <cell r="G2190">
            <v>4784071.78</v>
          </cell>
          <cell r="H2190">
            <v>3800000</v>
          </cell>
          <cell r="I2190">
            <v>2486027.5299999998</v>
          </cell>
          <cell r="J2190">
            <v>2486027.5299999998</v>
          </cell>
          <cell r="K2190">
            <v>42734</v>
          </cell>
          <cell r="L2190">
            <v>42734</v>
          </cell>
          <cell r="M2190">
            <v>43524</v>
          </cell>
          <cell r="N2190" t="str">
            <v>Pozakonkursowy</v>
          </cell>
          <cell r="O2190" t="str">
            <v>Instytut Nafty i Gazu - Państwowy Instytut Badawczy</v>
          </cell>
          <cell r="P2190" t="str">
            <v>Pomoc publiczna</v>
          </cell>
          <cell r="Q2190" t="str">
            <v>005 Energia elektryczna (magazynowanie i przesył)</v>
          </cell>
          <cell r="R2190" t="str">
            <v>10 Energia elektryczna, paliwa gazowe, para wodna, gorąca woda i powietrze do układów klimatyzacyjnych</v>
          </cell>
        </row>
        <row r="2191">
          <cell r="D2191" t="str">
            <v>POIS.07.01.00-00-0018/17</v>
          </cell>
          <cell r="E2191" t="str">
            <v>POIS.07.01.00-00-0018/17-01</v>
          </cell>
          <cell r="F2191" t="str">
            <v>PRZEBUDOWA GAZOCIĄGU RELACJI DĄBROWA GÓRNICZA – SZOPIENICE</v>
          </cell>
          <cell r="G2191">
            <v>22995760.199999999</v>
          </cell>
          <cell r="H2191">
            <v>18606740</v>
          </cell>
          <cell r="I2191">
            <v>6971183.3300000001</v>
          </cell>
          <cell r="J2191">
            <v>6971183.3300000001</v>
          </cell>
          <cell r="K2191">
            <v>43553</v>
          </cell>
          <cell r="L2191">
            <v>43136</v>
          </cell>
          <cell r="M2191">
            <v>44926</v>
          </cell>
          <cell r="N2191" t="str">
            <v>Pozakonkursowy</v>
          </cell>
          <cell r="O2191" t="str">
            <v>Instytut Nafty i Gazu - Państwowy Instytut Badawczy</v>
          </cell>
          <cell r="P2191" t="str">
            <v>Pomoc publiczna</v>
          </cell>
          <cell r="Q2191" t="str">
            <v>007 Gaz ziemny</v>
          </cell>
          <cell r="R2191" t="str">
            <v>10 Energia elektryczna, paliwa gazowe, para wodna, gorąca woda i powietrze do układów klimatyzacyjnych</v>
          </cell>
        </row>
        <row r="2192">
          <cell r="D2192" t="str">
            <v>POIS.07.01.00-00-0019/16</v>
          </cell>
          <cell r="E2192" t="str">
            <v>POIS.07.01.00-00-0019/16-01</v>
          </cell>
          <cell r="F2192" t="str">
            <v>Budowa linii kablowych 110 kV Garbary - Cytadela, Garbary -EC Karolin wraz z budową stacji 110/15/6 kV Garbary celem poprawy zasilania miasta Poznań</v>
          </cell>
          <cell r="G2192">
            <v>24835987.800000001</v>
          </cell>
          <cell r="H2192">
            <v>20176860</v>
          </cell>
          <cell r="I2192">
            <v>11437051.1</v>
          </cell>
          <cell r="J2192">
            <v>11437051.1</v>
          </cell>
          <cell r="K2192">
            <v>43084</v>
          </cell>
          <cell r="L2192">
            <v>43101</v>
          </cell>
          <cell r="M2192">
            <v>44196</v>
          </cell>
          <cell r="N2192" t="str">
            <v>Pozakonkursowy</v>
          </cell>
          <cell r="O2192" t="str">
            <v>Instytut Nafty i Gazu - Państwowy Instytut Badawczy</v>
          </cell>
          <cell r="P2192" t="str">
            <v>Pomoc publiczna</v>
          </cell>
          <cell r="Q2192" t="str">
            <v>005 Energia elektryczna (magazynowanie i przesył)</v>
          </cell>
          <cell r="R2192" t="str">
            <v>10 Energia elektryczna, paliwa gazowe, para wodna, gorąca woda i powietrze do układów klimatyzacyjnych</v>
          </cell>
        </row>
        <row r="2193">
          <cell r="D2193" t="str">
            <v>POIS.07.01.00-00-0020/16</v>
          </cell>
          <cell r="E2193" t="str">
            <v>POIS.07.01.00-00-0020/16-01</v>
          </cell>
          <cell r="F2193" t="str">
            <v>Modernizacja stacji 110/15 kV Piła Południe</v>
          </cell>
          <cell r="G2193">
            <v>12012714</v>
          </cell>
          <cell r="H2193">
            <v>9748800</v>
          </cell>
          <cell r="I2193">
            <v>7520504.0199999996</v>
          </cell>
          <cell r="J2193">
            <v>7520504.0199999996</v>
          </cell>
          <cell r="K2193">
            <v>42734</v>
          </cell>
          <cell r="L2193">
            <v>42734</v>
          </cell>
          <cell r="M2193">
            <v>44012</v>
          </cell>
          <cell r="N2193" t="str">
            <v>Pozakonkursowy</v>
          </cell>
          <cell r="O2193" t="str">
            <v>Instytut Nafty i Gazu - Państwowy Instytut Badawczy</v>
          </cell>
          <cell r="P2193" t="str">
            <v>Pomoc publiczna</v>
          </cell>
          <cell r="Q2193" t="str">
            <v>005 Energia elektryczna (magazynowanie i przesył)</v>
          </cell>
          <cell r="R2193" t="str">
            <v>10 Energia elektryczna, paliwa gazowe, para wodna, gorąca woda i powietrze do układów klimatyzacyjnych</v>
          </cell>
        </row>
        <row r="2194">
          <cell r="D2194" t="str">
            <v>POIS.07.01.00-00-0021/16</v>
          </cell>
          <cell r="E2194" t="str">
            <v>POIS.07.01.00-00-0021/16-02</v>
          </cell>
          <cell r="F2194" t="str">
            <v>Budowa sieci dystrybucyjnej gazowej na obszarach dotychczas niezgazyfikowanych w powiecie sochaczewskim oraz powiatach ościennych, tj. warszawskim- zachodnim i żyrardowskim</v>
          </cell>
          <cell r="G2194">
            <v>13455257.24</v>
          </cell>
          <cell r="H2194">
            <v>9474502.6400000006</v>
          </cell>
          <cell r="I2194">
            <v>7579602.1100000003</v>
          </cell>
          <cell r="J2194">
            <v>7579602.1100000003</v>
          </cell>
          <cell r="K2194">
            <v>42733</v>
          </cell>
          <cell r="L2194">
            <v>41791</v>
          </cell>
          <cell r="M2194">
            <v>44196</v>
          </cell>
          <cell r="N2194" t="str">
            <v>Pozakonkursowy</v>
          </cell>
          <cell r="O2194" t="str">
            <v>Instytut Nafty i Gazu - Państwowy Instytut Badawczy</v>
          </cell>
          <cell r="P2194" t="str">
            <v>Pomoc publiczna</v>
          </cell>
          <cell r="Q2194" t="str">
            <v>007 Gaz ziemny</v>
          </cell>
          <cell r="R2194" t="str">
            <v>10 Energia elektryczna, paliwa gazowe, para wodna, gorąca woda i powietrze do układów klimatyzacyjnych</v>
          </cell>
        </row>
        <row r="2195">
          <cell r="D2195" t="str">
            <v>POIS.07.01.00-00-0021/16</v>
          </cell>
          <cell r="E2195" t="str">
            <v>POIS.07.01.00-00-0021/16-02</v>
          </cell>
          <cell r="F2195" t="str">
            <v>Budowa sieci dystrybucyjnej gazowej na obszarach dotychczas niezgazyfikowanych w powiecie sochaczewskim oraz powiatach ościennych, tj. warszawskim- zachodnim i żyrardowskim</v>
          </cell>
          <cell r="G2195">
            <v>0</v>
          </cell>
          <cell r="H2195">
            <v>0</v>
          </cell>
          <cell r="I2195">
            <v>0</v>
          </cell>
          <cell r="J2195">
            <v>0</v>
          </cell>
          <cell r="K2195">
            <v>42733</v>
          </cell>
          <cell r="L2195">
            <v>41791</v>
          </cell>
          <cell r="M2195">
            <v>44196</v>
          </cell>
          <cell r="N2195" t="str">
            <v>Pozakonkursowy</v>
          </cell>
          <cell r="O2195" t="str">
            <v>Instytut Nafty i Gazu - Państwowy Instytut Badawczy</v>
          </cell>
          <cell r="P2195" t="str">
            <v>Pomoc publiczna</v>
          </cell>
          <cell r="Q2195" t="str">
            <v>007 Gaz ziemny</v>
          </cell>
        </row>
        <row r="2196">
          <cell r="D2196" t="str">
            <v>POIS.07.01.00-00-0022/16</v>
          </cell>
          <cell r="E2196" t="str">
            <v>POIS.07.01.00-00-0022/16-01</v>
          </cell>
          <cell r="F2196" t="str">
            <v>Budowa stacji 110/15 kV Towarowa oraz przebudowa stacji 110/15 kV Poznań Główna celem poprawy zasilania miasta Poznań</v>
          </cell>
          <cell r="G2196">
            <v>48966693.07</v>
          </cell>
          <cell r="H2196">
            <v>39782116.32</v>
          </cell>
          <cell r="I2196">
            <v>25051036.98</v>
          </cell>
          <cell r="J2196">
            <v>25051036.98</v>
          </cell>
          <cell r="K2196">
            <v>42913</v>
          </cell>
          <cell r="L2196">
            <v>43191</v>
          </cell>
          <cell r="M2196">
            <v>44681</v>
          </cell>
          <cell r="N2196" t="str">
            <v>Pozakonkursowy</v>
          </cell>
          <cell r="O2196" t="str">
            <v>Instytut Nafty i Gazu - Państwowy Instytut Badawczy</v>
          </cell>
          <cell r="P2196" t="str">
            <v>Pomoc publiczna</v>
          </cell>
          <cell r="Q2196" t="str">
            <v>005 Energia elektryczna (magazynowanie i przesył)</v>
          </cell>
          <cell r="R2196" t="str">
            <v>10 Energia elektryczna, paliwa gazowe, para wodna, gorąca woda i powietrze do układów klimatyzacyjnych</v>
          </cell>
        </row>
        <row r="2197">
          <cell r="D2197" t="str">
            <v>POIS.07.01.00-00-0023/16</v>
          </cell>
          <cell r="E2197" t="str">
            <v>POIS.07.01.00-00-0023/16-02</v>
          </cell>
          <cell r="F2197" t="str">
            <v>Przebudowa stacji 110/20/10 kV R-128 Wrocław Krzywoustego oraz 110/20 kV R-186 Oława</v>
          </cell>
          <cell r="G2197">
            <v>27992078.510000002</v>
          </cell>
          <cell r="H2197">
            <v>19504587.890000001</v>
          </cell>
          <cell r="I2197">
            <v>10552928.029999999</v>
          </cell>
          <cell r="J2197">
            <v>10552928.029999999</v>
          </cell>
          <cell r="K2197">
            <v>42916</v>
          </cell>
          <cell r="L2197">
            <v>42787</v>
          </cell>
          <cell r="M2197">
            <v>44196</v>
          </cell>
          <cell r="N2197" t="str">
            <v>Pozakonkursowy</v>
          </cell>
          <cell r="O2197" t="str">
            <v>Instytut Nafty i Gazu - Państwowy Instytut Badawczy</v>
          </cell>
          <cell r="P2197" t="str">
            <v>Pomoc publiczna</v>
          </cell>
          <cell r="Q2197" t="str">
            <v>005 Energia elektryczna (magazynowanie i przesył)</v>
          </cell>
          <cell r="R2197" t="str">
            <v>10 Energia elektryczna, paliwa gazowe, para wodna, gorąca woda i powietrze do układów klimatyzacyjnych</v>
          </cell>
        </row>
        <row r="2198">
          <cell r="D2198" t="str">
            <v>POIS.07.01.00-00-0023/16</v>
          </cell>
          <cell r="E2198" t="str">
            <v>POIS.07.01.00-00-0023/16-02</v>
          </cell>
          <cell r="F2198" t="str">
            <v>Przebudowa stacji 110/20/10 kV R-128 Wrocław Krzywoustego oraz 110/20 kV R-186 Oława</v>
          </cell>
          <cell r="G2198">
            <v>0</v>
          </cell>
          <cell r="H2198">
            <v>0</v>
          </cell>
          <cell r="I2198">
            <v>0</v>
          </cell>
          <cell r="J2198">
            <v>0</v>
          </cell>
          <cell r="K2198">
            <v>42916</v>
          </cell>
          <cell r="L2198">
            <v>42787</v>
          </cell>
          <cell r="M2198">
            <v>44196</v>
          </cell>
          <cell r="N2198" t="str">
            <v>Pozakonkursowy</v>
          </cell>
          <cell r="O2198" t="str">
            <v>Instytut Nafty i Gazu - Państwowy Instytut Badawczy</v>
          </cell>
          <cell r="P2198" t="str">
            <v>Pomoc publiczna</v>
          </cell>
          <cell r="Q2198" t="str">
            <v>005 Energia elektryczna (magazynowanie i przesył)</v>
          </cell>
        </row>
        <row r="2199">
          <cell r="D2199" t="str">
            <v>POIS.07.01.00-00-0024/16</v>
          </cell>
          <cell r="E2199" t="str">
            <v>POIS.07.01.00-00-0024/16-01</v>
          </cell>
          <cell r="F2199" t="str">
            <v>Przebudowa stacji elektroenergetycznej 110/6kV Janów</v>
          </cell>
          <cell r="G2199">
            <v>18133720.260000002</v>
          </cell>
          <cell r="H2199">
            <v>14652300</v>
          </cell>
          <cell r="I2199">
            <v>7593600.7800000003</v>
          </cell>
          <cell r="J2199">
            <v>7593600.7800000003</v>
          </cell>
          <cell r="K2199">
            <v>42916</v>
          </cell>
          <cell r="L2199">
            <v>42822</v>
          </cell>
          <cell r="M2199">
            <v>43889</v>
          </cell>
          <cell r="N2199" t="str">
            <v>Pozakonkursowy</v>
          </cell>
          <cell r="O2199" t="str">
            <v>Instytut Nafty i Gazu - Państwowy Instytut Badawczy</v>
          </cell>
          <cell r="P2199" t="str">
            <v>Pomoc publiczna</v>
          </cell>
          <cell r="Q2199" t="str">
            <v>005 Energia elektryczna (magazynowanie i przesył)</v>
          </cell>
          <cell r="R2199" t="str">
            <v>10 Energia elektryczna, paliwa gazowe, para wodna, gorąca woda i powietrze do układów klimatyzacyjnych</v>
          </cell>
        </row>
        <row r="2200">
          <cell r="D2200" t="str">
            <v>POIS.07.01.00-00-0024/16</v>
          </cell>
          <cell r="E2200" t="str">
            <v>POIS.07.01.00-00-0024/16-01</v>
          </cell>
          <cell r="F2200" t="str">
            <v>Przebudowa stacji elektroenergetycznej 110/6kV Janów</v>
          </cell>
          <cell r="G2200">
            <v>0</v>
          </cell>
          <cell r="H2200">
            <v>0</v>
          </cell>
          <cell r="I2200">
            <v>0</v>
          </cell>
          <cell r="J2200">
            <v>0</v>
          </cell>
          <cell r="K2200">
            <v>42916</v>
          </cell>
          <cell r="L2200">
            <v>42822</v>
          </cell>
          <cell r="M2200">
            <v>43889</v>
          </cell>
          <cell r="N2200" t="str">
            <v>Pozakonkursowy</v>
          </cell>
          <cell r="O2200" t="str">
            <v>Instytut Nafty i Gazu - Państwowy Instytut Badawczy</v>
          </cell>
          <cell r="P2200" t="str">
            <v>Pomoc publiczna</v>
          </cell>
          <cell r="Q2200" t="str">
            <v>005 Energia elektryczna (magazynowanie i przesył)</v>
          </cell>
        </row>
        <row r="2201">
          <cell r="D2201" t="str">
            <v>POIS.07.01.00-00-0025/16</v>
          </cell>
          <cell r="E2201" t="str">
            <v>POIS.07.01.00-00-0025/16-00</v>
          </cell>
          <cell r="F2201" t="str">
            <v>Budowa linii 110 kV Jasiniec – Świecie wraz z przebudową stacji 110/15 kV Fordon w celu zwiększenia bezpieczeństwa dostaw energii elektrycznej</v>
          </cell>
          <cell r="G2201">
            <v>29003659.530000001</v>
          </cell>
          <cell r="H2201">
            <v>23299211</v>
          </cell>
          <cell r="I2201">
            <v>13480432.130000001</v>
          </cell>
          <cell r="J2201">
            <v>13480432.130000001</v>
          </cell>
          <cell r="K2201">
            <v>43287</v>
          </cell>
          <cell r="L2201">
            <v>43287</v>
          </cell>
          <cell r="M2201">
            <v>44561</v>
          </cell>
          <cell r="N2201" t="str">
            <v>Pozakonkursowy</v>
          </cell>
          <cell r="O2201" t="str">
            <v>Instytut Nafty i Gazu - Państwowy Instytut Badawczy</v>
          </cell>
          <cell r="P2201" t="str">
            <v>Pomoc publiczna</v>
          </cell>
          <cell r="Q2201" t="str">
            <v>005 Energia elektryczna (magazynowanie i przesył)</v>
          </cell>
          <cell r="R2201" t="str">
            <v>10 Energia elektryczna, paliwa gazowe, para wodna, gorąca woda i powietrze do układów klimatyzacyjnych</v>
          </cell>
        </row>
        <row r="2202">
          <cell r="D2202" t="str">
            <v>POIS.07.01.00-00-0026/16</v>
          </cell>
          <cell r="E2202" t="str">
            <v>POIS.07.01.00-00-0026/16-01</v>
          </cell>
          <cell r="F2202" t="str">
            <v>Budowa sieci gazowej średniego ciśnienia Kutno-Krośniewice wraz ze stacją gazową</v>
          </cell>
          <cell r="G2202">
            <v>9706926.5999999996</v>
          </cell>
          <cell r="H2202">
            <v>5617675</v>
          </cell>
          <cell r="I2202">
            <v>4775023.75</v>
          </cell>
          <cell r="J2202">
            <v>4775023.75</v>
          </cell>
          <cell r="K2202">
            <v>42902</v>
          </cell>
          <cell r="L2202">
            <v>42916</v>
          </cell>
          <cell r="M2202">
            <v>43343</v>
          </cell>
          <cell r="N2202" t="str">
            <v>Pozakonkursowy</v>
          </cell>
          <cell r="O2202" t="str">
            <v>Instytut Nafty i Gazu - Państwowy Instytut Badawczy</v>
          </cell>
          <cell r="P2202" t="str">
            <v>Pomoc publiczna</v>
          </cell>
          <cell r="Q2202" t="str">
            <v>007 Gaz ziemny</v>
          </cell>
          <cell r="R2202" t="str">
            <v>10 Energia elektryczna, paliwa gazowe, para wodna, gorąca woda i powietrze do układów klimatyzacyjnych</v>
          </cell>
        </row>
        <row r="2203">
          <cell r="D2203" t="str">
            <v>POIS.07.01.00-00-0026/16</v>
          </cell>
          <cell r="E2203" t="str">
            <v>POIS.07.01.00-00-0026/16-01</v>
          </cell>
          <cell r="F2203" t="str">
            <v>Budowa sieci gazowej średniego ciśnienia Kutno-Krośniewice wraz ze stacją gazową</v>
          </cell>
          <cell r="G2203">
            <v>0</v>
          </cell>
          <cell r="H2203">
            <v>0</v>
          </cell>
          <cell r="I2203">
            <v>0</v>
          </cell>
          <cell r="J2203">
            <v>0</v>
          </cell>
          <cell r="K2203">
            <v>42902</v>
          </cell>
          <cell r="L2203">
            <v>42916</v>
          </cell>
          <cell r="M2203">
            <v>43343</v>
          </cell>
          <cell r="N2203" t="str">
            <v>Pozakonkursowy</v>
          </cell>
          <cell r="O2203" t="str">
            <v>Instytut Nafty i Gazu - Państwowy Instytut Badawczy</v>
          </cell>
          <cell r="P2203" t="str">
            <v>Pomoc publiczna</v>
          </cell>
          <cell r="Q2203" t="str">
            <v>007 Gaz ziemny</v>
          </cell>
        </row>
        <row r="2204">
          <cell r="D2204" t="str">
            <v>POIS.07.01.00-00-0027/16</v>
          </cell>
          <cell r="E2204" t="str">
            <v>POIS.07.01.00-00-0027/16-02</v>
          </cell>
          <cell r="F2204" t="str">
            <v>Przebudowa stacji 110/15 kV Oborniki</v>
          </cell>
          <cell r="G2204">
            <v>13730344.050000001</v>
          </cell>
          <cell r="H2204">
            <v>11145653.699999999</v>
          </cell>
          <cell r="I2204">
            <v>6679544.96</v>
          </cell>
          <cell r="J2204">
            <v>6679544.96</v>
          </cell>
          <cell r="K2204">
            <v>43097</v>
          </cell>
          <cell r="L2204">
            <v>43405</v>
          </cell>
          <cell r="M2204">
            <v>44742</v>
          </cell>
          <cell r="N2204" t="str">
            <v>Pozakonkursowy</v>
          </cell>
          <cell r="O2204" t="str">
            <v>Instytut Nafty i Gazu - Państwowy Instytut Badawczy</v>
          </cell>
          <cell r="P2204" t="str">
            <v>Pomoc publiczna</v>
          </cell>
          <cell r="Q2204" t="str">
            <v>005 Energia elektryczna (magazynowanie i przesył)</v>
          </cell>
          <cell r="R2204" t="str">
            <v>10 Energia elektryczna, paliwa gazowe, para wodna, gorąca woda i powietrze do układów klimatyzacyjnych</v>
          </cell>
        </row>
        <row r="2205">
          <cell r="D2205" t="str">
            <v>POIS.07.01.00-00-0029/16</v>
          </cell>
          <cell r="E2205" t="str">
            <v>POIS.07.01.00-00-0029/16-01</v>
          </cell>
          <cell r="F2205" t="str">
            <v>Przebudowa stacji 110/15 kV Chodzież</v>
          </cell>
          <cell r="G2205">
            <v>14761780</v>
          </cell>
          <cell r="H2205">
            <v>11983000</v>
          </cell>
          <cell r="I2205">
            <v>7144373.1900000004</v>
          </cell>
          <cell r="J2205">
            <v>7144373.1900000004</v>
          </cell>
          <cell r="K2205">
            <v>42913</v>
          </cell>
          <cell r="L2205">
            <v>43405</v>
          </cell>
          <cell r="M2205">
            <v>44197</v>
          </cell>
          <cell r="N2205" t="str">
            <v>Pozakonkursowy</v>
          </cell>
          <cell r="O2205" t="str">
            <v>Instytut Nafty i Gazu - Państwowy Instytut Badawczy</v>
          </cell>
          <cell r="P2205" t="str">
            <v>Pomoc publiczna</v>
          </cell>
          <cell r="Q2205" t="str">
            <v>005 Energia elektryczna (magazynowanie i przesył)</v>
          </cell>
          <cell r="R2205" t="str">
            <v>10 Energia elektryczna, paliwa gazowe, para wodna, gorąca woda i powietrze do układów klimatyzacyjnych</v>
          </cell>
        </row>
        <row r="2206">
          <cell r="D2206" t="str">
            <v>POIS.07.01.00-00-0030/16</v>
          </cell>
          <cell r="E2206" t="str">
            <v>POIS.07.01.00-00-0030/16-01</v>
          </cell>
          <cell r="F2206" t="str">
            <v>Przebudowa stacji 110/15 kV Górczyn</v>
          </cell>
          <cell r="G2206">
            <v>17987206.93</v>
          </cell>
          <cell r="H2206">
            <v>14603672.300000001</v>
          </cell>
          <cell r="I2206">
            <v>8702899.3100000005</v>
          </cell>
          <cell r="J2206">
            <v>8702899.3100000005</v>
          </cell>
          <cell r="K2206">
            <v>43097</v>
          </cell>
          <cell r="L2206">
            <v>43097</v>
          </cell>
          <cell r="M2206">
            <v>44196</v>
          </cell>
          <cell r="N2206" t="str">
            <v>Pozakonkursowy</v>
          </cell>
          <cell r="O2206" t="str">
            <v>Instytut Nafty i Gazu - Państwowy Instytut Badawczy</v>
          </cell>
          <cell r="P2206" t="str">
            <v>Pomoc publiczna</v>
          </cell>
          <cell r="Q2206" t="str">
            <v>005 Energia elektryczna (magazynowanie i przesył)</v>
          </cell>
          <cell r="R2206" t="str">
            <v>10 Energia elektryczna, paliwa gazowe, para wodna, gorąca woda i powietrze do układów klimatyzacyjnych</v>
          </cell>
        </row>
        <row r="2207">
          <cell r="D2207" t="str">
            <v>POIS.07.01.00-00-0031/16</v>
          </cell>
          <cell r="E2207" t="str">
            <v>POIS.07.01.00-00-0031/16-01</v>
          </cell>
          <cell r="F2207" t="str">
            <v>Rozbudowa Stacji Dobrzeń</v>
          </cell>
          <cell r="G2207">
            <v>214835656.96000001</v>
          </cell>
          <cell r="H2207">
            <v>45679938.390000001</v>
          </cell>
          <cell r="I2207">
            <v>45679938.390000001</v>
          </cell>
          <cell r="J2207">
            <v>45679938.390000001</v>
          </cell>
          <cell r="K2207">
            <v>43075</v>
          </cell>
          <cell r="L2207">
            <v>41640</v>
          </cell>
          <cell r="M2207">
            <v>44651</v>
          </cell>
          <cell r="N2207" t="str">
            <v>Pozakonkursowy</v>
          </cell>
          <cell r="O2207" t="str">
            <v>Instytut Nafty i Gazu - Państwowy Instytut Badawczy</v>
          </cell>
          <cell r="P2207" t="str">
            <v>bez pomocy publicznej</v>
          </cell>
          <cell r="Q2207" t="str">
            <v>005 Energia elektryczna (magazynowanie i przesył)</v>
          </cell>
          <cell r="R2207" t="str">
            <v>10 Energia elektryczna, paliwa gazowe, para wodna, gorąca woda i powietrze do układów klimatyzacyjnych</v>
          </cell>
        </row>
        <row r="2208">
          <cell r="D2208" t="str">
            <v>POIS.08.01.00-00-0001/16</v>
          </cell>
          <cell r="E2208" t="str">
            <v>POIS.08.01.00-00-0001/16-01</v>
          </cell>
          <cell r="F2208" t="str">
            <v>Muzyka dla Kopernika - zakup instrumentów muzycznych</v>
          </cell>
          <cell r="G2208">
            <v>2101700</v>
          </cell>
          <cell r="H2208">
            <v>2101700</v>
          </cell>
          <cell r="I2208">
            <v>1786445</v>
          </cell>
          <cell r="J2208">
            <v>1786445</v>
          </cell>
          <cell r="K2208">
            <v>42634</v>
          </cell>
          <cell r="L2208">
            <v>42418</v>
          </cell>
          <cell r="M2208">
            <v>43100</v>
          </cell>
          <cell r="N2208" t="str">
            <v>Konkursowy</v>
          </cell>
          <cell r="O2208" t="str">
            <v>Ministerstwo Kultury i Dziedzictwa Narodowego</v>
          </cell>
          <cell r="P2208" t="str">
            <v>bez pomocy publicznej</v>
          </cell>
          <cell r="Q2208" t="str">
            <v>094 Ochrona, rozwój i promowanie dóbr publicznych w dziedzinie kultury i dziedzictwa</v>
          </cell>
          <cell r="R2208" t="str">
            <v>23 Sztuka, rozrywka, sektor kreatywny i rekreacja</v>
          </cell>
        </row>
        <row r="2209">
          <cell r="D2209" t="str">
            <v>POIS.08.01.00-00-0001/17</v>
          </cell>
          <cell r="E2209" t="str">
            <v>POIS.08.01.00-00-0001/17-02</v>
          </cell>
          <cell r="F2209" t="str">
            <v>Konserwacja wnętrz korpusu nawowego perły wczesnogotyckiej architektury sakralnej – Bazyliki Katedralnej w Sandomierzu</v>
          </cell>
          <cell r="G2209">
            <v>7794492.6900000004</v>
          </cell>
          <cell r="H2209">
            <v>7705302.6900000004</v>
          </cell>
          <cell r="I2209">
            <v>6549507.29</v>
          </cell>
          <cell r="J2209">
            <v>6549507.29</v>
          </cell>
          <cell r="K2209">
            <v>43090</v>
          </cell>
          <cell r="L2209">
            <v>42430</v>
          </cell>
          <cell r="M2209">
            <v>43830</v>
          </cell>
          <cell r="N2209" t="str">
            <v>Konkursowy</v>
          </cell>
          <cell r="O2209" t="str">
            <v>Ministerstwo Kultury i Dziedzictwa Narodowego</v>
          </cell>
          <cell r="P2209" t="str">
            <v>bez pomocy publicznej</v>
          </cell>
          <cell r="Q2209" t="str">
            <v>094 Ochrona, rozwój i promowanie dóbr publicznych w dziedzinie kultury i dziedzictwa</v>
          </cell>
          <cell r="R2209" t="str">
            <v>24 Inne niewyszczególnione usługi</v>
          </cell>
        </row>
        <row r="2210">
          <cell r="D2210" t="str">
            <v>POIS.08.01.00-00-0005/16</v>
          </cell>
          <cell r="E2210" t="str">
            <v>POIS.08.01.00-00-0005/16-08</v>
          </cell>
          <cell r="F2210" t="str">
            <v>Adaptacja budynku „Starego Teatru” na działalność Międzynarodowego Centrum Edukacji o Auschwitz i Holokauście Państwowego Muzeum Auschwitz-Birkenau w Oświęcimiu</v>
          </cell>
          <cell r="G2210">
            <v>28579899.359999999</v>
          </cell>
          <cell r="H2210">
            <v>22083082.879999999</v>
          </cell>
          <cell r="I2210">
            <v>22083082.879999999</v>
          </cell>
          <cell r="J2210">
            <v>18770620.440000001</v>
          </cell>
          <cell r="K2210">
            <v>42628</v>
          </cell>
          <cell r="L2210">
            <v>41640</v>
          </cell>
          <cell r="M2210">
            <v>44012</v>
          </cell>
          <cell r="N2210" t="str">
            <v>Konkursowy</v>
          </cell>
          <cell r="O2210" t="str">
            <v>Ministerstwo Kultury i Dziedzictwa Narodowego</v>
          </cell>
          <cell r="P2210" t="str">
            <v>Pomoc publiczna</v>
          </cell>
          <cell r="Q2210" t="str">
            <v>094 Ochrona, rozwój i promowanie dóbr publicznych w dziedzinie kultury i dziedzictwa</v>
          </cell>
          <cell r="R2210" t="str">
            <v>23 Sztuka, rozrywka, sektor kreatywny i rekreacja</v>
          </cell>
        </row>
        <row r="2211">
          <cell r="D2211" t="str">
            <v>POIS.08.01.00-00-0006/16</v>
          </cell>
          <cell r="E2211" t="str">
            <v>POIS.08.01.00-00-0006/16-05</v>
          </cell>
          <cell r="F2211" t="str">
            <v>Krzysztofory od nowa – Muzeum Kompletne: modernizacja i remont konserwatorski Pałacu Krzysztofory wraz z przystosowaniem jego funkcji do realizacji zadań nowoczesnego, wielofunkcyjnego obiektu muzealnego</v>
          </cell>
          <cell r="G2211">
            <v>56776092.869999997</v>
          </cell>
          <cell r="H2211">
            <v>34173306.859999999</v>
          </cell>
          <cell r="I2211">
            <v>29047310.829999998</v>
          </cell>
          <cell r="J2211">
            <v>29047310.829999998</v>
          </cell>
          <cell r="K2211">
            <v>42628</v>
          </cell>
          <cell r="L2211">
            <v>41671</v>
          </cell>
          <cell r="M2211">
            <v>44377</v>
          </cell>
          <cell r="N2211" t="str">
            <v>Konkursowy</v>
          </cell>
          <cell r="O2211" t="str">
            <v>Ministerstwo Kultury i Dziedzictwa Narodowego</v>
          </cell>
          <cell r="P2211" t="str">
            <v>Pomoc publiczna</v>
          </cell>
          <cell r="Q2211" t="str">
            <v>094 Ochrona, rozwój i promowanie dóbr publicznych w dziedzinie kultury i dziedzictwa</v>
          </cell>
          <cell r="R2211" t="str">
            <v>23 Sztuka, rozrywka, sektor kreatywny i rekreacja</v>
          </cell>
        </row>
        <row r="2212">
          <cell r="D2212" t="str">
            <v>POIS.08.01.00-00-0006/17</v>
          </cell>
          <cell r="E2212" t="str">
            <v>POIS.08.01.00-00-0006/17-02</v>
          </cell>
          <cell r="F2212" t="str">
            <v>Modernizacja i adaptacja zabytkowej siedziby Muzeum Historii Fotografii im. Walerego Rzewuskiego w Krakowie na potrzeby utworzenia nowoczesnego centrum magazynowo - konserwatorskiego i digitalizacyjnego oraz badawczego</v>
          </cell>
          <cell r="G2212">
            <v>25274435.82</v>
          </cell>
          <cell r="H2212">
            <v>17262720.75</v>
          </cell>
          <cell r="I2212">
            <v>14673312.630000001</v>
          </cell>
          <cell r="J2212">
            <v>14673312.630000001</v>
          </cell>
          <cell r="K2212">
            <v>43097</v>
          </cell>
          <cell r="L2212">
            <v>42544</v>
          </cell>
          <cell r="M2212">
            <v>44165</v>
          </cell>
          <cell r="N2212" t="str">
            <v>Konkursowy</v>
          </cell>
          <cell r="O2212" t="str">
            <v>Ministerstwo Kultury i Dziedzictwa Narodowego</v>
          </cell>
          <cell r="P2212" t="str">
            <v>Pomoc publiczna</v>
          </cell>
          <cell r="Q2212" t="str">
            <v>094 Ochrona, rozwój i promowanie dóbr publicznych w dziedzinie kultury i dziedzictwa</v>
          </cell>
          <cell r="R2212" t="str">
            <v>24 Inne niewyszczególnione usługi</v>
          </cell>
        </row>
        <row r="2213">
          <cell r="D2213" t="str">
            <v>POIS.08.01.00-00-0008/17</v>
          </cell>
          <cell r="E2213" t="str">
            <v>POIS.08.01.00-00-0008/17-03</v>
          </cell>
          <cell r="F2213" t="str">
            <v>Modernizacja infrastruktury technicznej Teatru im. Juliusza Słowackiego w Krakowie wraz z zakupem wyposażenia do prowadzenia działalności kulturalnej</v>
          </cell>
          <cell r="G2213">
            <v>22036438.219999999</v>
          </cell>
          <cell r="H2213">
            <v>17980318.850000001</v>
          </cell>
          <cell r="I2213">
            <v>15283271.02</v>
          </cell>
          <cell r="J2213">
            <v>15283271.02</v>
          </cell>
          <cell r="K2213">
            <v>43090</v>
          </cell>
          <cell r="L2213">
            <v>42795</v>
          </cell>
          <cell r="M2213">
            <v>44196</v>
          </cell>
          <cell r="N2213" t="str">
            <v>Konkursowy</v>
          </cell>
          <cell r="O2213" t="str">
            <v>Ministerstwo Kultury i Dziedzictwa Narodowego</v>
          </cell>
          <cell r="P2213" t="str">
            <v>Pomoc publiczna</v>
          </cell>
          <cell r="Q2213" t="str">
            <v>094 Ochrona, rozwój i promowanie dóbr publicznych w dziedzinie kultury i dziedzictwa</v>
          </cell>
          <cell r="R2213" t="str">
            <v>23 Sztuka, rozrywka, sektor kreatywny i rekreacja</v>
          </cell>
        </row>
        <row r="2214">
          <cell r="D2214" t="str">
            <v>POIS.08.01.00-00-0010/16</v>
          </cell>
          <cell r="E2214" t="str">
            <v>POIS.08.01.00-00-0010/16-07</v>
          </cell>
          <cell r="F2214" t="str">
            <v>Rozbudowa Zespołu Szkół Plastycznych w Gdyni o salę na cele kulturalne, jako miejsca prezentacji dziedzictwa kulturowego</v>
          </cell>
          <cell r="G2214">
            <v>5543004.6500000004</v>
          </cell>
          <cell r="H2214">
            <v>5387409.6500000004</v>
          </cell>
          <cell r="I2214">
            <v>5387409.6500000004</v>
          </cell>
          <cell r="J2214">
            <v>4579298.1900000004</v>
          </cell>
          <cell r="K2214">
            <v>42615</v>
          </cell>
          <cell r="L2214">
            <v>41640</v>
          </cell>
          <cell r="M2214">
            <v>43738</v>
          </cell>
          <cell r="N2214" t="str">
            <v>Konkursowy</v>
          </cell>
          <cell r="O2214" t="str">
            <v>Ministerstwo Kultury i Dziedzictwa Narodowego</v>
          </cell>
          <cell r="P2214" t="str">
            <v>bez pomocy publicznej</v>
          </cell>
          <cell r="Q2214" t="str">
            <v>094 Ochrona, rozwój i promowanie dóbr publicznych w dziedzinie kultury i dziedzictwa</v>
          </cell>
          <cell r="R2214" t="str">
            <v>23 Sztuka, rozrywka, sektor kreatywny i rekreacja</v>
          </cell>
        </row>
        <row r="2215">
          <cell r="D2215" t="str">
            <v>POIS.08.01.00-00-0012/16</v>
          </cell>
          <cell r="E2215" t="str">
            <v>POIS.08.01.00-00-0012/16-03</v>
          </cell>
          <cell r="F2215" t="str">
            <v>Przebudowa i rozbudowa Państwowej Szkoły Muzycznej I stopnia im. W. Kilara w Pleszewie o salę koncertową z zapleczem</v>
          </cell>
          <cell r="G2215">
            <v>10096480.369999999</v>
          </cell>
          <cell r="H2215">
            <v>9910436.8699999992</v>
          </cell>
          <cell r="I2215">
            <v>9910436.8699999992</v>
          </cell>
          <cell r="J2215">
            <v>8423871.3300000001</v>
          </cell>
          <cell r="K2215">
            <v>42634</v>
          </cell>
          <cell r="L2215">
            <v>42736</v>
          </cell>
          <cell r="M2215">
            <v>43465</v>
          </cell>
          <cell r="N2215" t="str">
            <v>Konkursowy</v>
          </cell>
          <cell r="O2215" t="str">
            <v>Ministerstwo Kultury i Dziedzictwa Narodowego</v>
          </cell>
          <cell r="P2215" t="str">
            <v>Pomoc publiczna</v>
          </cell>
          <cell r="Q2215" t="str">
            <v>094 Ochrona, rozwój i promowanie dóbr publicznych w dziedzinie kultury i dziedzictwa</v>
          </cell>
          <cell r="R2215" t="str">
            <v>23 Sztuka, rozrywka, sektor kreatywny i rekreacja</v>
          </cell>
        </row>
        <row r="2216">
          <cell r="D2216" t="str">
            <v>POIS.08.01.00-00-0013/16</v>
          </cell>
          <cell r="E2216" t="str">
            <v>POIS.08.01.00-00-0013/16-05</v>
          </cell>
          <cell r="F2216" t="str">
            <v>Wyposażenie Akademii Muzycznej im. Karola Szymanowskiego w Katowicach w mistrzowskiej klasy instrumenty muzyczne, w celu wprowadzenia nowej, najwyższej jakości oferty kulturalnej</v>
          </cell>
          <cell r="G2216">
            <v>9526463.5899999999</v>
          </cell>
          <cell r="H2216">
            <v>7767793.1600000001</v>
          </cell>
          <cell r="I2216">
            <v>7767793.1600000001</v>
          </cell>
          <cell r="J2216">
            <v>6602624.1799999997</v>
          </cell>
          <cell r="K2216">
            <v>42634</v>
          </cell>
          <cell r="L2216">
            <v>42401</v>
          </cell>
          <cell r="M2216">
            <v>43328</v>
          </cell>
          <cell r="N2216" t="str">
            <v>Konkursowy</v>
          </cell>
          <cell r="O2216" t="str">
            <v>Ministerstwo Kultury i Dziedzictwa Narodowego</v>
          </cell>
          <cell r="P2216" t="str">
            <v>bez pomocy publicznej</v>
          </cell>
          <cell r="Q2216" t="str">
            <v>094 Ochrona, rozwój i promowanie dóbr publicznych w dziedzinie kultury i dziedzictwa</v>
          </cell>
          <cell r="R2216" t="str">
            <v>24 Inne niewyszczególnione usługi</v>
          </cell>
        </row>
        <row r="2217">
          <cell r="D2217" t="str">
            <v>POIS.08.01.00-00-0014/17</v>
          </cell>
          <cell r="E2217" t="str">
            <v>POIS.08.01.00-00-0014/17-04</v>
          </cell>
          <cell r="F2217" t="str">
            <v>Modernizacja zabytkowego dworca PKP na potrzeby funkcjonowania ETNOCENTRUM Ziemi Krośnieńskiej</v>
          </cell>
          <cell r="G2217">
            <v>19817230.969999999</v>
          </cell>
          <cell r="H2217">
            <v>15932844.32</v>
          </cell>
          <cell r="I2217">
            <v>13542917.66</v>
          </cell>
          <cell r="J2217">
            <v>13542917.66</v>
          </cell>
          <cell r="K2217">
            <v>43097</v>
          </cell>
          <cell r="L2217">
            <v>42506</v>
          </cell>
          <cell r="M2217">
            <v>43890</v>
          </cell>
          <cell r="N2217" t="str">
            <v>Konkursowy</v>
          </cell>
          <cell r="O2217" t="str">
            <v>Ministerstwo Kultury i Dziedzictwa Narodowego</v>
          </cell>
          <cell r="P2217" t="str">
            <v>Pomoc publiczna</v>
          </cell>
          <cell r="Q2217" t="str">
            <v>094 Ochrona, rozwój i promowanie dóbr publicznych w dziedzinie kultury i dziedzictwa</v>
          </cell>
          <cell r="R2217" t="str">
            <v>23 Sztuka, rozrywka, sektor kreatywny i rekreacja</v>
          </cell>
        </row>
        <row r="2218">
          <cell r="D2218" t="str">
            <v>POIS.08.01.00-00-0015/17</v>
          </cell>
          <cell r="E2218" t="str">
            <v>POIS.08.01.00-00-0015/17-03</v>
          </cell>
          <cell r="F2218" t="str">
            <v>Przeszłość przyszłości – remont i wyposażenie Muzeum Książąt Czartoryskich - Muzeum Narodowe w Krakowie w celu udostępnienia unikatowej kolekcji</v>
          </cell>
          <cell r="G2218">
            <v>52471756.350000001</v>
          </cell>
          <cell r="H2218">
            <v>43675382.859999999</v>
          </cell>
          <cell r="I2218">
            <v>43675382.859999999</v>
          </cell>
          <cell r="J2218">
            <v>37124075.43</v>
          </cell>
          <cell r="K2218">
            <v>43098</v>
          </cell>
          <cell r="L2218">
            <v>42795</v>
          </cell>
          <cell r="M2218">
            <v>44196</v>
          </cell>
          <cell r="N2218" t="str">
            <v>Konkursowy</v>
          </cell>
          <cell r="O2218" t="str">
            <v>Ministerstwo Kultury i Dziedzictwa Narodowego</v>
          </cell>
          <cell r="P2218" t="str">
            <v>Pomoc publiczna</v>
          </cell>
          <cell r="Q2218" t="str">
            <v>094 Ochrona, rozwój i promowanie dóbr publicznych w dziedzinie kultury i dziedzictwa</v>
          </cell>
          <cell r="R2218" t="str">
            <v>23 Sztuka, rozrywka, sektor kreatywny i rekreacja</v>
          </cell>
        </row>
        <row r="2219">
          <cell r="D2219" t="str">
            <v>POIS.08.01.00-00-0016/17</v>
          </cell>
          <cell r="E2219" t="str">
            <v>POIS.08.01.00-00-0016/17-03</v>
          </cell>
          <cell r="F2219" t="str">
            <v>Przebudowa, rewitalizacja i konserwacja budynków zespołu pałacowo-parkowego w Kozłówce (dwie oficyny, stajnia,teatralnia) z adaptacją na cele kulturowe i turystyczne</v>
          </cell>
          <cell r="G2219">
            <v>40685475.390000001</v>
          </cell>
          <cell r="H2219">
            <v>29165381.48</v>
          </cell>
          <cell r="I2219">
            <v>24790574.25</v>
          </cell>
          <cell r="J2219">
            <v>24790574.25</v>
          </cell>
          <cell r="K2219">
            <v>43087</v>
          </cell>
          <cell r="L2219">
            <v>42445</v>
          </cell>
          <cell r="M2219">
            <v>44196</v>
          </cell>
          <cell r="N2219" t="str">
            <v>Konkursowy</v>
          </cell>
          <cell r="O2219" t="str">
            <v>Ministerstwo Kultury i Dziedzictwa Narodowego</v>
          </cell>
          <cell r="P2219" t="str">
            <v>Pomoc publiczna</v>
          </cell>
          <cell r="Q2219" t="str">
            <v>094 Ochrona, rozwój i promowanie dóbr publicznych w dziedzinie kultury i dziedzictwa</v>
          </cell>
          <cell r="R2219" t="str">
            <v>23 Sztuka, rozrywka, sektor kreatywny i rekreacja</v>
          </cell>
        </row>
        <row r="2220">
          <cell r="D2220" t="str">
            <v>POIS.08.01.00-00-0017/17</v>
          </cell>
          <cell r="E2220" t="str">
            <v>POIS.08.01.00-00-0017/17-03</v>
          </cell>
          <cell r="F2220" t="str">
            <v>Kalwaryjskie fortalicium Fredry – konserwacja, rewaloryzacja i roboty budowlane przy zabytkowych obiektach klasztornych wraz z kaplicami kalwaryjskimi.</v>
          </cell>
          <cell r="G2220">
            <v>24569468.890000001</v>
          </cell>
          <cell r="H2220">
            <v>23900217.620000001</v>
          </cell>
          <cell r="I2220">
            <v>20315184.969999999</v>
          </cell>
          <cell r="J2220">
            <v>20315184.969999999</v>
          </cell>
          <cell r="K2220">
            <v>43217</v>
          </cell>
          <cell r="L2220">
            <v>42678</v>
          </cell>
          <cell r="M2220">
            <v>44651</v>
          </cell>
          <cell r="N2220" t="str">
            <v>Konkursowy</v>
          </cell>
          <cell r="O2220" t="str">
            <v>Ministerstwo Kultury i Dziedzictwa Narodowego</v>
          </cell>
          <cell r="P2220" t="str">
            <v>bez pomocy publicznej</v>
          </cell>
          <cell r="Q2220" t="str">
            <v>094 Ochrona, rozwój i promowanie dóbr publicznych w dziedzinie kultury i dziedzictwa</v>
          </cell>
          <cell r="R2220" t="str">
            <v>24 Inne niewyszczególnione usługi</v>
          </cell>
        </row>
        <row r="2221">
          <cell r="D2221" t="str">
            <v>POIS.08.01.00-00-0018/16</v>
          </cell>
          <cell r="E2221" t="str">
            <v>POIS.08.01.00-00-0018/16-06</v>
          </cell>
          <cell r="F2221" t="str">
            <v>Aranżacja i wykonanie ekspozycji i wyposażenia Centrum Nauki i Techniki w Łodzi</v>
          </cell>
          <cell r="G2221">
            <v>45564948.57</v>
          </cell>
          <cell r="H2221">
            <v>21635736.140000001</v>
          </cell>
          <cell r="I2221">
            <v>18390375.710000001</v>
          </cell>
          <cell r="J2221">
            <v>18390375.710000001</v>
          </cell>
          <cell r="K2221">
            <v>42632</v>
          </cell>
          <cell r="L2221">
            <v>42370</v>
          </cell>
          <cell r="M2221">
            <v>43465</v>
          </cell>
          <cell r="N2221" t="str">
            <v>Konkursowy</v>
          </cell>
          <cell r="O2221" t="str">
            <v>Ministerstwo Kultury i Dziedzictwa Narodowego</v>
          </cell>
          <cell r="P2221" t="str">
            <v>Pomoc publiczna</v>
          </cell>
          <cell r="Q2221" t="str">
            <v>094 Ochrona, rozwój i promowanie dóbr publicznych w dziedzinie kultury i dziedzictwa</v>
          </cell>
          <cell r="R2221" t="str">
            <v>23 Sztuka, rozrywka, sektor kreatywny i rekreacja</v>
          </cell>
        </row>
        <row r="2222">
          <cell r="D2222" t="str">
            <v>POIS.08.01.00-00-0018/17</v>
          </cell>
          <cell r="E2222" t="str">
            <v>POIS.08.01.00-00-0018/17-02</v>
          </cell>
          <cell r="F2222" t="str">
            <v>Poprawa dostępu do kultury oraz zwiększenie uczestnictwa w kulturze. Rozbudowa Bielskiego Centrum Kultury</v>
          </cell>
          <cell r="G2222">
            <v>21328347.469999999</v>
          </cell>
          <cell r="H2222">
            <v>16444133.23</v>
          </cell>
          <cell r="I2222">
            <v>13977513.23</v>
          </cell>
          <cell r="J2222">
            <v>13977513.23</v>
          </cell>
          <cell r="K2222">
            <v>43091</v>
          </cell>
          <cell r="L2222">
            <v>41640</v>
          </cell>
          <cell r="M2222">
            <v>43677</v>
          </cell>
          <cell r="N2222" t="str">
            <v>Konkursowy</v>
          </cell>
          <cell r="O2222" t="str">
            <v>Ministerstwo Kultury i Dziedzictwa Narodowego</v>
          </cell>
          <cell r="P2222" t="str">
            <v>Pomoc publiczna</v>
          </cell>
          <cell r="Q2222" t="str">
            <v>094 Ochrona, rozwój i promowanie dóbr publicznych w dziedzinie kultury i dziedzictwa</v>
          </cell>
          <cell r="R2222" t="str">
            <v>23 Sztuka, rozrywka, sektor kreatywny i rekreacja</v>
          </cell>
        </row>
        <row r="2223">
          <cell r="D2223" t="str">
            <v>POIS.08.01.00-00-0020/16</v>
          </cell>
          <cell r="E2223" t="str">
            <v>POIS.08.01.00-00-0020/16-03</v>
          </cell>
          <cell r="F2223" t="str">
            <v>Magazyn studyjny dla Muzeum sztuki w Łodzi- budynek J</v>
          </cell>
          <cell r="G2223">
            <v>9845097.1799999997</v>
          </cell>
          <cell r="H2223">
            <v>7737940.3700000001</v>
          </cell>
          <cell r="I2223">
            <v>6577249.3099999996</v>
          </cell>
          <cell r="J2223">
            <v>6577249.3099999996</v>
          </cell>
          <cell r="K2223">
            <v>42632</v>
          </cell>
          <cell r="L2223">
            <v>42402</v>
          </cell>
          <cell r="M2223">
            <v>43281</v>
          </cell>
          <cell r="N2223" t="str">
            <v>Konkursowy</v>
          </cell>
          <cell r="O2223" t="str">
            <v>Ministerstwo Kultury i Dziedzictwa Narodowego</v>
          </cell>
          <cell r="P2223" t="str">
            <v>Pomoc publiczna</v>
          </cell>
          <cell r="Q2223" t="str">
            <v>094 Ochrona, rozwój i promowanie dóbr publicznych w dziedzinie kultury i dziedzictwa</v>
          </cell>
          <cell r="R2223" t="str">
            <v>23 Sztuka, rozrywka, sektor kreatywny i rekreacja</v>
          </cell>
        </row>
        <row r="2224">
          <cell r="D2224" t="str">
            <v>POIS.08.01.00-00-0020/17</v>
          </cell>
          <cell r="E2224" t="str">
            <v>POIS.08.01.00-00-0020/17-02</v>
          </cell>
          <cell r="F2224" t="str">
            <v>Zakup sprzętu i wyposażenia dla Filharmonii Pomorskiej im. Ignacego Jana Paderewskiego w Bydgoszczy</v>
          </cell>
          <cell r="G2224">
            <v>15352650.9</v>
          </cell>
          <cell r="H2224">
            <v>12484577.390000001</v>
          </cell>
          <cell r="I2224">
            <v>10611890.779999999</v>
          </cell>
          <cell r="J2224">
            <v>10611890.779999999</v>
          </cell>
          <cell r="K2224">
            <v>43097</v>
          </cell>
          <cell r="L2224">
            <v>42768</v>
          </cell>
          <cell r="M2224">
            <v>43982</v>
          </cell>
          <cell r="N2224" t="str">
            <v>Konkursowy</v>
          </cell>
          <cell r="O2224" t="str">
            <v>Ministerstwo Kultury i Dziedzictwa Narodowego</v>
          </cell>
          <cell r="P2224" t="str">
            <v>Pomoc publiczna</v>
          </cell>
          <cell r="Q2224" t="str">
            <v>094 Ochrona, rozwój i promowanie dóbr publicznych w dziedzinie kultury i dziedzictwa</v>
          </cell>
          <cell r="R2224" t="str">
            <v>23 Sztuka, rozrywka, sektor kreatywny i rekreacja</v>
          </cell>
        </row>
        <row r="2225">
          <cell r="D2225" t="str">
            <v>POIS.08.01.00-00-0021/16</v>
          </cell>
          <cell r="E2225" t="str">
            <v>POIS.08.01.00-00-0021/16-04</v>
          </cell>
          <cell r="F2225" t="str">
            <v>Narodowe Perły Klasztoru OO. Paulinów Jasna Góra w Częstochowie – ochrona kulturowego dziedzictwa europejskiego</v>
          </cell>
          <cell r="G2225">
            <v>20708530.530000001</v>
          </cell>
          <cell r="H2225">
            <v>20648204.620000001</v>
          </cell>
          <cell r="I2225">
            <v>17550973.93</v>
          </cell>
          <cell r="J2225">
            <v>17550973.93</v>
          </cell>
          <cell r="K2225">
            <v>42629</v>
          </cell>
          <cell r="L2225">
            <v>41640</v>
          </cell>
          <cell r="M2225">
            <v>43190</v>
          </cell>
          <cell r="N2225" t="str">
            <v>Konkursowy</v>
          </cell>
          <cell r="O2225" t="str">
            <v>Ministerstwo Kultury i Dziedzictwa Narodowego</v>
          </cell>
          <cell r="P2225" t="str">
            <v>bez pomocy publicznej</v>
          </cell>
          <cell r="Q2225" t="str">
            <v>094 Ochrona, rozwój i promowanie dóbr publicznych w dziedzinie kultury i dziedzictwa</v>
          </cell>
          <cell r="R2225" t="str">
            <v>24 Inne niewyszczególnione usługi</v>
          </cell>
        </row>
        <row r="2226">
          <cell r="D2226" t="str">
            <v>POIS.08.01.00-00-0025/16</v>
          </cell>
          <cell r="E2226" t="str">
            <v>POIS.08.01.00-00-0025/16-06</v>
          </cell>
          <cell r="F2226" t="str">
            <v>Rewitalizacja infrastruktury Muzeum Sztuki w Łodzi - Gdańska 43</v>
          </cell>
          <cell r="G2226">
            <v>18279162.5</v>
          </cell>
          <cell r="H2226">
            <v>14402420.01</v>
          </cell>
          <cell r="I2226">
            <v>12242057</v>
          </cell>
          <cell r="J2226">
            <v>12242057</v>
          </cell>
          <cell r="K2226">
            <v>42632</v>
          </cell>
          <cell r="L2226">
            <v>41640</v>
          </cell>
          <cell r="M2226">
            <v>43524</v>
          </cell>
          <cell r="N2226" t="str">
            <v>Konkursowy</v>
          </cell>
          <cell r="O2226" t="str">
            <v>Ministerstwo Kultury i Dziedzictwa Narodowego</v>
          </cell>
          <cell r="P2226" t="str">
            <v>Pomoc publiczna</v>
          </cell>
          <cell r="Q2226" t="str">
            <v>094 Ochrona, rozwój i promowanie dóbr publicznych w dziedzinie kultury i dziedzictwa</v>
          </cell>
          <cell r="R2226" t="str">
            <v>23 Sztuka, rozrywka, sektor kreatywny i rekreacja</v>
          </cell>
        </row>
        <row r="2227">
          <cell r="D2227" t="str">
            <v>POIS.08.01.00-00-0025/17</v>
          </cell>
          <cell r="E2227" t="str">
            <v>POIS.08.01.00-00-0025/17-01</v>
          </cell>
          <cell r="F2227" t="str">
            <v>Wzrost dostępności do infrastruktury kultury poprzez budowę sali koncertowej przy Państwowej Szkole Muzycznej I st. im. W. Lutosławskiego w Zambrowie</v>
          </cell>
          <cell r="G2227">
            <v>7598181.0199999996</v>
          </cell>
          <cell r="H2227">
            <v>6341122.0499999998</v>
          </cell>
          <cell r="I2227">
            <v>6341122.0499999998</v>
          </cell>
          <cell r="J2227">
            <v>5389953.7300000004</v>
          </cell>
          <cell r="K2227">
            <v>43090</v>
          </cell>
          <cell r="L2227">
            <v>41862</v>
          </cell>
          <cell r="M2227">
            <v>44074</v>
          </cell>
          <cell r="N2227" t="str">
            <v>Konkursowy</v>
          </cell>
          <cell r="O2227" t="str">
            <v>Ministerstwo Kultury i Dziedzictwa Narodowego</v>
          </cell>
          <cell r="P2227" t="str">
            <v>bez pomocy publicznej</v>
          </cell>
          <cell r="Q2227" t="str">
            <v>094 Ochrona, rozwój i promowanie dóbr publicznych w dziedzinie kultury i dziedzictwa</v>
          </cell>
          <cell r="R2227" t="str">
            <v>24 Inne niewyszczególnione usługi</v>
          </cell>
        </row>
        <row r="2228">
          <cell r="D2228" t="str">
            <v>POIS.08.01.00-00-0030/16</v>
          </cell>
          <cell r="E2228" t="str">
            <v>POIS.08.01.00-00-0030/16-01</v>
          </cell>
          <cell r="F2228" t="str">
            <v>"Klasztor w sercu miasta" - renowacja Bazyliki Ojców Dominikanów w Lublinie</v>
          </cell>
          <cell r="G2228">
            <v>15671301.289999999</v>
          </cell>
          <cell r="H2228">
            <v>15139584.93</v>
          </cell>
          <cell r="I2228">
            <v>12868647.189999999</v>
          </cell>
          <cell r="J2228">
            <v>12868647.189999999</v>
          </cell>
          <cell r="K2228">
            <v>42629</v>
          </cell>
          <cell r="L2228">
            <v>42208</v>
          </cell>
          <cell r="M2228">
            <v>43373</v>
          </cell>
          <cell r="N2228" t="str">
            <v>Konkursowy</v>
          </cell>
          <cell r="O2228" t="str">
            <v>Ministerstwo Kultury i Dziedzictwa Narodowego</v>
          </cell>
          <cell r="P2228" t="str">
            <v>bez pomocy publicznej</v>
          </cell>
          <cell r="Q2228" t="str">
            <v>094 Ochrona, rozwój i promowanie dóbr publicznych w dziedzinie kultury i dziedzictwa</v>
          </cell>
          <cell r="R2228" t="str">
            <v>24 Inne niewyszczególnione usługi</v>
          </cell>
        </row>
        <row r="2229">
          <cell r="D2229" t="str">
            <v>POIS.08.01.00-00-0033/16</v>
          </cell>
          <cell r="E2229" t="str">
            <v>POIS.08.01.00-00-0033/16-03</v>
          </cell>
          <cell r="F2229" t="str">
            <v>Renowacja zabytkowych obiektów sakralnej architektury drewnianej regionu Wielkopolski - etap II</v>
          </cell>
          <cell r="G2229">
            <v>12236149.91</v>
          </cell>
          <cell r="H2229">
            <v>12158375.51</v>
          </cell>
          <cell r="I2229">
            <v>10334619.18</v>
          </cell>
          <cell r="J2229">
            <v>10334619.18</v>
          </cell>
          <cell r="K2229">
            <v>42702</v>
          </cell>
          <cell r="L2229">
            <v>41640</v>
          </cell>
          <cell r="M2229">
            <v>44133</v>
          </cell>
          <cell r="N2229" t="str">
            <v>Konkursowy</v>
          </cell>
          <cell r="O2229" t="str">
            <v>Ministerstwo Kultury i Dziedzictwa Narodowego</v>
          </cell>
          <cell r="P2229" t="str">
            <v>bez pomocy publicznej</v>
          </cell>
          <cell r="Q2229" t="str">
            <v>094 Ochrona, rozwój i promowanie dóbr publicznych w dziedzinie kultury i dziedzictwa</v>
          </cell>
          <cell r="R2229" t="str">
            <v>24 Inne niewyszczególnione usługi</v>
          </cell>
        </row>
        <row r="2230">
          <cell r="D2230" t="str">
            <v>POIS.08.01.00-00-0034/16</v>
          </cell>
          <cell r="E2230" t="str">
            <v>POIS.08.01.00-00-0034/16-11</v>
          </cell>
          <cell r="F2230" t="str">
            <v>Remont konserwatorski i rozbudowa obiektu Muzeum Okręgowego im. Leona Wyczółkowskiego w Bydgoszczy, ul. Gdańska 4</v>
          </cell>
          <cell r="G2230">
            <v>27623319.719999999</v>
          </cell>
          <cell r="H2230">
            <v>17082165.109999999</v>
          </cell>
          <cell r="I2230">
            <v>14519840.34</v>
          </cell>
          <cell r="J2230">
            <v>14519840.34</v>
          </cell>
          <cell r="K2230">
            <v>42634</v>
          </cell>
          <cell r="L2230">
            <v>41974</v>
          </cell>
          <cell r="M2230">
            <v>44104</v>
          </cell>
          <cell r="N2230" t="str">
            <v>Konkursowy</v>
          </cell>
          <cell r="O2230" t="str">
            <v>Ministerstwo Kultury i Dziedzictwa Narodowego</v>
          </cell>
          <cell r="P2230" t="str">
            <v>Pomoc publiczna</v>
          </cell>
          <cell r="Q2230" t="str">
            <v>094 Ochrona, rozwój i promowanie dóbr publicznych w dziedzinie kultury i dziedzictwa</v>
          </cell>
          <cell r="R2230" t="str">
            <v>23 Sztuka, rozrywka, sektor kreatywny i rekreacja</v>
          </cell>
        </row>
        <row r="2231">
          <cell r="D2231" t="str">
            <v>POIS.08.01.00-00-0035/16</v>
          </cell>
          <cell r="E2231" t="str">
            <v>POIS.08.01.00-00-0035/16-03</v>
          </cell>
          <cell r="F2231" t="str">
            <v>Szlakiem zabytkowych kościołów obszaru Diecezji Kaliskiej – rewaloryzacja i konserwacja zabytków drewnianych celem ochrony dziedzictwa kulturowego oraz wzrostu atrakcyjności regionu</v>
          </cell>
          <cell r="G2231">
            <v>10267070.720000001</v>
          </cell>
          <cell r="H2231">
            <v>10140822.74</v>
          </cell>
          <cell r="I2231">
            <v>8619699.3200000003</v>
          </cell>
          <cell r="J2231">
            <v>8619699.3200000003</v>
          </cell>
          <cell r="K2231">
            <v>42629</v>
          </cell>
          <cell r="L2231">
            <v>41640</v>
          </cell>
          <cell r="M2231">
            <v>43465</v>
          </cell>
          <cell r="N2231" t="str">
            <v>Konkursowy</v>
          </cell>
          <cell r="O2231" t="str">
            <v>Ministerstwo Kultury i Dziedzictwa Narodowego</v>
          </cell>
          <cell r="P2231" t="str">
            <v>bez pomocy publicznej</v>
          </cell>
          <cell r="Q2231" t="str">
            <v>094 Ochrona, rozwój i promowanie dóbr publicznych w dziedzinie kultury i dziedzictwa</v>
          </cell>
          <cell r="R2231" t="str">
            <v>24 Inne niewyszczególnione usługi</v>
          </cell>
        </row>
        <row r="2232">
          <cell r="D2232" t="str">
            <v>POIS.08.01.00-00-0036/17</v>
          </cell>
          <cell r="E2232" t="str">
            <v>POIS.08.01.00-00-0036/17-02</v>
          </cell>
          <cell r="F2232" t="str">
            <v>Tworzenie warunków do rozwoju oferty kulturalnej poprzez zakup sprzętu i trwałego wyposażenia dla Państwowej Szkoły Muzycznej I i II stopnia im. Mieczysława Karłowicza w Mielcu</v>
          </cell>
          <cell r="G2232">
            <v>2732659</v>
          </cell>
          <cell r="H2232">
            <v>2726659</v>
          </cell>
          <cell r="I2232">
            <v>2726659</v>
          </cell>
          <cell r="J2232">
            <v>2317660.15</v>
          </cell>
          <cell r="K2232">
            <v>43084</v>
          </cell>
          <cell r="L2232">
            <v>41640</v>
          </cell>
          <cell r="M2232">
            <v>43524</v>
          </cell>
          <cell r="N2232" t="str">
            <v>Konkursowy</v>
          </cell>
          <cell r="O2232" t="str">
            <v>Ministerstwo Kultury i Dziedzictwa Narodowego</v>
          </cell>
          <cell r="P2232" t="str">
            <v>bez pomocy publicznej</v>
          </cell>
          <cell r="Q2232" t="str">
            <v>094 Ochrona, rozwój i promowanie dóbr publicznych w dziedzinie kultury i dziedzictwa</v>
          </cell>
          <cell r="R2232" t="str">
            <v>24 Inne niewyszczególnione usługi</v>
          </cell>
        </row>
        <row r="2233">
          <cell r="D2233" t="str">
            <v>POIS.08.01.00-00-0037/16</v>
          </cell>
          <cell r="E2233" t="str">
            <v>POIS.08.01.00-00-0037/16-06</v>
          </cell>
          <cell r="F2233" t="str">
            <v>Modernizacja Opery Nova w Bydgoszczy</v>
          </cell>
          <cell r="G2233">
            <v>14314657.6</v>
          </cell>
          <cell r="H2233">
            <v>11067921</v>
          </cell>
          <cell r="I2233">
            <v>9407732.8499999996</v>
          </cell>
          <cell r="J2233">
            <v>9407732.8499999996</v>
          </cell>
          <cell r="K2233">
            <v>42644</v>
          </cell>
          <cell r="L2233">
            <v>42398</v>
          </cell>
          <cell r="M2233">
            <v>43464</v>
          </cell>
          <cell r="N2233" t="str">
            <v>Konkursowy</v>
          </cell>
          <cell r="O2233" t="str">
            <v>Ministerstwo Kultury i Dziedzictwa Narodowego</v>
          </cell>
          <cell r="P2233" t="str">
            <v>Pomoc publiczna</v>
          </cell>
          <cell r="Q2233" t="str">
            <v>094 Ochrona, rozwój i promowanie dóbr publicznych w dziedzinie kultury i dziedzictwa</v>
          </cell>
          <cell r="R2233" t="str">
            <v>23 Sztuka, rozrywka, sektor kreatywny i rekreacja</v>
          </cell>
        </row>
        <row r="2234">
          <cell r="D2234" t="str">
            <v>POIS.08.01.00-00-0037/17</v>
          </cell>
          <cell r="E2234" t="str">
            <v>POIS.08.01.00-00-0037/17-01</v>
          </cell>
          <cell r="F2234" t="str">
            <v>Renowacja zespołu trzech najstarszych kościołów Gniezna wraz z udostępnieniem infrastruktury informacyjnej i turystycznej</v>
          </cell>
          <cell r="G2234">
            <v>17572281.379999999</v>
          </cell>
          <cell r="H2234">
            <v>17572041.379999999</v>
          </cell>
          <cell r="I2234">
            <v>14936235.17</v>
          </cell>
          <cell r="J2234">
            <v>14936235.17</v>
          </cell>
          <cell r="K2234">
            <v>43098</v>
          </cell>
          <cell r="L2234">
            <v>42744</v>
          </cell>
          <cell r="M2234">
            <v>44286</v>
          </cell>
          <cell r="N2234" t="str">
            <v>Konkursowy</v>
          </cell>
          <cell r="O2234" t="str">
            <v>Ministerstwo Kultury i Dziedzictwa Narodowego</v>
          </cell>
          <cell r="P2234" t="str">
            <v>bez pomocy publicznej</v>
          </cell>
          <cell r="Q2234" t="str">
            <v>094 Ochrona, rozwój i promowanie dóbr publicznych w dziedzinie kultury i dziedzictwa</v>
          </cell>
          <cell r="R2234" t="str">
            <v>23 Sztuka, rozrywka, sektor kreatywny i rekreacja</v>
          </cell>
        </row>
        <row r="2235">
          <cell r="D2235" t="str">
            <v>POIS.08.01.00-00-0038/16</v>
          </cell>
          <cell r="E2235" t="str">
            <v>POIS.08.01.00-00-0038/16-04</v>
          </cell>
          <cell r="F2235" t="str">
            <v>Przebudowa i rozbudowa budynku Zespołu Szkół Muzycznych im. Stanisława Moniuszki w Łodzi</v>
          </cell>
          <cell r="G2235">
            <v>25672015.600000001</v>
          </cell>
          <cell r="H2235">
            <v>16870104.48</v>
          </cell>
          <cell r="I2235">
            <v>16870104.48</v>
          </cell>
          <cell r="J2235">
            <v>14339588.800000001</v>
          </cell>
          <cell r="K2235">
            <v>42632</v>
          </cell>
          <cell r="L2235">
            <v>42614</v>
          </cell>
          <cell r="M2235">
            <v>44377</v>
          </cell>
          <cell r="N2235" t="str">
            <v>Konkursowy</v>
          </cell>
          <cell r="O2235" t="str">
            <v>Ministerstwo Kultury i Dziedzictwa Narodowego</v>
          </cell>
          <cell r="P2235" t="str">
            <v>bez pomocy publicznej</v>
          </cell>
          <cell r="Q2235" t="str">
            <v>094 Ochrona, rozwój i promowanie dóbr publicznych w dziedzinie kultury i dziedzictwa</v>
          </cell>
          <cell r="R2235" t="str">
            <v>23 Sztuka, rozrywka, sektor kreatywny i rekreacja</v>
          </cell>
        </row>
        <row r="2236">
          <cell r="D2236" t="str">
            <v>POIS.08.01.00-00-0039/16</v>
          </cell>
          <cell r="E2236" t="str">
            <v>POIS.08.01.00-00-0039/16-05</v>
          </cell>
          <cell r="F2236" t="str">
            <v>"Zakup instrumentarium do prowadzenia działalności kulturalnej przez Akademię Muzyczną w Łodzi"</v>
          </cell>
          <cell r="G2236">
            <v>20336622.190000001</v>
          </cell>
          <cell r="H2236">
            <v>16649452.210000001</v>
          </cell>
          <cell r="I2236">
            <v>16649452.210000001</v>
          </cell>
          <cell r="J2236">
            <v>14152034.369999999</v>
          </cell>
          <cell r="K2236">
            <v>42632</v>
          </cell>
          <cell r="L2236">
            <v>42614</v>
          </cell>
          <cell r="M2236">
            <v>43496</v>
          </cell>
          <cell r="N2236" t="str">
            <v>Konkursowy</v>
          </cell>
          <cell r="O2236" t="str">
            <v>Ministerstwo Kultury i Dziedzictwa Narodowego</v>
          </cell>
          <cell r="P2236" t="str">
            <v>bez pomocy publicznej</v>
          </cell>
          <cell r="Q2236" t="str">
            <v>094 Ochrona, rozwój i promowanie dóbr publicznych w dziedzinie kultury i dziedzictwa</v>
          </cell>
          <cell r="R2236" t="str">
            <v>23 Sztuka, rozrywka, sektor kreatywny i rekreacja</v>
          </cell>
        </row>
        <row r="2237">
          <cell r="D2237" t="str">
            <v>POIS.08.01.00-00-0040/17</v>
          </cell>
          <cell r="E2237" t="str">
            <v>POIS.08.01.00-00-0040/17-04</v>
          </cell>
          <cell r="F2237" t="str">
            <v>Modernizacja Muzeum Archeologicznego w Wiślicy jako Oddziału Muzeum Narodowego w Kielcach wraz z otoczeniem w celu zabezpieczenia i ochrony unikatowych obiektów dziedzictwa narodowego</v>
          </cell>
          <cell r="G2237">
            <v>26065163.640000001</v>
          </cell>
          <cell r="H2237">
            <v>21036117.440000001</v>
          </cell>
          <cell r="I2237">
            <v>19458408.629999999</v>
          </cell>
          <cell r="J2237">
            <v>17880699.809999999</v>
          </cell>
          <cell r="K2237">
            <v>43098</v>
          </cell>
          <cell r="L2237">
            <v>42810</v>
          </cell>
          <cell r="M2237">
            <v>44561</v>
          </cell>
          <cell r="N2237" t="str">
            <v>Konkursowy</v>
          </cell>
          <cell r="O2237" t="str">
            <v>Ministerstwo Kultury i Dziedzictwa Narodowego</v>
          </cell>
          <cell r="P2237" t="str">
            <v>bez pomocy publicznej</v>
          </cell>
          <cell r="Q2237" t="str">
            <v>094 Ochrona, rozwój i promowanie dóbr publicznych w dziedzinie kultury i dziedzictwa</v>
          </cell>
          <cell r="R2237" t="str">
            <v>24 Inne niewyszczególnione usługi</v>
          </cell>
        </row>
        <row r="2238">
          <cell r="D2238" t="str">
            <v>POIS.08.01.00-00-0041/17</v>
          </cell>
          <cell r="E2238" t="str">
            <v>POIS.08.01.00-00-0041/17-01</v>
          </cell>
          <cell r="F2238" t="str">
            <v>Rozbudowa, przebudowa i remont budynku Muzeum Bitwy pod Grunwaldem w Stębarku</v>
          </cell>
          <cell r="G2238">
            <v>29685620.649999999</v>
          </cell>
          <cell r="H2238">
            <v>17723577.239999998</v>
          </cell>
          <cell r="I2238">
            <v>15065040.65</v>
          </cell>
          <cell r="J2238">
            <v>15065040.65</v>
          </cell>
          <cell r="K2238">
            <v>43098</v>
          </cell>
          <cell r="L2238">
            <v>42794</v>
          </cell>
          <cell r="M2238">
            <v>44196</v>
          </cell>
          <cell r="N2238" t="str">
            <v>Konkursowy</v>
          </cell>
          <cell r="O2238" t="str">
            <v>Ministerstwo Kultury i Dziedzictwa Narodowego</v>
          </cell>
          <cell r="P2238" t="str">
            <v>bez pomocy publicznej</v>
          </cell>
          <cell r="Q2238" t="str">
            <v>094 Ochrona, rozwój i promowanie dóbr publicznych w dziedzinie kultury i dziedzictwa</v>
          </cell>
          <cell r="R2238" t="str">
            <v>23 Sztuka, rozrywka, sektor kreatywny i rekreacja</v>
          </cell>
        </row>
        <row r="2239">
          <cell r="D2239" t="str">
            <v>POIS.08.01.00-00-0046/16</v>
          </cell>
          <cell r="E2239" t="str">
            <v>POIS.08.01.00-00-0046/16-03</v>
          </cell>
          <cell r="F2239" t="str">
            <v>Rewaloryzacja zabytkowej siedziby Muzeum Inżynierii Miejskiej w Krakowie na potrzeby nowoczesnego muzeum nauki i techniki</v>
          </cell>
          <cell r="G2239">
            <v>40851808.340000004</v>
          </cell>
          <cell r="H2239">
            <v>33275917.350000001</v>
          </cell>
          <cell r="I2239">
            <v>28284529.739999998</v>
          </cell>
          <cell r="J2239">
            <v>28284529.739999998</v>
          </cell>
          <cell r="K2239">
            <v>42628</v>
          </cell>
          <cell r="L2239">
            <v>41852</v>
          </cell>
          <cell r="M2239">
            <v>44377</v>
          </cell>
          <cell r="N2239" t="str">
            <v>Konkursowy</v>
          </cell>
          <cell r="O2239" t="str">
            <v>Ministerstwo Kultury i Dziedzictwa Narodowego</v>
          </cell>
          <cell r="P2239" t="str">
            <v>Pomoc publiczna</v>
          </cell>
          <cell r="Q2239" t="str">
            <v>094 Ochrona, rozwój i promowanie dóbr publicznych w dziedzinie kultury i dziedzictwa</v>
          </cell>
          <cell r="R2239" t="str">
            <v>23 Sztuka, rozrywka, sektor kreatywny i rekreacja</v>
          </cell>
        </row>
        <row r="2240">
          <cell r="D2240" t="str">
            <v>POIS.08.01.00-00-0047/17</v>
          </cell>
          <cell r="E2240" t="str">
            <v>POIS.08.01.00-00-0047/17-00</v>
          </cell>
          <cell r="F2240" t="str">
            <v>W trosce o śląskie dziedzictwo – renowacja Zespołu Parkowo-Pałacowego w Żorach.</v>
          </cell>
          <cell r="G2240">
            <v>19240411.989999998</v>
          </cell>
          <cell r="H2240">
            <v>15487395.029999999</v>
          </cell>
          <cell r="I2240">
            <v>13153015.140000001</v>
          </cell>
          <cell r="J2240">
            <v>13153015.140000001</v>
          </cell>
          <cell r="K2240">
            <v>43683</v>
          </cell>
          <cell r="L2240">
            <v>41640</v>
          </cell>
          <cell r="M2240">
            <v>44561</v>
          </cell>
          <cell r="N2240" t="str">
            <v>Konkursowy</v>
          </cell>
          <cell r="O2240" t="str">
            <v>Ministerstwo Kultury i Dziedzictwa Narodowego</v>
          </cell>
          <cell r="P2240" t="str">
            <v>Pomoc publiczna</v>
          </cell>
          <cell r="Q2240" t="str">
            <v>094 Ochrona, rozwój i promowanie dóbr publicznych w dziedzinie kultury i dziedzictwa</v>
          </cell>
          <cell r="R2240" t="str">
            <v>23 Sztuka, rozrywka, sektor kreatywny i rekreacja</v>
          </cell>
        </row>
        <row r="2241">
          <cell r="D2241" t="str">
            <v>POIS.08.01.00-00-0048/16</v>
          </cell>
          <cell r="E2241" t="str">
            <v>POIS.08.01.00-00-0048/16-04</v>
          </cell>
          <cell r="F2241" t="str">
            <v>Bazylika Katedralna w Pelplinie - renowacja i udostępnienie nowej powierzchni wystawienniczej</v>
          </cell>
          <cell r="G2241">
            <v>21000689.82</v>
          </cell>
          <cell r="H2241">
            <v>20986589.82</v>
          </cell>
          <cell r="I2241">
            <v>17838601.34</v>
          </cell>
          <cell r="J2241">
            <v>17838601.34</v>
          </cell>
          <cell r="K2241">
            <v>42622</v>
          </cell>
          <cell r="L2241">
            <v>41640</v>
          </cell>
          <cell r="M2241">
            <v>44286</v>
          </cell>
          <cell r="N2241" t="str">
            <v>Konkursowy</v>
          </cell>
          <cell r="O2241" t="str">
            <v>Ministerstwo Kultury i Dziedzictwa Narodowego</v>
          </cell>
          <cell r="P2241" t="str">
            <v>bez pomocy publicznej</v>
          </cell>
          <cell r="Q2241" t="str">
            <v>094 Ochrona, rozwój i promowanie dóbr publicznych w dziedzinie kultury i dziedzictwa</v>
          </cell>
          <cell r="R2241" t="str">
            <v>24 Inne niewyszczególnione usługi</v>
          </cell>
        </row>
        <row r="2242">
          <cell r="D2242" t="str">
            <v>POIS.08.01.00-00-0060/17</v>
          </cell>
          <cell r="E2242" t="str">
            <v>POIS.08.01.00-00-0060/17-02</v>
          </cell>
          <cell r="F2242" t="str">
            <v>Zwiększenie dostępności do Muzeum Historyczno-Archeologicznego w Ostrowcu Świętokrzyskim poprzez poprawę infrastruktury Muzeum Archeologicznego i Rezerwatu Krzemionki oraz Pałacu Wielopolskich</v>
          </cell>
          <cell r="G2242">
            <v>15263074.460000001</v>
          </cell>
          <cell r="H2242">
            <v>9005568.5299999993</v>
          </cell>
          <cell r="I2242">
            <v>7654733.25</v>
          </cell>
          <cell r="J2242">
            <v>7654733.25</v>
          </cell>
          <cell r="K2242">
            <v>43091</v>
          </cell>
          <cell r="L2242">
            <v>42736</v>
          </cell>
          <cell r="M2242">
            <v>44377</v>
          </cell>
          <cell r="N2242" t="str">
            <v>Konkursowy</v>
          </cell>
          <cell r="O2242" t="str">
            <v>Ministerstwo Kultury i Dziedzictwa Narodowego</v>
          </cell>
          <cell r="P2242" t="str">
            <v>Pomoc publiczna</v>
          </cell>
          <cell r="Q2242" t="str">
            <v>094 Ochrona, rozwój i promowanie dóbr publicznych w dziedzinie kultury i dziedzictwa</v>
          </cell>
          <cell r="R2242" t="str">
            <v>23 Sztuka, rozrywka, sektor kreatywny i rekreacja</v>
          </cell>
        </row>
        <row r="2243">
          <cell r="D2243" t="str">
            <v>POIS.08.01.00-00-0060/17</v>
          </cell>
          <cell r="E2243" t="str">
            <v>POIS.08.01.00-00-0060/17-02</v>
          </cell>
          <cell r="F2243" t="str">
            <v>Zwiększenie dostępności do Muzeum Historyczno-Archeologicznego w Ostrowcu Świętokrzyskim poprzez poprawę infrastruktury Muzeum Archeologicznego i Rezerwatu Krzemionki oraz Pałacu Wielopolskich</v>
          </cell>
          <cell r="G2243">
            <v>0</v>
          </cell>
          <cell r="H2243">
            <v>0</v>
          </cell>
          <cell r="I2243">
            <v>0</v>
          </cell>
          <cell r="J2243">
            <v>0</v>
          </cell>
          <cell r="K2243">
            <v>43091</v>
          </cell>
          <cell r="L2243">
            <v>42736</v>
          </cell>
          <cell r="M2243">
            <v>44377</v>
          </cell>
          <cell r="N2243" t="str">
            <v>Konkursowy</v>
          </cell>
          <cell r="O2243" t="str">
            <v>Ministerstwo Kultury i Dziedzictwa Narodowego</v>
          </cell>
          <cell r="P2243" t="str">
            <v>Pomoc publiczna</v>
          </cell>
          <cell r="Q2243" t="str">
            <v>094 Ochrona, rozwój i promowanie dóbr publicznych w dziedzinie kultury i dziedzictwa</v>
          </cell>
        </row>
        <row r="2244">
          <cell r="D2244" t="str">
            <v>POIS.08.01.00-00-0062/17</v>
          </cell>
          <cell r="E2244" t="str">
            <v>POIS.08.01.00-00-0062/17-02</v>
          </cell>
          <cell r="F2244" t="str">
            <v>Nowa jakość Teatru - przebudowa i modernizacja Teatru im. Jana Kochanowskiego w Opolu na cele kulturalne i edukacyjne.</v>
          </cell>
          <cell r="G2244">
            <v>23474786.199999999</v>
          </cell>
          <cell r="H2244">
            <v>16766631.720000001</v>
          </cell>
          <cell r="I2244">
            <v>14249960.300000001</v>
          </cell>
          <cell r="J2244">
            <v>14249960.300000001</v>
          </cell>
          <cell r="K2244">
            <v>43097</v>
          </cell>
          <cell r="L2244">
            <v>42702</v>
          </cell>
          <cell r="M2244">
            <v>44196</v>
          </cell>
          <cell r="N2244" t="str">
            <v>Konkursowy</v>
          </cell>
          <cell r="O2244" t="str">
            <v>Ministerstwo Kultury i Dziedzictwa Narodowego</v>
          </cell>
          <cell r="P2244" t="str">
            <v>Pomoc publiczna</v>
          </cell>
          <cell r="Q2244" t="str">
            <v>094 Ochrona, rozwój i promowanie dóbr publicznych w dziedzinie kultury i dziedzictwa</v>
          </cell>
          <cell r="R2244" t="str">
            <v>23 Sztuka, rozrywka, sektor kreatywny i rekreacja</v>
          </cell>
        </row>
        <row r="2245">
          <cell r="D2245" t="str">
            <v>POIS.08.01.00-00-0073/17</v>
          </cell>
          <cell r="E2245" t="str">
            <v>POIS.08.01.00-00-0073/17-03</v>
          </cell>
          <cell r="F2245" t="str">
            <v>Muzeum Lubelskie – ochrona dziedzictwa przeszłości i nowe wyzwania przyszłości: edukacja, nauka innowacyjność, promocja regionu, turystyka.</v>
          </cell>
          <cell r="G2245">
            <v>34153641.960000001</v>
          </cell>
          <cell r="H2245">
            <v>20812602.84</v>
          </cell>
          <cell r="I2245">
            <v>17690712.41</v>
          </cell>
          <cell r="J2245">
            <v>17690712.41</v>
          </cell>
          <cell r="K2245">
            <v>43087</v>
          </cell>
          <cell r="L2245">
            <v>41640</v>
          </cell>
          <cell r="M2245">
            <v>44165</v>
          </cell>
          <cell r="N2245" t="str">
            <v>Konkursowy</v>
          </cell>
          <cell r="O2245" t="str">
            <v>Ministerstwo Kultury i Dziedzictwa Narodowego</v>
          </cell>
          <cell r="P2245" t="str">
            <v>Pomoc publiczna</v>
          </cell>
          <cell r="Q2245" t="str">
            <v>094 Ochrona, rozwój i promowanie dóbr publicznych w dziedzinie kultury i dziedzictwa</v>
          </cell>
          <cell r="R2245" t="str">
            <v>24 Inne niewyszczególnione usługi</v>
          </cell>
        </row>
        <row r="2246">
          <cell r="D2246" t="str">
            <v>POIS.08.01.00-00-0074/17</v>
          </cell>
          <cell r="E2246" t="str">
            <v>POIS.08.01.00-00-0074/17-04</v>
          </cell>
          <cell r="F2246" t="str">
            <v>Rewitalizacja i udostępnienie poprzemysłowego Dziedzictwa Górnego Śląska</v>
          </cell>
          <cell r="G2246">
            <v>115751118.51000001</v>
          </cell>
          <cell r="H2246">
            <v>72972203.439999998</v>
          </cell>
          <cell r="I2246">
            <v>62026372.920000002</v>
          </cell>
          <cell r="J2246">
            <v>62026372.920000002</v>
          </cell>
          <cell r="K2246">
            <v>43091</v>
          </cell>
          <cell r="L2246">
            <v>42824</v>
          </cell>
          <cell r="M2246">
            <v>44469</v>
          </cell>
          <cell r="N2246" t="str">
            <v>Konkursowy</v>
          </cell>
          <cell r="O2246" t="str">
            <v>Ministerstwo Kultury i Dziedzictwa Narodowego</v>
          </cell>
          <cell r="P2246" t="str">
            <v>Pomoc publiczna</v>
          </cell>
          <cell r="Q2246" t="str">
            <v>094 Ochrona, rozwój i promowanie dóbr publicznych w dziedzinie kultury i dziedzictwa</v>
          </cell>
          <cell r="R2246" t="str">
            <v>23 Sztuka, rozrywka, sektor kreatywny i rekreacja</v>
          </cell>
        </row>
        <row r="2247">
          <cell r="D2247" t="str">
            <v>POIS.08.01.00-00-0079/17</v>
          </cell>
          <cell r="E2247" t="str">
            <v>POIS.08.01.00-00-0079/17-00</v>
          </cell>
          <cell r="F2247" t="str">
            <v>UTWORZENIE KOCIEWSKIEGO CENTRUM KULTURY - MODERNIZACJA I ADAPTACJA ZABYTKOWYCH BUDYNKÓW OPACTWA POCYSTERSKIEGO W PELPLINIE</v>
          </cell>
          <cell r="G2247">
            <v>14685672.75</v>
          </cell>
          <cell r="H2247">
            <v>14685672.75</v>
          </cell>
          <cell r="I2247">
            <v>12482821.83</v>
          </cell>
          <cell r="J2247">
            <v>12482821.83</v>
          </cell>
          <cell r="K2247">
            <v>43098</v>
          </cell>
          <cell r="L2247">
            <v>42166</v>
          </cell>
          <cell r="M2247">
            <v>44834</v>
          </cell>
          <cell r="N2247" t="str">
            <v>Konkursowy</v>
          </cell>
          <cell r="O2247" t="str">
            <v>Ministerstwo Kultury i Dziedzictwa Narodowego</v>
          </cell>
          <cell r="P2247" t="str">
            <v>bez pomocy publicznej</v>
          </cell>
          <cell r="Q2247" t="str">
            <v>094 Ochrona, rozwój i promowanie dóbr publicznych w dziedzinie kultury i dziedzictwa</v>
          </cell>
          <cell r="R2247" t="str">
            <v>24 Inne niewyszczególnione usługi</v>
          </cell>
        </row>
        <row r="2248">
          <cell r="D2248" t="str">
            <v>POIS.08.01.00-00-0082/16</v>
          </cell>
          <cell r="E2248" t="str">
            <v>POIS.08.01.00-00-0082/16-06</v>
          </cell>
          <cell r="F2248" t="str">
            <v>Remont konserwatorski i modernizacja zabytkowego obiektu stanowiącego siedzibę krakowskiej Filharmonii im. Karola Szymanowskiego</v>
          </cell>
          <cell r="G2248">
            <v>26123181.73</v>
          </cell>
          <cell r="H2248">
            <v>17255388.370000001</v>
          </cell>
          <cell r="I2248">
            <v>14667080.109999999</v>
          </cell>
          <cell r="J2248">
            <v>14667080.109999999</v>
          </cell>
          <cell r="K2248">
            <v>42836</v>
          </cell>
          <cell r="L2248">
            <v>42128</v>
          </cell>
          <cell r="M2248">
            <v>44104</v>
          </cell>
          <cell r="N2248" t="str">
            <v>Konkursowy</v>
          </cell>
          <cell r="O2248" t="str">
            <v>Ministerstwo Kultury i Dziedzictwa Narodowego</v>
          </cell>
          <cell r="P2248" t="str">
            <v>Pomoc publiczna</v>
          </cell>
          <cell r="Q2248" t="str">
            <v>094 Ochrona, rozwój i promowanie dóbr publicznych w dziedzinie kultury i dziedzictwa</v>
          </cell>
          <cell r="R2248" t="str">
            <v>23 Sztuka, rozrywka, sektor kreatywny i rekreacja</v>
          </cell>
        </row>
        <row r="2249">
          <cell r="D2249" t="str">
            <v>POIS.08.01.00-00-0082/17</v>
          </cell>
          <cell r="E2249" t="str">
            <v>POIS.08.01.00-00-0082/17-00</v>
          </cell>
          <cell r="F2249" t="str">
            <v>Wykonanie wystawy stałej i zakup wyposażenia na potrzeby Muzeum Pamięci Sybiru</v>
          </cell>
          <cell r="G2249">
            <v>10947753.470000001</v>
          </cell>
          <cell r="H2249">
            <v>7980741.2699999996</v>
          </cell>
          <cell r="I2249">
            <v>6783630.0700000003</v>
          </cell>
          <cell r="J2249">
            <v>6783630.0700000003</v>
          </cell>
          <cell r="K2249">
            <v>43097</v>
          </cell>
          <cell r="L2249">
            <v>42835</v>
          </cell>
          <cell r="M2249">
            <v>44166</v>
          </cell>
          <cell r="N2249" t="str">
            <v>Konkursowy</v>
          </cell>
          <cell r="O2249" t="str">
            <v>Ministerstwo Kultury i Dziedzictwa Narodowego</v>
          </cell>
          <cell r="P2249" t="str">
            <v>bez pomocy publicznej</v>
          </cell>
          <cell r="Q2249" t="str">
            <v>094 Ochrona, rozwój i promowanie dóbr publicznych w dziedzinie kultury i dziedzictwa</v>
          </cell>
          <cell r="R2249" t="str">
            <v>23 Sztuka, rozrywka, sektor kreatywny i rekreacja</v>
          </cell>
        </row>
        <row r="2250">
          <cell r="D2250" t="str">
            <v>POIS.08.01.00-00-0083/17</v>
          </cell>
          <cell r="E2250" t="str">
            <v>POIS.08.01.00-00-0083/17-06</v>
          </cell>
          <cell r="F2250" t="str">
            <v>Wzbogacenie oferty Centralnego Muzeum Włókiennictwa w Łodzi poprzez modernizację infrastruktury, prace konserwatorskie i zakup wyposażenia</v>
          </cell>
          <cell r="G2250">
            <v>15531457.85</v>
          </cell>
          <cell r="H2250">
            <v>10545363.75</v>
          </cell>
          <cell r="I2250">
            <v>8963559.1799999997</v>
          </cell>
          <cell r="J2250">
            <v>8963559.1799999997</v>
          </cell>
          <cell r="K2250">
            <v>43084</v>
          </cell>
          <cell r="L2250">
            <v>42419</v>
          </cell>
          <cell r="M2250">
            <v>44165</v>
          </cell>
          <cell r="N2250" t="str">
            <v>Konkursowy</v>
          </cell>
          <cell r="O2250" t="str">
            <v>Ministerstwo Kultury i Dziedzictwa Narodowego</v>
          </cell>
          <cell r="P2250" t="str">
            <v>Pomoc publiczna</v>
          </cell>
          <cell r="Q2250" t="str">
            <v>094 Ochrona, rozwój i promowanie dóbr publicznych w dziedzinie kultury i dziedzictwa</v>
          </cell>
          <cell r="R2250" t="str">
            <v>23 Sztuka, rozrywka, sektor kreatywny i rekreacja</v>
          </cell>
        </row>
        <row r="2251">
          <cell r="D2251" t="str">
            <v>POIS.08.01.00-00-0084/17</v>
          </cell>
          <cell r="E2251" t="str">
            <v>POIS.08.01.00-00-0084/17-02</v>
          </cell>
          <cell r="F2251" t="str">
            <v>Modernizacja budynków "B", "D", "E" i pomieszczeń wraz z dziedzińcem Muzeum Archeologicznego i Etnograficznego w Łodzi.</v>
          </cell>
          <cell r="G2251">
            <v>30564734</v>
          </cell>
          <cell r="H2251">
            <v>17272300</v>
          </cell>
          <cell r="I2251">
            <v>14681455</v>
          </cell>
          <cell r="J2251">
            <v>14681455</v>
          </cell>
          <cell r="K2251">
            <v>43084</v>
          </cell>
          <cell r="L2251">
            <v>42552</v>
          </cell>
          <cell r="M2251">
            <v>44196</v>
          </cell>
          <cell r="N2251" t="str">
            <v>Konkursowy</v>
          </cell>
          <cell r="O2251" t="str">
            <v>Ministerstwo Kultury i Dziedzictwa Narodowego</v>
          </cell>
          <cell r="P2251" t="str">
            <v>Pomoc publiczna</v>
          </cell>
          <cell r="Q2251" t="str">
            <v>094 Ochrona, rozwój i promowanie dóbr publicznych w dziedzinie kultury i dziedzictwa</v>
          </cell>
          <cell r="R2251" t="str">
            <v>23 Sztuka, rozrywka, sektor kreatywny i rekreacja</v>
          </cell>
        </row>
        <row r="2252">
          <cell r="D2252" t="str">
            <v>POIS.08.01.00-00-0085/17</v>
          </cell>
          <cell r="E2252" t="str">
            <v>POIS.08.01.00-00-0085/17-03</v>
          </cell>
          <cell r="F2252" t="str">
            <v>Konserwatorskie Niebo – zakup wyposażenia do Pracowni Działu Konserwacji Muzeum Narodowego w Szczecinie</v>
          </cell>
          <cell r="G2252">
            <v>3503619.71</v>
          </cell>
          <cell r="H2252">
            <v>2883889.69</v>
          </cell>
          <cell r="I2252">
            <v>2883889.69</v>
          </cell>
          <cell r="J2252">
            <v>2451306.23</v>
          </cell>
          <cell r="K2252">
            <v>43084</v>
          </cell>
          <cell r="L2252">
            <v>42828</v>
          </cell>
          <cell r="M2252">
            <v>44196</v>
          </cell>
          <cell r="N2252" t="str">
            <v>Konkursowy</v>
          </cell>
          <cell r="O2252" t="str">
            <v>Ministerstwo Kultury i Dziedzictwa Narodowego</v>
          </cell>
          <cell r="P2252" t="str">
            <v>bez pomocy publicznej</v>
          </cell>
          <cell r="Q2252" t="str">
            <v>094 Ochrona, rozwój i promowanie dóbr publicznych w dziedzinie kultury i dziedzictwa</v>
          </cell>
          <cell r="R2252" t="str">
            <v>23 Sztuka, rozrywka, sektor kreatywny i rekreacja</v>
          </cell>
        </row>
        <row r="2253">
          <cell r="D2253" t="str">
            <v>POIS.08.01.00-00-0089/17</v>
          </cell>
          <cell r="E2253" t="str">
            <v>POIS.08.01.00-00-0089/17-01</v>
          </cell>
          <cell r="F2253" t="str">
            <v>Wzmocnienie potencjału pomorskiej Krainy w Kratę poprzez rewitalizację zabytkowych budynków szkieletowych wraz z restauracją organów kościelnych we wsi Swołowo na potrzby mieszkańców Pomorza i innych regionów Polski</v>
          </cell>
          <cell r="G2253">
            <v>13791662.630000001</v>
          </cell>
          <cell r="H2253">
            <v>8913826.5800000001</v>
          </cell>
          <cell r="I2253">
            <v>7576752.5800000001</v>
          </cell>
          <cell r="J2253">
            <v>7576752.5800000001</v>
          </cell>
          <cell r="K2253">
            <v>43105</v>
          </cell>
          <cell r="L2253">
            <v>41640</v>
          </cell>
          <cell r="M2253">
            <v>44196</v>
          </cell>
          <cell r="N2253" t="str">
            <v>Konkursowy</v>
          </cell>
          <cell r="O2253" t="str">
            <v>Ministerstwo Kultury i Dziedzictwa Narodowego</v>
          </cell>
          <cell r="P2253" t="str">
            <v>Pomoc publiczna</v>
          </cell>
          <cell r="Q2253" t="str">
            <v>094 Ochrona, rozwój i promowanie dóbr publicznych w dziedzinie kultury i dziedzictwa</v>
          </cell>
          <cell r="R2253" t="str">
            <v>23 Sztuka, rozrywka, sektor kreatywny i rekreacja</v>
          </cell>
        </row>
        <row r="2254">
          <cell r="D2254" t="str">
            <v>POIS.08.01.00-00-0094/17</v>
          </cell>
          <cell r="E2254" t="str">
            <v>POIS.08.01.00-00-0094/17-01</v>
          </cell>
          <cell r="F2254" t="str">
            <v>Modernizacja Zespołu Budynków Panoramy Racławickiej – etap III</v>
          </cell>
          <cell r="G2254">
            <v>10308730</v>
          </cell>
          <cell r="H2254">
            <v>7989081.2999999998</v>
          </cell>
          <cell r="I2254">
            <v>7989081.2999999998</v>
          </cell>
          <cell r="J2254">
            <v>6790719.0999999996</v>
          </cell>
          <cell r="K2254">
            <v>43097</v>
          </cell>
          <cell r="L2254">
            <v>42802</v>
          </cell>
          <cell r="M2254">
            <v>44180</v>
          </cell>
          <cell r="N2254" t="str">
            <v>Konkursowy</v>
          </cell>
          <cell r="O2254" t="str">
            <v>Ministerstwo Kultury i Dziedzictwa Narodowego</v>
          </cell>
          <cell r="P2254" t="str">
            <v>Pomoc publiczna</v>
          </cell>
          <cell r="Q2254" t="str">
            <v>094 Ochrona, rozwój i promowanie dóbr publicznych w dziedzinie kultury i dziedzictwa</v>
          </cell>
          <cell r="R2254" t="str">
            <v>23 Sztuka, rozrywka, sektor kreatywny i rekreacja</v>
          </cell>
        </row>
        <row r="2255">
          <cell r="D2255" t="str">
            <v>POIS.08.01.00-00-0096/17</v>
          </cell>
          <cell r="E2255" t="str">
            <v>POIS.08.01.00-00-0096/17-02</v>
          </cell>
          <cell r="F2255" t="str">
            <v>Rewaloryzacja modernistycznych warsztatów szkolnych w Stalowej Woli na potrzeby Muzeum Centralnego Okręgu Przemysłowego</v>
          </cell>
          <cell r="G2255">
            <v>23563811.620000001</v>
          </cell>
          <cell r="H2255">
            <v>17567357.690000001</v>
          </cell>
          <cell r="I2255">
            <v>14932254.029999999</v>
          </cell>
          <cell r="J2255">
            <v>14932254.029999999</v>
          </cell>
          <cell r="K2255">
            <v>43097</v>
          </cell>
          <cell r="L2255">
            <v>42509</v>
          </cell>
          <cell r="M2255">
            <v>44561</v>
          </cell>
          <cell r="N2255" t="str">
            <v>Konkursowy</v>
          </cell>
          <cell r="O2255" t="str">
            <v>Ministerstwo Kultury i Dziedzictwa Narodowego</v>
          </cell>
          <cell r="P2255" t="str">
            <v>Pomoc publiczna</v>
          </cell>
          <cell r="Q2255" t="str">
            <v>094 Ochrona, rozwój i promowanie dóbr publicznych w dziedzinie kultury i dziedzictwa</v>
          </cell>
          <cell r="R2255" t="str">
            <v>23 Sztuka, rozrywka, sektor kreatywny i rekreacja</v>
          </cell>
        </row>
        <row r="2256">
          <cell r="D2256" t="str">
            <v>POIS.08.01.00-00-0100/17</v>
          </cell>
          <cell r="E2256" t="str">
            <v>POIS.08.01.00-00-0100/17-03</v>
          </cell>
          <cell r="F2256" t="str">
            <v>Rozbudowa i modernizacja Muzeum Ziemi Lubuskiej</v>
          </cell>
          <cell r="G2256">
            <v>20631055.390000001</v>
          </cell>
          <cell r="H2256">
            <v>14850654.220000001</v>
          </cell>
          <cell r="I2256">
            <v>12623056.08</v>
          </cell>
          <cell r="J2256">
            <v>12623056.08</v>
          </cell>
          <cell r="K2256">
            <v>43098</v>
          </cell>
          <cell r="L2256">
            <v>42709</v>
          </cell>
          <cell r="M2256">
            <v>43980</v>
          </cell>
          <cell r="N2256" t="str">
            <v>Konkursowy</v>
          </cell>
          <cell r="O2256" t="str">
            <v>Ministerstwo Kultury i Dziedzictwa Narodowego</v>
          </cell>
          <cell r="P2256" t="str">
            <v>Pomoc publiczna</v>
          </cell>
          <cell r="Q2256" t="str">
            <v>094 Ochrona, rozwój i promowanie dóbr publicznych w dziedzinie kultury i dziedzictwa</v>
          </cell>
          <cell r="R2256" t="str">
            <v>24 Inne niewyszczególnione usługi</v>
          </cell>
        </row>
        <row r="2257">
          <cell r="D2257" t="str">
            <v>POIS.08.01.00-00-0111/17</v>
          </cell>
          <cell r="E2257" t="str">
            <v>POIS.08.01.00-00-0111/17-06</v>
          </cell>
          <cell r="F2257" t="str">
            <v>Przebudowa zabytkowej Hali Targowej na Halę Kultury w Łomży wraz z jej wyposażeniem</v>
          </cell>
          <cell r="G2257">
            <v>18344612.5</v>
          </cell>
          <cell r="H2257">
            <v>11073118.58</v>
          </cell>
          <cell r="I2257">
            <v>9412150.7899999991</v>
          </cell>
          <cell r="J2257">
            <v>9412150.7899999991</v>
          </cell>
          <cell r="K2257">
            <v>43090</v>
          </cell>
          <cell r="L2257">
            <v>42830</v>
          </cell>
          <cell r="M2257">
            <v>44074</v>
          </cell>
          <cell r="N2257" t="str">
            <v>Konkursowy</v>
          </cell>
          <cell r="O2257" t="str">
            <v>Ministerstwo Kultury i Dziedzictwa Narodowego</v>
          </cell>
          <cell r="P2257" t="str">
            <v>Pomoc publiczna</v>
          </cell>
          <cell r="Q2257" t="str">
            <v>094 Ochrona, rozwój i promowanie dóbr publicznych w dziedzinie kultury i dziedzictwa</v>
          </cell>
          <cell r="R2257" t="str">
            <v>23 Sztuka, rozrywka, sektor kreatywny i rekreacja</v>
          </cell>
        </row>
        <row r="2258">
          <cell r="D2258" t="str">
            <v>POIS.08.01.00-00-0120/17</v>
          </cell>
          <cell r="E2258" t="str">
            <v>POIS.08.01.00-00-0120/17-03</v>
          </cell>
          <cell r="F2258" t="str">
            <v>Rozbudowa i modernizacja Mauzoleum Martyrologii Wsi Polskich w Michniowie</v>
          </cell>
          <cell r="G2258">
            <v>21484001.940000001</v>
          </cell>
          <cell r="H2258">
            <v>11774228.24</v>
          </cell>
          <cell r="I2258">
            <v>10008094</v>
          </cell>
          <cell r="J2258">
            <v>10008094</v>
          </cell>
          <cell r="K2258">
            <v>43091</v>
          </cell>
          <cell r="L2258">
            <v>41640</v>
          </cell>
          <cell r="M2258">
            <v>44134</v>
          </cell>
          <cell r="N2258" t="str">
            <v>Konkursowy</v>
          </cell>
          <cell r="O2258" t="str">
            <v>Ministerstwo Kultury i Dziedzictwa Narodowego</v>
          </cell>
          <cell r="P2258" t="str">
            <v>bez pomocy publicznej</v>
          </cell>
          <cell r="Q2258" t="str">
            <v>094 Ochrona, rozwój i promowanie dóbr publicznych w dziedzinie kultury i dziedzictwa</v>
          </cell>
          <cell r="R2258" t="str">
            <v>24 Inne niewyszczególnione usługi</v>
          </cell>
        </row>
        <row r="2259">
          <cell r="D2259" t="str">
            <v>POIS.08.01.00-00-0123/17</v>
          </cell>
          <cell r="E2259" t="str">
            <v>POIS.08.01.00-00-0123/17-02</v>
          </cell>
          <cell r="F2259" t="str">
            <v>Zakup instrumentarium w celu stworzenia nowej oferty kulturalnej i edukacji artystycznej Akademii Muzycznej im. I. J. Paderewskiego w Poznaniu</v>
          </cell>
          <cell r="G2259">
            <v>8732017.2200000007</v>
          </cell>
          <cell r="H2259">
            <v>6604329.2599999998</v>
          </cell>
          <cell r="I2259">
            <v>6604329.2599999998</v>
          </cell>
          <cell r="J2259">
            <v>5613679.8700000001</v>
          </cell>
          <cell r="K2259">
            <v>43090</v>
          </cell>
          <cell r="L2259">
            <v>42856</v>
          </cell>
          <cell r="M2259">
            <v>44377</v>
          </cell>
          <cell r="N2259" t="str">
            <v>Konkursowy</v>
          </cell>
          <cell r="O2259" t="str">
            <v>Ministerstwo Kultury i Dziedzictwa Narodowego</v>
          </cell>
          <cell r="P2259" t="str">
            <v>bez pomocy publicznej</v>
          </cell>
          <cell r="Q2259" t="str">
            <v>094 Ochrona, rozwój i promowanie dóbr publicznych w dziedzinie kultury i dziedzictwa</v>
          </cell>
          <cell r="R2259" t="str">
            <v>23 Sztuka, rozrywka, sektor kreatywny i rekreacja</v>
          </cell>
        </row>
        <row r="2260">
          <cell r="D2260" t="str">
            <v>POIS.08.01.00-00-0136/17</v>
          </cell>
          <cell r="E2260" t="str">
            <v>POIS.08.01.00-00-0136/17-02</v>
          </cell>
          <cell r="F2260" t="str">
            <v>Zwiększenie dostępu do zasobów kultury poprzez rozbudowę trasy zwiedzania Państwowego Muzeum Auschwitz-Birkenau o przestrzeń poobozową budynków Schlachthaus i Molkerei oraz przebudowę sali kinowej</v>
          </cell>
          <cell r="G2260">
            <v>59460890.979999997</v>
          </cell>
          <cell r="H2260">
            <v>31858519.789999999</v>
          </cell>
          <cell r="I2260">
            <v>31858519.789999999</v>
          </cell>
          <cell r="J2260">
            <v>27079741.82</v>
          </cell>
          <cell r="K2260">
            <v>43286</v>
          </cell>
          <cell r="L2260">
            <v>41640</v>
          </cell>
          <cell r="M2260">
            <v>45107</v>
          </cell>
          <cell r="N2260" t="str">
            <v>Konkursowy</v>
          </cell>
          <cell r="O2260" t="str">
            <v>Ministerstwo Kultury i Dziedzictwa Narodowego</v>
          </cell>
          <cell r="P2260" t="str">
            <v>Pomoc publiczna</v>
          </cell>
          <cell r="Q2260" t="str">
            <v>094 Ochrona, rozwój i promowanie dóbr publicznych w dziedzinie kultury i dziedzictwa</v>
          </cell>
          <cell r="R2260" t="str">
            <v>24 Inne niewyszczególnione usługi</v>
          </cell>
        </row>
        <row r="2261">
          <cell r="D2261" t="str">
            <v>POIS.08.01.00-00-0140/17</v>
          </cell>
          <cell r="E2261" t="str">
            <v>POIS.08.01.00-00-0140/17-01</v>
          </cell>
          <cell r="F2261" t="str">
            <v>Pomnik historii „Frombork – zespół katedralny” – konserwacja i restauracja XIV-wiecznego zespołu obronnego i katedralnego (wybranych obiektów) wraz z dostosowaniem do potrzeb osób niepełnosprawnych – Etap I prac</v>
          </cell>
          <cell r="G2261">
            <v>21478689.59</v>
          </cell>
          <cell r="H2261">
            <v>21311409.59</v>
          </cell>
          <cell r="I2261">
            <v>18114698.149999999</v>
          </cell>
          <cell r="J2261">
            <v>18114698.149999999</v>
          </cell>
          <cell r="K2261">
            <v>43091</v>
          </cell>
          <cell r="L2261">
            <v>42095</v>
          </cell>
          <cell r="M2261">
            <v>44196</v>
          </cell>
          <cell r="N2261" t="str">
            <v>Konkursowy</v>
          </cell>
          <cell r="O2261" t="str">
            <v>Ministerstwo Kultury i Dziedzictwa Narodowego</v>
          </cell>
          <cell r="P2261" t="str">
            <v>bez pomocy publicznej</v>
          </cell>
          <cell r="Q2261" t="str">
            <v>094 Ochrona, rozwój i promowanie dóbr publicznych w dziedzinie kultury i dziedzictwa</v>
          </cell>
          <cell r="R2261" t="str">
            <v>23 Sztuka, rozrywka, sektor kreatywny i rekreacja</v>
          </cell>
        </row>
        <row r="2262">
          <cell r="D2262" t="str">
            <v>POIS.08.01.00-00-0150/17</v>
          </cell>
          <cell r="E2262" t="str">
            <v>POIS.08.01.00-00-0150/17-03</v>
          </cell>
          <cell r="F2262" t="str">
            <v>„Młyn Kultury - Przebudowa, rozbudowa i zmiana sposobu użytkowania budynku magazynowego przy ul. Kościuszki 77 w Toruniu – na budynek o funkcji użyteczności publicznej”</v>
          </cell>
          <cell r="G2262">
            <v>31626093.140000001</v>
          </cell>
          <cell r="H2262">
            <v>17498662.559999999</v>
          </cell>
          <cell r="I2262">
            <v>14873863.17</v>
          </cell>
          <cell r="J2262">
            <v>14873863.17</v>
          </cell>
          <cell r="K2262">
            <v>43091</v>
          </cell>
          <cell r="L2262">
            <v>42797</v>
          </cell>
          <cell r="M2262">
            <v>44104</v>
          </cell>
          <cell r="N2262" t="str">
            <v>Konkursowy</v>
          </cell>
          <cell r="O2262" t="str">
            <v>Ministerstwo Kultury i Dziedzictwa Narodowego</v>
          </cell>
          <cell r="P2262" t="str">
            <v>Pomoc publiczna</v>
          </cell>
          <cell r="Q2262" t="str">
            <v>094 Ochrona, rozwój i promowanie dóbr publicznych w dziedzinie kultury i dziedzictwa</v>
          </cell>
          <cell r="R2262" t="str">
            <v>23 Sztuka, rozrywka, sektor kreatywny i rekreacja</v>
          </cell>
        </row>
        <row r="2263">
          <cell r="D2263" t="str">
            <v>POIS.08.01.00-00-0151/17</v>
          </cell>
          <cell r="E2263" t="str">
            <v>POIS.08.01.00-00-0151/17-04</v>
          </cell>
          <cell r="F2263" t="str">
            <v>Odbudowa budynku Teatru im. Andreasa Gryphiusa w Głogowie</v>
          </cell>
          <cell r="G2263">
            <v>32040763.34</v>
          </cell>
          <cell r="H2263">
            <v>16617690.560000001</v>
          </cell>
          <cell r="I2263">
            <v>14125036.970000001</v>
          </cell>
          <cell r="J2263">
            <v>14125036.970000001</v>
          </cell>
          <cell r="K2263">
            <v>43090</v>
          </cell>
          <cell r="L2263">
            <v>42402</v>
          </cell>
          <cell r="M2263">
            <v>43830</v>
          </cell>
          <cell r="N2263" t="str">
            <v>Konkursowy</v>
          </cell>
          <cell r="O2263" t="str">
            <v>Ministerstwo Kultury i Dziedzictwa Narodowego</v>
          </cell>
          <cell r="P2263" t="str">
            <v>Pomoc publiczna</v>
          </cell>
          <cell r="Q2263" t="str">
            <v>094 Ochrona, rozwój i promowanie dóbr publicznych w dziedzinie kultury i dziedzictwa</v>
          </cell>
          <cell r="R2263" t="str">
            <v>23 Sztuka, rozrywka, sektor kreatywny i rekreacja</v>
          </cell>
        </row>
        <row r="2264">
          <cell r="D2264" t="str">
            <v>POIS.08.01.00-00-0152/17</v>
          </cell>
          <cell r="E2264" t="str">
            <v>POIS.08.01.00-00-0152/17-00</v>
          </cell>
          <cell r="F2264" t="str">
            <v>Prace remontowo, konserwatorskie i budowlane Oranżerii oraz Ujeżdżalni w ramach przedsięwzięcia „Ochrona i rozwój dziedzictwa kulturowego dawnej Ordynacji Łańcuckiej poprzez prace remontowo-konserwatorskie oraz wykreowanie nowych przestrzeni ekspozycyjnych OR-KA II, III, IV, VII”</v>
          </cell>
          <cell r="G2264">
            <v>31954823.530000001</v>
          </cell>
          <cell r="H2264">
            <v>25986159.34</v>
          </cell>
          <cell r="I2264">
            <v>22782879.34</v>
          </cell>
          <cell r="J2264">
            <v>22088235.43</v>
          </cell>
          <cell r="K2264">
            <v>43097</v>
          </cell>
          <cell r="L2264">
            <v>42005</v>
          </cell>
          <cell r="M2264">
            <v>44196</v>
          </cell>
          <cell r="N2264" t="str">
            <v>Konkursowy</v>
          </cell>
          <cell r="O2264" t="str">
            <v>Ministerstwo Kultury i Dziedzictwa Narodowego</v>
          </cell>
          <cell r="P2264" t="str">
            <v>bez pomocy publicznej</v>
          </cell>
          <cell r="Q2264" t="str">
            <v>094 Ochrona, rozwój i promowanie dóbr publicznych w dziedzinie kultury i dziedzictwa</v>
          </cell>
          <cell r="R2264" t="str">
            <v>23 Sztuka, rozrywka, sektor kreatywny i rekreacja</v>
          </cell>
        </row>
        <row r="2265">
          <cell r="D2265" t="str">
            <v>POIS.08.01.00-00-0156/17</v>
          </cell>
          <cell r="E2265" t="str">
            <v>POIS.08.01.00-00-0156/17-04</v>
          </cell>
          <cell r="F2265" t="str">
            <v>Muzeum Twierdzy Toruń - adaptacja budynku Koszar Bramy Chełmińskiej na cele muzealne</v>
          </cell>
          <cell r="G2265">
            <v>22935376</v>
          </cell>
          <cell r="H2265">
            <v>16920351.210000001</v>
          </cell>
          <cell r="I2265">
            <v>14382298.52</v>
          </cell>
          <cell r="J2265">
            <v>14382298.52</v>
          </cell>
          <cell r="K2265">
            <v>43097</v>
          </cell>
          <cell r="L2265">
            <v>42644</v>
          </cell>
          <cell r="M2265">
            <v>44196</v>
          </cell>
          <cell r="N2265" t="str">
            <v>Konkursowy</v>
          </cell>
          <cell r="O2265" t="str">
            <v>Ministerstwo Kultury i Dziedzictwa Narodowego</v>
          </cell>
          <cell r="P2265" t="str">
            <v>Pomoc publiczna</v>
          </cell>
          <cell r="Q2265" t="str">
            <v>094 Ochrona, rozwój i promowanie dóbr publicznych w dziedzinie kultury i dziedzictwa</v>
          </cell>
          <cell r="R2265" t="str">
            <v>23 Sztuka, rozrywka, sektor kreatywny i rekreacja</v>
          </cell>
        </row>
        <row r="2266">
          <cell r="D2266" t="str">
            <v>POIS.08.01.00-00-0159/17</v>
          </cell>
          <cell r="E2266" t="str">
            <v>POIS.08.01.00-00-0159/17-01</v>
          </cell>
          <cell r="F2266" t="str">
            <v>Park Kultury. Rewitalizacja Młynów Rothera na Wyspie Młyńskiej w Bydgoszczy – etap 1</v>
          </cell>
          <cell r="G2266">
            <v>21777509.07</v>
          </cell>
          <cell r="H2266">
            <v>17708321.199999999</v>
          </cell>
          <cell r="I2266">
            <v>15052073.02</v>
          </cell>
          <cell r="J2266">
            <v>15052073.02</v>
          </cell>
          <cell r="K2266">
            <v>43097</v>
          </cell>
          <cell r="L2266">
            <v>41640</v>
          </cell>
          <cell r="M2266">
            <v>44196</v>
          </cell>
          <cell r="N2266" t="str">
            <v>Konkursowy</v>
          </cell>
          <cell r="O2266" t="str">
            <v>Ministerstwo Kultury i Dziedzictwa Narodowego</v>
          </cell>
          <cell r="P2266" t="str">
            <v>Pomoc publiczna</v>
          </cell>
          <cell r="Q2266" t="str">
            <v>094 Ochrona, rozwój i promowanie dóbr publicznych w dziedzinie kultury i dziedzictwa</v>
          </cell>
          <cell r="R2266" t="str">
            <v>23 Sztuka, rozrywka, sektor kreatywny i rekreacja</v>
          </cell>
        </row>
        <row r="2267">
          <cell r="D2267" t="str">
            <v>POIS.08.01.00-00-0161/17</v>
          </cell>
          <cell r="E2267" t="str">
            <v>POIS.08.01.00-00-0161/17-00</v>
          </cell>
          <cell r="F2267" t="str">
            <v>KLASZTOR W WIGRACH JAKO SPUŚCIZNA KULTUROWA ZAKONU KAMEDUŁÓW</v>
          </cell>
          <cell r="G2267">
            <v>21499170</v>
          </cell>
          <cell r="H2267">
            <v>17479000</v>
          </cell>
          <cell r="I2267">
            <v>14857150</v>
          </cell>
          <cell r="J2267">
            <v>14857150</v>
          </cell>
          <cell r="K2267">
            <v>43097</v>
          </cell>
          <cell r="L2267">
            <v>42522</v>
          </cell>
          <cell r="M2267">
            <v>44196</v>
          </cell>
          <cell r="N2267" t="str">
            <v>Konkursowy</v>
          </cell>
          <cell r="O2267" t="str">
            <v>Ministerstwo Kultury i Dziedzictwa Narodowego</v>
          </cell>
          <cell r="P2267" t="str">
            <v>bez pomocy publicznej</v>
          </cell>
          <cell r="Q2267" t="str">
            <v>094 Ochrona, rozwój i promowanie dóbr publicznych w dziedzinie kultury i dziedzictwa</v>
          </cell>
          <cell r="R2267" t="str">
            <v>23 Sztuka, rozrywka, sektor kreatywny i rekreacja</v>
          </cell>
        </row>
        <row r="2268">
          <cell r="D2268" t="str">
            <v>POIS.08.01.00-00-0164/17</v>
          </cell>
          <cell r="E2268" t="str">
            <v>POIS.08.01.00-00-0164/17-03</v>
          </cell>
          <cell r="F2268" t="str">
            <v>Rozbudowa budynku Państwowej Szkoły Muzycznej I i II stopnia w Jastrzębiu-Zdroju o salę koncertową wraz z zagospodarowaniem terenu</v>
          </cell>
          <cell r="G2268">
            <v>19132540.449999999</v>
          </cell>
          <cell r="H2268">
            <v>19132540.449999999</v>
          </cell>
          <cell r="I2268">
            <v>19132540.449999999</v>
          </cell>
          <cell r="J2268">
            <v>16262659.380000001</v>
          </cell>
          <cell r="K2268">
            <v>43090</v>
          </cell>
          <cell r="L2268">
            <v>42644</v>
          </cell>
          <cell r="M2268">
            <v>44347</v>
          </cell>
          <cell r="N2268" t="str">
            <v>Konkursowy</v>
          </cell>
          <cell r="O2268" t="str">
            <v>Ministerstwo Kultury i Dziedzictwa Narodowego</v>
          </cell>
          <cell r="P2268" t="str">
            <v>bez pomocy publicznej</v>
          </cell>
          <cell r="Q2268" t="str">
            <v>094 Ochrona, rozwój i promowanie dóbr publicznych w dziedzinie kultury i dziedzictwa</v>
          </cell>
          <cell r="R2268" t="str">
            <v>23 Sztuka, rozrywka, sektor kreatywny i rekreacja</v>
          </cell>
        </row>
        <row r="2269">
          <cell r="D2269" t="str">
            <v>POIS.08.01.00-00-0170/17</v>
          </cell>
          <cell r="E2269" t="str">
            <v>POIS.08.01.00-00-0170/17-02</v>
          </cell>
          <cell r="F2269" t="str">
            <v>Rzeszowskie Piwnice – interaktywna instytucja kultury</v>
          </cell>
          <cell r="G2269">
            <v>18747493.09</v>
          </cell>
          <cell r="H2269">
            <v>15168864.300000001</v>
          </cell>
          <cell r="I2269">
            <v>12893534.65</v>
          </cell>
          <cell r="J2269">
            <v>12893534.65</v>
          </cell>
          <cell r="K2269">
            <v>43098</v>
          </cell>
          <cell r="L2269">
            <v>42796</v>
          </cell>
          <cell r="M2269">
            <v>44196</v>
          </cell>
          <cell r="N2269" t="str">
            <v>Konkursowy</v>
          </cell>
          <cell r="O2269" t="str">
            <v>Ministerstwo Kultury i Dziedzictwa Narodowego</v>
          </cell>
          <cell r="P2269" t="str">
            <v>Pomoc publiczna</v>
          </cell>
          <cell r="Q2269" t="str">
            <v>094 Ochrona, rozwój i promowanie dóbr publicznych w dziedzinie kultury i dziedzictwa</v>
          </cell>
          <cell r="R2269" t="str">
            <v>23 Sztuka, rozrywka, sektor kreatywny i rekreacja</v>
          </cell>
        </row>
        <row r="2270">
          <cell r="D2270" t="str">
            <v>POIS.08.01.00-00-1001/16</v>
          </cell>
          <cell r="E2270" t="str">
            <v>POIS.08.01.00-00-1001/16-04</v>
          </cell>
          <cell r="F2270" t="str">
            <v>Modernizacja obiektów kultury w celu poprawy dostępu do dóbr i usług oferowanych w dziedzinie muzyki, w szczególności w zakresie polskiej piosenki.</v>
          </cell>
          <cell r="G2270">
            <v>15057932.17</v>
          </cell>
          <cell r="H2270">
            <v>8978939.2300000004</v>
          </cell>
          <cell r="I2270">
            <v>7632098.3499999996</v>
          </cell>
          <cell r="J2270">
            <v>7632098.3499999996</v>
          </cell>
          <cell r="K2270">
            <v>42836</v>
          </cell>
          <cell r="L2270">
            <v>42320</v>
          </cell>
          <cell r="M2270">
            <v>43465</v>
          </cell>
          <cell r="N2270" t="str">
            <v>Konkursowy</v>
          </cell>
          <cell r="O2270" t="str">
            <v>Ministerstwo Kultury i Dziedzictwa Narodowego</v>
          </cell>
          <cell r="P2270" t="str">
            <v>Pomoc publiczna</v>
          </cell>
          <cell r="Q2270" t="str">
            <v>094 Ochrona, rozwój i promowanie dóbr publicznych w dziedzinie kultury i dziedzictwa</v>
          </cell>
          <cell r="R2270" t="str">
            <v>23 Sztuka, rozrywka, sektor kreatywny i rekreacja</v>
          </cell>
        </row>
        <row r="2271">
          <cell r="D2271" t="str">
            <v>POIS.08.01.00-00-1002/16</v>
          </cell>
          <cell r="E2271" t="str">
            <v>POIS.08.01.00-00-1002/16-00</v>
          </cell>
          <cell r="F2271" t="str">
            <v>Poprawa warunków dla prowadzenia działalności edukacyjnej i kulturalnej oraz ochrona dziedzictwa kultury poprzez zakup instrumentów muzycznych przez Państwową Szkołę Muzyczną I i II stopnia im. Fryderyka Chopina w Nowym Targu</v>
          </cell>
          <cell r="G2271">
            <v>2396569.31</v>
          </cell>
          <cell r="H2271">
            <v>2396569.31</v>
          </cell>
          <cell r="I2271">
            <v>2396569.31</v>
          </cell>
          <cell r="J2271">
            <v>2037083.91</v>
          </cell>
          <cell r="K2271">
            <v>42977</v>
          </cell>
          <cell r="L2271">
            <v>42514</v>
          </cell>
          <cell r="M2271">
            <v>43131</v>
          </cell>
          <cell r="N2271" t="str">
            <v>Konkursowy</v>
          </cell>
          <cell r="O2271" t="str">
            <v>Ministerstwo Kultury i Dziedzictwa Narodowego</v>
          </cell>
          <cell r="P2271" t="str">
            <v>bez pomocy publicznej</v>
          </cell>
          <cell r="Q2271" t="str">
            <v>094 Ochrona, rozwój i promowanie dóbr publicznych w dziedzinie kultury i dziedzictwa</v>
          </cell>
          <cell r="R2271" t="str">
            <v>24 Inne niewyszczególnione usługi</v>
          </cell>
        </row>
        <row r="2272">
          <cell r="D2272" t="str">
            <v>POIS.08.01.00-00-1003/17</v>
          </cell>
          <cell r="E2272" t="str">
            <v>POIS.08.01.00-00-1003/17-01</v>
          </cell>
          <cell r="F2272" t="str">
            <v>Poprawa warunków prowadzenia działalności kulturalnej i edukacji artystycznej poprzez unowocześnienie wyposażenia Akademii Teatralnej w Warszawie</v>
          </cell>
          <cell r="G2272">
            <v>3963412.9</v>
          </cell>
          <cell r="H2272">
            <v>3249220.92</v>
          </cell>
          <cell r="I2272">
            <v>3249220.92</v>
          </cell>
          <cell r="J2272">
            <v>2599376.73</v>
          </cell>
          <cell r="K2272">
            <v>43026</v>
          </cell>
          <cell r="L2272">
            <v>42801</v>
          </cell>
          <cell r="M2272">
            <v>43465</v>
          </cell>
          <cell r="N2272" t="str">
            <v>Konkursowy</v>
          </cell>
          <cell r="O2272" t="str">
            <v>Ministerstwo Kultury i Dziedzictwa Narodowego</v>
          </cell>
          <cell r="P2272" t="str">
            <v>Pomoc publiczna</v>
          </cell>
          <cell r="Q2272" t="str">
            <v>094 Ochrona, rozwój i promowanie dóbr publicznych w dziedzinie kultury i dziedzictwa</v>
          </cell>
          <cell r="R2272" t="str">
            <v>23 Sztuka, rozrywka, sektor kreatywny i rekreacja</v>
          </cell>
        </row>
        <row r="2273">
          <cell r="D2273" t="str">
            <v>POIS.08.01.00-00-1004/16</v>
          </cell>
          <cell r="E2273" t="str">
            <v>POIS.08.01.00-00-1004/16-04</v>
          </cell>
          <cell r="F2273" t="str">
            <v>Budowa Sali koncertowej Państwowej Szkoły Muzycznej I stopnia w Giżycku</v>
          </cell>
          <cell r="G2273">
            <v>5833210</v>
          </cell>
          <cell r="H2273">
            <v>5705905</v>
          </cell>
          <cell r="I2273">
            <v>5705905</v>
          </cell>
          <cell r="J2273">
            <v>4850019.24</v>
          </cell>
          <cell r="K2273">
            <v>42832</v>
          </cell>
          <cell r="L2273">
            <v>41640</v>
          </cell>
          <cell r="M2273">
            <v>43769</v>
          </cell>
          <cell r="N2273" t="str">
            <v>Konkursowy</v>
          </cell>
          <cell r="O2273" t="str">
            <v>Ministerstwo Kultury i Dziedzictwa Narodowego</v>
          </cell>
          <cell r="P2273" t="str">
            <v>bez pomocy publicznej</v>
          </cell>
          <cell r="Q2273" t="str">
            <v>094 Ochrona, rozwój i promowanie dóbr publicznych w dziedzinie kultury i dziedzictwa</v>
          </cell>
          <cell r="R2273" t="str">
            <v>23 Sztuka, rozrywka, sektor kreatywny i rekreacja</v>
          </cell>
        </row>
        <row r="2274">
          <cell r="D2274" t="str">
            <v>POIS.08.01.00-00-1005/17</v>
          </cell>
          <cell r="E2274" t="str">
            <v>POIS.08.01.00-00-1005/17-01</v>
          </cell>
          <cell r="F2274" t="str">
            <v>Rozbudowa Koncertowego Centrum Edukacji Muzycznej Zespołu Państwowych Szkół Muzycznych im. Fryderyka Chopina o Salę Koncertową</v>
          </cell>
          <cell r="G2274">
            <v>25483328.48</v>
          </cell>
          <cell r="H2274">
            <v>25198328.48</v>
          </cell>
          <cell r="I2274">
            <v>25198328.48</v>
          </cell>
          <cell r="J2274">
            <v>20158662.780000001</v>
          </cell>
          <cell r="K2274">
            <v>43026</v>
          </cell>
          <cell r="L2274">
            <v>41640</v>
          </cell>
          <cell r="M2274">
            <v>44377</v>
          </cell>
          <cell r="N2274" t="str">
            <v>Konkursowy</v>
          </cell>
          <cell r="O2274" t="str">
            <v>Ministerstwo Kultury i Dziedzictwa Narodowego</v>
          </cell>
          <cell r="P2274" t="str">
            <v>bez pomocy publicznej</v>
          </cell>
          <cell r="Q2274" t="str">
            <v>094 Ochrona, rozwój i promowanie dóbr publicznych w dziedzinie kultury i dziedzictwa</v>
          </cell>
          <cell r="R2274" t="str">
            <v>24 Inne niewyszczególnione usługi</v>
          </cell>
        </row>
        <row r="2275">
          <cell r="D2275" t="str">
            <v>POIS.08.01.00-00-1007/16</v>
          </cell>
          <cell r="E2275" t="str">
            <v>POIS.08.01.00-00-1007/16-01</v>
          </cell>
          <cell r="F2275" t="str">
            <v>Wyposażenie w nowoczesny sprzęt Zachodniopomorskiej Książnicy Cyfrowej w Szczecinie</v>
          </cell>
          <cell r="G2275">
            <v>4039526.37</v>
          </cell>
          <cell r="H2275">
            <v>3224712.17</v>
          </cell>
          <cell r="I2275">
            <v>2741005.32</v>
          </cell>
          <cell r="J2275">
            <v>2741005.32</v>
          </cell>
          <cell r="K2275">
            <v>42866</v>
          </cell>
          <cell r="L2275">
            <v>42590</v>
          </cell>
          <cell r="M2275">
            <v>43251</v>
          </cell>
          <cell r="N2275" t="str">
            <v>Konkursowy</v>
          </cell>
          <cell r="O2275" t="str">
            <v>Ministerstwo Kultury i Dziedzictwa Narodowego</v>
          </cell>
          <cell r="P2275" t="str">
            <v>bez pomocy publicznej</v>
          </cell>
          <cell r="Q2275" t="str">
            <v>094 Ochrona, rozwój i promowanie dóbr publicznych w dziedzinie kultury i dziedzictwa</v>
          </cell>
          <cell r="R2275" t="str">
            <v>23 Sztuka, rozrywka, sektor kreatywny i rekreacja</v>
          </cell>
        </row>
        <row r="2276">
          <cell r="D2276" t="str">
            <v>POIS.08.01.00-00-1008/16</v>
          </cell>
          <cell r="E2276" t="str">
            <v>POIS.08.01.00-00-1008/16-02</v>
          </cell>
          <cell r="F2276" t="str">
            <v>Zadaszenie Patio Akademii Sztuk Pięknych w Gdańsku w celu stworzenia unikalnej przestrzeni kulturalnej</v>
          </cell>
          <cell r="G2276">
            <v>7355108.7300000004</v>
          </cell>
          <cell r="H2276">
            <v>5606927.7199999997</v>
          </cell>
          <cell r="I2276">
            <v>5606927.7199999997</v>
          </cell>
          <cell r="J2276">
            <v>4765888.5599999996</v>
          </cell>
          <cell r="K2276">
            <v>42832</v>
          </cell>
          <cell r="L2276">
            <v>42216</v>
          </cell>
          <cell r="M2276">
            <v>43131</v>
          </cell>
          <cell r="N2276" t="str">
            <v>Konkursowy</v>
          </cell>
          <cell r="O2276" t="str">
            <v>Ministerstwo Kultury i Dziedzictwa Narodowego</v>
          </cell>
          <cell r="P2276" t="str">
            <v>bez pomocy publicznej</v>
          </cell>
          <cell r="Q2276" t="str">
            <v>094 Ochrona, rozwój i promowanie dóbr publicznych w dziedzinie kultury i dziedzictwa</v>
          </cell>
          <cell r="R2276" t="str">
            <v>24 Inne niewyszczególnione usługi</v>
          </cell>
        </row>
        <row r="2277">
          <cell r="D2277" t="str">
            <v>POIS.08.01.00-00-1009/16</v>
          </cell>
          <cell r="E2277" t="str">
            <v>POIS.08.01.00-00-1009/16-03</v>
          </cell>
          <cell r="F2277" t="str">
            <v>Pałac w muzeum, Muzeum w Pałacu. Ochrona, zachowanie i udostepnienie na cele publiczne zabytków ruchomych i nieruchomych o znaczeniu ogólnopolskim</v>
          </cell>
          <cell r="G2277">
            <v>21559772.02</v>
          </cell>
          <cell r="H2277">
            <v>17324907.690000001</v>
          </cell>
          <cell r="I2277">
            <v>17324907.690000001</v>
          </cell>
          <cell r="J2277">
            <v>14726171.529999999</v>
          </cell>
          <cell r="K2277">
            <v>42881</v>
          </cell>
          <cell r="L2277">
            <v>42283</v>
          </cell>
          <cell r="M2277">
            <v>44561</v>
          </cell>
          <cell r="N2277" t="str">
            <v>Konkursowy</v>
          </cell>
          <cell r="O2277" t="str">
            <v>Ministerstwo Kultury i Dziedzictwa Narodowego</v>
          </cell>
          <cell r="P2277" t="str">
            <v>bez pomocy publicznej</v>
          </cell>
          <cell r="Q2277" t="str">
            <v>094 Ochrona, rozwój i promowanie dóbr publicznych w dziedzinie kultury i dziedzictwa</v>
          </cell>
          <cell r="R2277" t="str">
            <v>23 Sztuka, rozrywka, sektor kreatywny i rekreacja</v>
          </cell>
        </row>
        <row r="2278">
          <cell r="D2278" t="str">
            <v>POIS.08.01.00-00-1010/17</v>
          </cell>
          <cell r="E2278" t="str">
            <v>POIS.08.01.00-00-1010/17-02</v>
          </cell>
          <cell r="F2278" t="str">
            <v>Rewitalizacja zabytkowego Kościoła pw. Wszystkich Świętych w Warszawie dla zachowania dziedzictwa kulturowego i poprawy dostępności do zasobów kultury</v>
          </cell>
          <cell r="G2278">
            <v>20011461.960000001</v>
          </cell>
          <cell r="H2278">
            <v>19991781.960000001</v>
          </cell>
          <cell r="I2278">
            <v>15993425.560000001</v>
          </cell>
          <cell r="J2278">
            <v>15993425.560000001</v>
          </cell>
          <cell r="K2278">
            <v>43026</v>
          </cell>
          <cell r="L2278">
            <v>42736</v>
          </cell>
          <cell r="M2278">
            <v>44196</v>
          </cell>
          <cell r="N2278" t="str">
            <v>Konkursowy</v>
          </cell>
          <cell r="O2278" t="str">
            <v>Ministerstwo Kultury i Dziedzictwa Narodowego</v>
          </cell>
          <cell r="P2278" t="str">
            <v>Pomoc publiczna</v>
          </cell>
          <cell r="Q2278" t="str">
            <v>094 Ochrona, rozwój i promowanie dóbr publicznych w dziedzinie kultury i dziedzictwa</v>
          </cell>
          <cell r="R2278" t="str">
            <v>24 Inne niewyszczególnione usługi</v>
          </cell>
        </row>
        <row r="2279">
          <cell r="D2279" t="str">
            <v>POIS.08.01.00-00-1011/17</v>
          </cell>
          <cell r="E2279" t="str">
            <v>POIS.08.01.00-00-1011/17-01</v>
          </cell>
          <cell r="F2279" t="str">
            <v>Rozwój potencjału Teatru Wielkiego – Opery Narodowej poprzez zakup wyposażenia do prowadzenia działalności kulturalnej</v>
          </cell>
          <cell r="G2279">
            <v>9550107.3499999996</v>
          </cell>
          <cell r="H2279">
            <v>7823896.2599999998</v>
          </cell>
          <cell r="I2279">
            <v>7823896.2599999998</v>
          </cell>
          <cell r="J2279">
            <v>6259117</v>
          </cell>
          <cell r="K2279">
            <v>43007</v>
          </cell>
          <cell r="L2279">
            <v>42795</v>
          </cell>
          <cell r="M2279">
            <v>43646</v>
          </cell>
          <cell r="N2279" t="str">
            <v>Konkursowy</v>
          </cell>
          <cell r="O2279" t="str">
            <v>Ministerstwo Kultury i Dziedzictwa Narodowego</v>
          </cell>
          <cell r="P2279" t="str">
            <v>Pomoc publiczna</v>
          </cell>
          <cell r="Q2279" t="str">
            <v>094 Ochrona, rozwój i promowanie dóbr publicznych w dziedzinie kultury i dziedzictwa</v>
          </cell>
          <cell r="R2279" t="str">
            <v>23 Sztuka, rozrywka, sektor kreatywny i rekreacja</v>
          </cell>
        </row>
        <row r="2280">
          <cell r="D2280" t="str">
            <v>POIS.08.01.00-00-1012/17</v>
          </cell>
          <cell r="E2280" t="str">
            <v>POIS.08.01.00-00-1012/17-02</v>
          </cell>
          <cell r="F2280" t="str">
            <v>Zakup sprzętu i wyposażenia na potrzeby nowoczesnych wystaw Państwowego Muzeum Etnograficznego i świadczonych w nim działań edukacyjno-kulturalnych</v>
          </cell>
          <cell r="G2280">
            <v>8264834.9900000002</v>
          </cell>
          <cell r="H2280">
            <v>6037923.4000000004</v>
          </cell>
          <cell r="I2280">
            <v>4126816.41</v>
          </cell>
          <cell r="J2280">
            <v>4126816.41</v>
          </cell>
          <cell r="K2280">
            <v>43028</v>
          </cell>
          <cell r="L2280">
            <v>41640</v>
          </cell>
          <cell r="M2280">
            <v>44135</v>
          </cell>
          <cell r="N2280" t="str">
            <v>Konkursowy</v>
          </cell>
          <cell r="O2280" t="str">
            <v>Ministerstwo Kultury i Dziedzictwa Narodowego</v>
          </cell>
          <cell r="P2280" t="str">
            <v>Pomoc publiczna</v>
          </cell>
          <cell r="Q2280" t="str">
            <v>094 Ochrona, rozwój i promowanie dóbr publicznych w dziedzinie kultury i dziedzictwa</v>
          </cell>
          <cell r="R2280" t="str">
            <v>23 Sztuka, rozrywka, sektor kreatywny i rekreacja</v>
          </cell>
        </row>
        <row r="2281">
          <cell r="D2281" t="str">
            <v>POIS.08.01.00-00-1013/16</v>
          </cell>
          <cell r="E2281" t="str">
            <v>POIS.08.01.00-00-1013/16-04</v>
          </cell>
          <cell r="F2281" t="str">
            <v>Narodowe Centrum Kultury Filmowej – rozwój funkcji i usług oferowanych przez „EC1 Łódź – Miasto Kultury” w Łodzi</v>
          </cell>
          <cell r="G2281">
            <v>37187187.490000002</v>
          </cell>
          <cell r="H2281">
            <v>30391021.699999999</v>
          </cell>
          <cell r="I2281">
            <v>25832368.440000001</v>
          </cell>
          <cell r="J2281">
            <v>25832368.440000001</v>
          </cell>
          <cell r="K2281">
            <v>42830</v>
          </cell>
          <cell r="L2281">
            <v>42583</v>
          </cell>
          <cell r="M2281">
            <v>45107</v>
          </cell>
          <cell r="N2281" t="str">
            <v>Konkursowy</v>
          </cell>
          <cell r="O2281" t="str">
            <v>Ministerstwo Kultury i Dziedzictwa Narodowego</v>
          </cell>
          <cell r="P2281" t="str">
            <v>Pomoc publiczna</v>
          </cell>
          <cell r="Q2281" t="str">
            <v>094 Ochrona, rozwój i promowanie dóbr publicznych w dziedzinie kultury i dziedzictwa</v>
          </cell>
          <cell r="R2281" t="str">
            <v>23 Sztuka, rozrywka, sektor kreatywny i rekreacja</v>
          </cell>
        </row>
        <row r="2282">
          <cell r="D2282" t="str">
            <v>POIS.08.01.00-00-1014/17</v>
          </cell>
          <cell r="E2282" t="str">
            <v>POIS.08.01.00-00-1014/17-00</v>
          </cell>
          <cell r="F2282" t="str">
            <v>Poprawa funkcjonalności Teatru Wielkiego - Opery Narodowej w Warszawie. Etap II</v>
          </cell>
          <cell r="G2282">
            <v>11784006.91</v>
          </cell>
          <cell r="H2282">
            <v>9404188.5500000007</v>
          </cell>
          <cell r="I2282">
            <v>9404188.5500000007</v>
          </cell>
          <cell r="J2282">
            <v>7523350.8399999999</v>
          </cell>
          <cell r="K2282">
            <v>43026</v>
          </cell>
          <cell r="L2282">
            <v>42944</v>
          </cell>
          <cell r="M2282">
            <v>44175</v>
          </cell>
          <cell r="N2282" t="str">
            <v>Konkursowy</v>
          </cell>
          <cell r="O2282" t="str">
            <v>Ministerstwo Kultury i Dziedzictwa Narodowego</v>
          </cell>
          <cell r="P2282" t="str">
            <v>Pomoc publiczna</v>
          </cell>
          <cell r="Q2282" t="str">
            <v>094 Ochrona, rozwój i promowanie dóbr publicznych w dziedzinie kultury i dziedzictwa</v>
          </cell>
          <cell r="R2282" t="str">
            <v>23 Sztuka, rozrywka, sektor kreatywny i rekreacja</v>
          </cell>
        </row>
        <row r="2283">
          <cell r="D2283" t="str">
            <v>POIS.08.01.00-00-1015/16</v>
          </cell>
          <cell r="E2283" t="str">
            <v>POIS.08.01.00-00-1015/16-01</v>
          </cell>
          <cell r="F2283" t="str">
            <v>Rozszerzenie oferty kulturalno-edukacyjnej poprzez doposażenie Szkoły Muzycznej I i II stopnia w Krakowie</v>
          </cell>
          <cell r="G2283">
            <v>2318726.7599999998</v>
          </cell>
          <cell r="H2283">
            <v>2313806.7599999998</v>
          </cell>
          <cell r="I2283">
            <v>1966735.74</v>
          </cell>
          <cell r="J2283">
            <v>1966735.74</v>
          </cell>
          <cell r="K2283">
            <v>42832</v>
          </cell>
          <cell r="L2283">
            <v>42436</v>
          </cell>
          <cell r="M2283">
            <v>43008</v>
          </cell>
          <cell r="N2283" t="str">
            <v>Konkursowy</v>
          </cell>
          <cell r="O2283" t="str">
            <v>Ministerstwo Kultury i Dziedzictwa Narodowego</v>
          </cell>
          <cell r="P2283" t="str">
            <v>bez pomocy publicznej</v>
          </cell>
          <cell r="Q2283" t="str">
            <v>094 Ochrona, rozwój i promowanie dóbr publicznych w dziedzinie kultury i dziedzictwa</v>
          </cell>
          <cell r="R2283" t="str">
            <v>23 Sztuka, rozrywka, sektor kreatywny i rekreacja</v>
          </cell>
        </row>
        <row r="2284">
          <cell r="D2284" t="str">
            <v>POIS.08.01.00-00-1016/17</v>
          </cell>
          <cell r="E2284" t="str">
            <v>POIS.08.01.00-00-1016/17-03</v>
          </cell>
          <cell r="F2284" t="str">
            <v>Utworzenie bazy kulturalno-edukacyjnej dla prezentacji i promocji folkloru poprzez odrestaurowanie Pałacu Karolin w Otrębusach</v>
          </cell>
          <cell r="G2284">
            <v>25703784.809999999</v>
          </cell>
          <cell r="H2284">
            <v>16510612.890000001</v>
          </cell>
          <cell r="I2284">
            <v>13208490.310000001</v>
          </cell>
          <cell r="J2284">
            <v>13208490.310000001</v>
          </cell>
          <cell r="K2284">
            <v>43059</v>
          </cell>
          <cell r="L2284">
            <v>42663</v>
          </cell>
          <cell r="M2284">
            <v>44196</v>
          </cell>
          <cell r="N2284" t="str">
            <v>Konkursowy</v>
          </cell>
          <cell r="O2284" t="str">
            <v>Ministerstwo Kultury i Dziedzictwa Narodowego</v>
          </cell>
          <cell r="P2284" t="str">
            <v>Pomoc publiczna</v>
          </cell>
          <cell r="Q2284" t="str">
            <v>094 Ochrona, rozwój i promowanie dóbr publicznych w dziedzinie kultury i dziedzictwa</v>
          </cell>
          <cell r="R2284" t="str">
            <v>23 Sztuka, rozrywka, sektor kreatywny i rekreacja</v>
          </cell>
        </row>
        <row r="2285">
          <cell r="D2285" t="str">
            <v>POIS.08.01.00-00-1018/16</v>
          </cell>
          <cell r="E2285" t="str">
            <v>POIS.08.01.00-00-1018/16-00</v>
          </cell>
          <cell r="F2285" t="str">
            <v>Konserwacja i renowacja drewnianego obiektu zabytkowego UNESCO - Kościoła Pokoju w Świdnicy, w celu ochrony dziedzictwa kulturowego</v>
          </cell>
          <cell r="G2285">
            <v>19756782.870000001</v>
          </cell>
          <cell r="H2285">
            <v>19756782.870000001</v>
          </cell>
          <cell r="I2285">
            <v>16793265.43</v>
          </cell>
          <cell r="J2285">
            <v>16793265.43</v>
          </cell>
          <cell r="K2285">
            <v>42853</v>
          </cell>
          <cell r="L2285">
            <v>42370</v>
          </cell>
          <cell r="M2285">
            <v>44196</v>
          </cell>
          <cell r="N2285" t="str">
            <v>Konkursowy</v>
          </cell>
          <cell r="O2285" t="str">
            <v>Ministerstwo Kultury i Dziedzictwa Narodowego</v>
          </cell>
          <cell r="P2285" t="str">
            <v>bez pomocy publicznej</v>
          </cell>
          <cell r="Q2285" t="str">
            <v>094 Ochrona, rozwój i promowanie dóbr publicznych w dziedzinie kultury i dziedzictwa</v>
          </cell>
          <cell r="R2285" t="str">
            <v>24 Inne niewyszczególnione usługi</v>
          </cell>
        </row>
        <row r="2286">
          <cell r="D2286" t="str">
            <v>POIS.08.01.00-00-1018/17</v>
          </cell>
          <cell r="E2286" t="str">
            <v>POIS.08.01.00-00-1018/17-04</v>
          </cell>
          <cell r="F2286" t="str">
            <v>STAJNIE PEGAZA. Konserwacja i remont Stajni Kubickiego na terenie Muzeum Łazienki Królewskie w Warszawie. Adaptacja obiektu do potrzeb ekspozycyjnych i edukacyjnych wraz z wprowadzeniem rozwiązań efektywnych energetycznie.</v>
          </cell>
          <cell r="G2286">
            <v>10954631.609999999</v>
          </cell>
          <cell r="H2286">
            <v>8882383.7300000004</v>
          </cell>
          <cell r="I2286">
            <v>8882383.7300000004</v>
          </cell>
          <cell r="J2286">
            <v>7105906.9800000004</v>
          </cell>
          <cell r="K2286">
            <v>43026</v>
          </cell>
          <cell r="L2286">
            <v>42711</v>
          </cell>
          <cell r="M2286">
            <v>44286</v>
          </cell>
          <cell r="N2286" t="str">
            <v>Konkursowy</v>
          </cell>
          <cell r="O2286" t="str">
            <v>Ministerstwo Kultury i Dziedzictwa Narodowego</v>
          </cell>
          <cell r="P2286" t="str">
            <v>Pomoc publiczna</v>
          </cell>
          <cell r="Q2286" t="str">
            <v>094 Ochrona, rozwój i promowanie dóbr publicznych w dziedzinie kultury i dziedzictwa</v>
          </cell>
          <cell r="R2286" t="str">
            <v>23 Sztuka, rozrywka, sektor kreatywny i rekreacja</v>
          </cell>
        </row>
        <row r="2287">
          <cell r="D2287" t="str">
            <v>POIS.08.01.00-00-1018/17</v>
          </cell>
          <cell r="E2287" t="str">
            <v>POIS.08.01.00-00-1018/17-04</v>
          </cell>
          <cell r="F2287" t="str">
            <v>STAJNIE PEGAZA. Konserwacja i remont Stajni Kubickiego na terenie Muzeum Łazienki Królewskie w Warszawie. Adaptacja obiektu do potrzeb ekspozycyjnych i edukacyjnych wraz z wprowadzeniem rozwiązań efektywnych energetycznie.</v>
          </cell>
          <cell r="G2287">
            <v>0</v>
          </cell>
          <cell r="H2287">
            <v>0</v>
          </cell>
          <cell r="I2287">
            <v>0</v>
          </cell>
          <cell r="J2287">
            <v>0</v>
          </cell>
          <cell r="K2287">
            <v>43026</v>
          </cell>
          <cell r="L2287">
            <v>42711</v>
          </cell>
          <cell r="M2287">
            <v>44286</v>
          </cell>
          <cell r="N2287" t="str">
            <v>Konkursowy</v>
          </cell>
          <cell r="O2287" t="str">
            <v>Ministerstwo Kultury i Dziedzictwa Narodowego</v>
          </cell>
          <cell r="P2287" t="str">
            <v>Pomoc publiczna</v>
          </cell>
          <cell r="Q2287" t="str">
            <v>094 Ochrona, rozwój i promowanie dóbr publicznych w dziedzinie kultury i dziedzictwa</v>
          </cell>
        </row>
        <row r="2288">
          <cell r="D2288" t="str">
            <v>POIS.08.01.00-00-1019/16</v>
          </cell>
          <cell r="E2288" t="str">
            <v>POIS.08.01.00-00-1019/16-02</v>
          </cell>
          <cell r="F2288" t="str">
            <v>Toruńska Starówka - ochrona i konserwacja dziedzictwa kulturowego UNESCO - etap II</v>
          </cell>
          <cell r="G2288">
            <v>72611460.150000006</v>
          </cell>
          <cell r="H2288">
            <v>63916142.359999999</v>
          </cell>
          <cell r="I2288">
            <v>54328721</v>
          </cell>
          <cell r="J2288">
            <v>54328721</v>
          </cell>
          <cell r="K2288">
            <v>42859</v>
          </cell>
          <cell r="L2288">
            <v>42095</v>
          </cell>
          <cell r="M2288">
            <v>44742</v>
          </cell>
          <cell r="N2288" t="str">
            <v>Konkursowy</v>
          </cell>
          <cell r="O2288" t="str">
            <v>Ministerstwo Kultury i Dziedzictwa Narodowego</v>
          </cell>
          <cell r="P2288" t="str">
            <v>Pomoc publiczna</v>
          </cell>
          <cell r="Q2288" t="str">
            <v>094 Ochrona, rozwój i promowanie dóbr publicznych w dziedzinie kultury i dziedzictwa</v>
          </cell>
          <cell r="R2288" t="str">
            <v>24 Inne niewyszczególnione usługi</v>
          </cell>
        </row>
        <row r="2289">
          <cell r="D2289" t="str">
            <v>POIS.08.01.00-00-1020/16</v>
          </cell>
          <cell r="E2289" t="str">
            <v>POIS.08.01.00-00-1020/16-02</v>
          </cell>
          <cell r="F2289" t="str">
            <v>Poprawa warunków prowadzenia działalności kulturalnej poprzez unowocześnienie zaplecza technicznego, w tym scenicznego, Opery Wrocławskiej</v>
          </cell>
          <cell r="G2289">
            <v>7337681.96</v>
          </cell>
          <cell r="H2289">
            <v>5546590.1799999997</v>
          </cell>
          <cell r="I2289">
            <v>4437272.13</v>
          </cell>
          <cell r="J2289">
            <v>4437272.13</v>
          </cell>
          <cell r="K2289">
            <v>42836</v>
          </cell>
          <cell r="L2289">
            <v>42450</v>
          </cell>
          <cell r="M2289">
            <v>43434</v>
          </cell>
          <cell r="N2289" t="str">
            <v>Konkursowy</v>
          </cell>
          <cell r="O2289" t="str">
            <v>Ministerstwo Kultury i Dziedzictwa Narodowego</v>
          </cell>
          <cell r="P2289" t="str">
            <v>Pomoc publiczna</v>
          </cell>
          <cell r="Q2289" t="str">
            <v>094 Ochrona, rozwój i promowanie dóbr publicznych w dziedzinie kultury i dziedzictwa</v>
          </cell>
          <cell r="R2289" t="str">
            <v>23 Sztuka, rozrywka, sektor kreatywny i rekreacja</v>
          </cell>
        </row>
        <row r="2290">
          <cell r="D2290" t="str">
            <v>POIS.08.01.00-00-1022/16</v>
          </cell>
          <cell r="E2290" t="str">
            <v>POIS.08.01.00-00-1022/16-04</v>
          </cell>
          <cell r="F2290" t="str">
            <v>„Ekspozycja pt. KRZYSZTOF PENDERECKI - DZIEDZICTWO POLSKIEJ MUZYKI XX i XXI WIEKU w Europejskim Centrum Muzyki Krzysztofa Pendereckiego”</v>
          </cell>
          <cell r="G2290">
            <v>3571292.69</v>
          </cell>
          <cell r="H2290">
            <v>2727154</v>
          </cell>
          <cell r="I2290">
            <v>2727154</v>
          </cell>
          <cell r="J2290">
            <v>2318080.9</v>
          </cell>
          <cell r="K2290">
            <v>42832</v>
          </cell>
          <cell r="L2290">
            <v>41640</v>
          </cell>
          <cell r="M2290">
            <v>43631</v>
          </cell>
          <cell r="N2290" t="str">
            <v>Konkursowy</v>
          </cell>
          <cell r="O2290" t="str">
            <v>Ministerstwo Kultury i Dziedzictwa Narodowego</v>
          </cell>
          <cell r="P2290" t="str">
            <v>Pomoc publiczna</v>
          </cell>
          <cell r="Q2290" t="str">
            <v>094 Ochrona, rozwój i promowanie dóbr publicznych w dziedzinie kultury i dziedzictwa</v>
          </cell>
          <cell r="R2290" t="str">
            <v>23 Sztuka, rozrywka, sektor kreatywny i rekreacja</v>
          </cell>
        </row>
        <row r="2291">
          <cell r="D2291" t="str">
            <v>POIS.08.01.00-00-1024/16</v>
          </cell>
          <cell r="E2291" t="str">
            <v>POIS.08.01.00-00-1024/16-05</v>
          </cell>
          <cell r="F2291" t="str">
            <v>Wawel – dziedzictwo dla przyszłości</v>
          </cell>
          <cell r="G2291">
            <v>30007848.77</v>
          </cell>
          <cell r="H2291">
            <v>25166577.640000001</v>
          </cell>
          <cell r="I2291">
            <v>25166577.640000001</v>
          </cell>
          <cell r="J2291">
            <v>21391590.989999998</v>
          </cell>
          <cell r="K2291">
            <v>42846</v>
          </cell>
          <cell r="L2291">
            <v>42139</v>
          </cell>
          <cell r="M2291">
            <v>44135</v>
          </cell>
          <cell r="N2291" t="str">
            <v>Konkursowy</v>
          </cell>
          <cell r="O2291" t="str">
            <v>Ministerstwo Kultury i Dziedzictwa Narodowego</v>
          </cell>
          <cell r="P2291" t="str">
            <v>Pomoc publiczna</v>
          </cell>
          <cell r="Q2291" t="str">
            <v>094 Ochrona, rozwój i promowanie dóbr publicznych w dziedzinie kultury i dziedzictwa</v>
          </cell>
          <cell r="R2291" t="str">
            <v>23 Sztuka, rozrywka, sektor kreatywny i rekreacja</v>
          </cell>
        </row>
        <row r="2292">
          <cell r="D2292" t="str">
            <v>POIS.08.01.00-00-1024/17</v>
          </cell>
          <cell r="E2292" t="str">
            <v>POIS.08.01.00-00-1024/17-02</v>
          </cell>
          <cell r="F2292" t="str">
            <v>Innowacyjny ogród zasobów kultury i dziedzictwa narodowego</v>
          </cell>
          <cell r="G2292">
            <v>3417539.25</v>
          </cell>
          <cell r="H2292">
            <v>2814015.65</v>
          </cell>
          <cell r="I2292">
            <v>2244315.65</v>
          </cell>
          <cell r="J2292">
            <v>2244315.65</v>
          </cell>
          <cell r="K2292">
            <v>43026</v>
          </cell>
          <cell r="L2292">
            <v>42826</v>
          </cell>
          <cell r="M2292">
            <v>43281</v>
          </cell>
          <cell r="N2292" t="str">
            <v>Konkursowy</v>
          </cell>
          <cell r="O2292" t="str">
            <v>Ministerstwo Kultury i Dziedzictwa Narodowego</v>
          </cell>
          <cell r="P2292" t="str">
            <v>bez pomocy publicznej</v>
          </cell>
          <cell r="Q2292" t="str">
            <v>094 Ochrona, rozwój i promowanie dóbr publicznych w dziedzinie kultury i dziedzictwa</v>
          </cell>
          <cell r="R2292" t="str">
            <v>23 Sztuka, rozrywka, sektor kreatywny i rekreacja</v>
          </cell>
        </row>
        <row r="2293">
          <cell r="D2293" t="str">
            <v>POIS.08.01.00-00-1025/17</v>
          </cell>
          <cell r="E2293" t="str">
            <v>POIS.08.01.00-00-1025/17-01</v>
          </cell>
          <cell r="F2293" t="str">
            <v>Przebudowa i modernizacja pomieszczeń studyjnych i Sali Koncertowej w budynku Uniwersytetu Muzycznego Fryderyka Chopina</v>
          </cell>
          <cell r="G2293">
            <v>13020087.32</v>
          </cell>
          <cell r="H2293">
            <v>9621173.6300000008</v>
          </cell>
          <cell r="I2293">
            <v>9621173.6300000008</v>
          </cell>
          <cell r="J2293">
            <v>7696938.9000000004</v>
          </cell>
          <cell r="K2293">
            <v>43026</v>
          </cell>
          <cell r="L2293">
            <v>42765</v>
          </cell>
          <cell r="M2293">
            <v>44104</v>
          </cell>
          <cell r="N2293" t="str">
            <v>Konkursowy</v>
          </cell>
          <cell r="O2293" t="str">
            <v>Ministerstwo Kultury i Dziedzictwa Narodowego</v>
          </cell>
          <cell r="P2293" t="str">
            <v>Pomoc publiczna</v>
          </cell>
          <cell r="Q2293" t="str">
            <v>094 Ochrona, rozwój i promowanie dóbr publicznych w dziedzinie kultury i dziedzictwa</v>
          </cell>
          <cell r="R2293" t="str">
            <v>23 Sztuka, rozrywka, sektor kreatywny i rekreacja</v>
          </cell>
        </row>
        <row r="2294">
          <cell r="D2294" t="str">
            <v>POIS.08.01.00-00-1027/16</v>
          </cell>
          <cell r="E2294" t="str">
            <v>POIS.08.01.00-00-1027/16-03</v>
          </cell>
          <cell r="F2294" t="str">
            <v>Rewitalizacja, modernizacja i poprawa infrastruktury zabytkowego obiektu Muzeum Miasta Łodzi – Pałacu Poznańskich w części użytkowanej przez Muzeum Miasta Łodzi</v>
          </cell>
          <cell r="G2294">
            <v>20912115.609999999</v>
          </cell>
          <cell r="H2294">
            <v>16664256.43</v>
          </cell>
          <cell r="I2294">
            <v>14164617.960000001</v>
          </cell>
          <cell r="J2294">
            <v>14164617.960000001</v>
          </cell>
          <cell r="K2294">
            <v>42830</v>
          </cell>
          <cell r="L2294">
            <v>42368</v>
          </cell>
          <cell r="M2294">
            <v>44135</v>
          </cell>
          <cell r="N2294" t="str">
            <v>Konkursowy</v>
          </cell>
          <cell r="O2294" t="str">
            <v>Ministerstwo Kultury i Dziedzictwa Narodowego</v>
          </cell>
          <cell r="P2294" t="str">
            <v>Pomoc publiczna</v>
          </cell>
          <cell r="Q2294" t="str">
            <v>094 Ochrona, rozwój i promowanie dóbr publicznych w dziedzinie kultury i dziedzictwa</v>
          </cell>
          <cell r="R2294" t="str">
            <v>23 Sztuka, rozrywka, sektor kreatywny i rekreacja</v>
          </cell>
        </row>
        <row r="2295">
          <cell r="D2295" t="str">
            <v>POIS.08.01.00-00-1027/17</v>
          </cell>
          <cell r="E2295" t="str">
            <v>POIS.08.01.00-00-1027/17-03</v>
          </cell>
          <cell r="F2295" t="str">
            <v>Akademia Otwarta - przebudowa i renowacja Pałacu Czapskich Akademii Sztuk Pięknych w Warszawie na potrzeby działalności kulturalnej i edukacji artystycznej</v>
          </cell>
          <cell r="G2295">
            <v>25446919.07</v>
          </cell>
          <cell r="H2295">
            <v>20810663.530000001</v>
          </cell>
          <cell r="I2295">
            <v>20810663.530000001</v>
          </cell>
          <cell r="J2295">
            <v>16648530.83</v>
          </cell>
          <cell r="K2295">
            <v>43026</v>
          </cell>
          <cell r="L2295">
            <v>42737</v>
          </cell>
          <cell r="M2295">
            <v>44196</v>
          </cell>
          <cell r="N2295" t="str">
            <v>Konkursowy</v>
          </cell>
          <cell r="O2295" t="str">
            <v>Ministerstwo Kultury i Dziedzictwa Narodowego</v>
          </cell>
          <cell r="P2295" t="str">
            <v>Pomoc publiczna</v>
          </cell>
          <cell r="Q2295" t="str">
            <v>094 Ochrona, rozwój i promowanie dóbr publicznych w dziedzinie kultury i dziedzictwa</v>
          </cell>
          <cell r="R2295" t="str">
            <v>23 Sztuka, rozrywka, sektor kreatywny i rekreacja</v>
          </cell>
        </row>
        <row r="2296">
          <cell r="D2296" t="str">
            <v>POIS.08.01.00-00-1028/16</v>
          </cell>
          <cell r="E2296" t="str">
            <v>POIS.08.01.00-00-1028/16-03</v>
          </cell>
          <cell r="F2296" t="str">
            <v>Centra Innowacyjnej Edukacji (tzw. „Minikoperniki”), podprojekt „Adaptacja budynków zlokalizowanych przy ul. W. Łokietka w Toruniu na potrzeby Centrum Nowoczesności Młyn Wiedzy, instytucji kultury prowadzącej innowacyjną edukację w regionie kujawsko-pomorskim</v>
          </cell>
          <cell r="G2296">
            <v>17857486.010000002</v>
          </cell>
          <cell r="H2296">
            <v>14508227.92</v>
          </cell>
          <cell r="I2296">
            <v>12331993.73</v>
          </cell>
          <cell r="J2296">
            <v>12331993.73</v>
          </cell>
          <cell r="K2296">
            <v>42832</v>
          </cell>
          <cell r="L2296">
            <v>42142</v>
          </cell>
          <cell r="M2296">
            <v>43830</v>
          </cell>
          <cell r="N2296" t="str">
            <v>Konkursowy</v>
          </cell>
          <cell r="O2296" t="str">
            <v>Ministerstwo Kultury i Dziedzictwa Narodowego</v>
          </cell>
          <cell r="P2296" t="str">
            <v>Pomoc publiczna</v>
          </cell>
          <cell r="Q2296" t="str">
            <v>094 Ochrona, rozwój i promowanie dóbr publicznych w dziedzinie kultury i dziedzictwa</v>
          </cell>
          <cell r="R2296" t="str">
            <v>23 Sztuka, rozrywka, sektor kreatywny i rekreacja</v>
          </cell>
        </row>
        <row r="2297">
          <cell r="D2297" t="str">
            <v>POIS.08.01.00-00-1028/17</v>
          </cell>
          <cell r="E2297" t="str">
            <v>POIS.08.01.00-00-1028/17-02</v>
          </cell>
          <cell r="F2297" t="str">
            <v>Pociąg do kultury. Europejska strefa kulturalno-edukacyjna w Grodzisku Mazowieckim</v>
          </cell>
          <cell r="G2297">
            <v>3249953.89</v>
          </cell>
          <cell r="H2297">
            <v>2487146.29</v>
          </cell>
          <cell r="I2297">
            <v>1989717.02</v>
          </cell>
          <cell r="J2297">
            <v>1989717.02</v>
          </cell>
          <cell r="K2297">
            <v>43026</v>
          </cell>
          <cell r="L2297">
            <v>42845</v>
          </cell>
          <cell r="M2297">
            <v>43799</v>
          </cell>
          <cell r="N2297" t="str">
            <v>Konkursowy</v>
          </cell>
          <cell r="O2297" t="str">
            <v>Ministerstwo Kultury i Dziedzictwa Narodowego</v>
          </cell>
          <cell r="P2297" t="str">
            <v>bez pomocy publicznej</v>
          </cell>
          <cell r="Q2297" t="str">
            <v>094 Ochrona, rozwój i promowanie dóbr publicznych w dziedzinie kultury i dziedzictwa</v>
          </cell>
          <cell r="R2297" t="str">
            <v>23 Sztuka, rozrywka, sektor kreatywny i rekreacja</v>
          </cell>
        </row>
        <row r="2298">
          <cell r="D2298" t="str">
            <v>POIS.08.01.00-00-1029/16</v>
          </cell>
          <cell r="E2298" t="str">
            <v>POIS.08.01.00-00-1029/16-07</v>
          </cell>
          <cell r="F2298" t="str">
            <v>Rozbudowa Zespołu Szkół Muzycznych w Tarnowie o salę koncertową</v>
          </cell>
          <cell r="G2298">
            <v>28131784.859999999</v>
          </cell>
          <cell r="H2298">
            <v>15567848.57</v>
          </cell>
          <cell r="I2298">
            <v>13232671.279999999</v>
          </cell>
          <cell r="J2298">
            <v>13232671.279999999</v>
          </cell>
          <cell r="K2298">
            <v>42832</v>
          </cell>
          <cell r="L2298">
            <v>42592</v>
          </cell>
          <cell r="M2298">
            <v>44134</v>
          </cell>
          <cell r="N2298" t="str">
            <v>Konkursowy</v>
          </cell>
          <cell r="O2298" t="str">
            <v>Ministerstwo Kultury i Dziedzictwa Narodowego</v>
          </cell>
          <cell r="P2298" t="str">
            <v>bez pomocy publicznej</v>
          </cell>
          <cell r="Q2298" t="str">
            <v>094 Ochrona, rozwój i promowanie dóbr publicznych w dziedzinie kultury i dziedzictwa</v>
          </cell>
          <cell r="R2298" t="str">
            <v>24 Inne niewyszczególnione usługi</v>
          </cell>
        </row>
        <row r="2299">
          <cell r="D2299" t="str">
            <v>POIS.08.01.00-00-1030/16</v>
          </cell>
          <cell r="E2299" t="str">
            <v>POIS.08.01.00-00-1030/16-07</v>
          </cell>
          <cell r="F2299" t="str">
            <v>Rewitalizacja największego XVII-wiecznego barokowego kościoła oo. Franciszkanów w Polsce - Zamość</v>
          </cell>
          <cell r="G2299">
            <v>27965269.960000001</v>
          </cell>
          <cell r="H2299">
            <v>27895343.109999999</v>
          </cell>
          <cell r="I2299">
            <v>23711041.629999999</v>
          </cell>
          <cell r="J2299">
            <v>23711041.629999999</v>
          </cell>
          <cell r="K2299">
            <v>42853</v>
          </cell>
          <cell r="L2299">
            <v>42430</v>
          </cell>
          <cell r="M2299">
            <v>44316</v>
          </cell>
          <cell r="N2299" t="str">
            <v>Konkursowy</v>
          </cell>
          <cell r="O2299" t="str">
            <v>Ministerstwo Kultury i Dziedzictwa Narodowego</v>
          </cell>
          <cell r="P2299" t="str">
            <v>bez pomocy publicznej</v>
          </cell>
          <cell r="Q2299" t="str">
            <v>094 Ochrona, rozwój i promowanie dóbr publicznych w dziedzinie kultury i dziedzictwa</v>
          </cell>
          <cell r="R2299" t="str">
            <v>24 Inne niewyszczególnione usługi</v>
          </cell>
        </row>
        <row r="2300">
          <cell r="D2300" t="str">
            <v>POIS.08.01.00-00-1033/16</v>
          </cell>
          <cell r="E2300" t="str">
            <v>POIS.08.01.00-00-1033/16-03</v>
          </cell>
          <cell r="F2300" t="str">
            <v>Akademickie Centrum Designu na rzecz rozwoju dziedzictwa kulturowego i edukacji artystycznej</v>
          </cell>
          <cell r="G2300">
            <v>23543290.27</v>
          </cell>
          <cell r="H2300">
            <v>19149383.350000001</v>
          </cell>
          <cell r="I2300">
            <v>19149383.350000001</v>
          </cell>
          <cell r="J2300">
            <v>16276975.83</v>
          </cell>
          <cell r="K2300">
            <v>42832</v>
          </cell>
          <cell r="L2300">
            <v>41640</v>
          </cell>
          <cell r="M2300">
            <v>44104</v>
          </cell>
          <cell r="N2300" t="str">
            <v>Konkursowy</v>
          </cell>
          <cell r="O2300" t="str">
            <v>Ministerstwo Kultury i Dziedzictwa Narodowego</v>
          </cell>
          <cell r="P2300" t="str">
            <v>Pomoc publiczna</v>
          </cell>
          <cell r="Q2300" t="str">
            <v>094 Ochrona, rozwój i promowanie dóbr publicznych w dziedzinie kultury i dziedzictwa</v>
          </cell>
          <cell r="R2300" t="str">
            <v>23 Sztuka, rozrywka, sektor kreatywny i rekreacja</v>
          </cell>
        </row>
        <row r="2301">
          <cell r="D2301" t="str">
            <v>POIS.08.01.00-00-1035/16</v>
          </cell>
          <cell r="E2301" t="str">
            <v>POIS.08.01.00-00-1035/16-04</v>
          </cell>
          <cell r="F2301" t="str">
            <v>Wschodniosłowiańskie dziedzictwo kulturowe – konserwacja, renowacja i digitalizacja drewnianych cerkwi i ich wyposażenia w Małopolsce, na Podkarpaciu, Lubelszczyźnie i Podlasiu</v>
          </cell>
          <cell r="G2301">
            <v>25086015.98</v>
          </cell>
          <cell r="H2301">
            <v>25086015.93</v>
          </cell>
          <cell r="I2301">
            <v>21323113.120000001</v>
          </cell>
          <cell r="J2301">
            <v>21323113.120000001</v>
          </cell>
          <cell r="K2301">
            <v>42860</v>
          </cell>
          <cell r="L2301">
            <v>41640</v>
          </cell>
          <cell r="M2301">
            <v>44135</v>
          </cell>
          <cell r="N2301" t="str">
            <v>Konkursowy</v>
          </cell>
          <cell r="O2301" t="str">
            <v>Ministerstwo Kultury i Dziedzictwa Narodowego</v>
          </cell>
          <cell r="P2301" t="str">
            <v>bez pomocy publicznej</v>
          </cell>
          <cell r="Q2301" t="str">
            <v>094 Ochrona, rozwój i promowanie dóbr publicznych w dziedzinie kultury i dziedzictwa</v>
          </cell>
          <cell r="R2301" t="str">
            <v>23 Sztuka, rozrywka, sektor kreatywny i rekreacja</v>
          </cell>
        </row>
        <row r="2302">
          <cell r="D2302" t="str">
            <v>POIS.08.01.00-00-1036/16</v>
          </cell>
          <cell r="E2302" t="str">
            <v>POIS.08.01.00-00-1036/16-02</v>
          </cell>
          <cell r="F2302" t="str">
            <v>Zachowanie i udostępnienie zabytku o wyjątkowej wartości artystycznej - zespołu klasztornego pw. Św. Józefa w Gdańsku - poprzez prace konserwatorskie i renowację</v>
          </cell>
          <cell r="G2302">
            <v>19060770.649999999</v>
          </cell>
          <cell r="H2302">
            <v>19059540.649999999</v>
          </cell>
          <cell r="I2302">
            <v>16200609.550000001</v>
          </cell>
          <cell r="J2302">
            <v>16200609.550000001</v>
          </cell>
          <cell r="K2302">
            <v>42832</v>
          </cell>
          <cell r="L2302">
            <v>42041</v>
          </cell>
          <cell r="M2302">
            <v>43738</v>
          </cell>
          <cell r="N2302" t="str">
            <v>Konkursowy</v>
          </cell>
          <cell r="O2302" t="str">
            <v>Ministerstwo Kultury i Dziedzictwa Narodowego</v>
          </cell>
          <cell r="P2302" t="str">
            <v>bez pomocy publicznej</v>
          </cell>
          <cell r="Q2302" t="str">
            <v>094 Ochrona, rozwój i promowanie dóbr publicznych w dziedzinie kultury i dziedzictwa</v>
          </cell>
          <cell r="R2302" t="str">
            <v>24 Inne niewyszczególnione usługi</v>
          </cell>
        </row>
        <row r="2303">
          <cell r="D2303" t="str">
            <v>POIS.08.01.00-00-1037/16</v>
          </cell>
          <cell r="E2303" t="str">
            <v>POIS.08.01.00-00-1037/16-03</v>
          </cell>
          <cell r="F2303" t="str">
            <v>Narodowe Perły Klasztoru OO. Paulinów Jasna Góra w Częstochowie – ochrona kulturowego dziedzictwa europejskiego – etap II</v>
          </cell>
          <cell r="G2303">
            <v>16891579.809999999</v>
          </cell>
          <cell r="H2303">
            <v>13239659.630000001</v>
          </cell>
          <cell r="I2303">
            <v>11253710.689999999</v>
          </cell>
          <cell r="J2303">
            <v>11253710.689999999</v>
          </cell>
          <cell r="K2303">
            <v>43059</v>
          </cell>
          <cell r="L2303">
            <v>41640</v>
          </cell>
          <cell r="M2303">
            <v>43646</v>
          </cell>
          <cell r="N2303" t="str">
            <v>Konkursowy</v>
          </cell>
          <cell r="O2303" t="str">
            <v>Ministerstwo Kultury i Dziedzictwa Narodowego</v>
          </cell>
          <cell r="P2303" t="str">
            <v>bez pomocy publicznej</v>
          </cell>
          <cell r="Q2303" t="str">
            <v>094 Ochrona, rozwój i promowanie dóbr publicznych w dziedzinie kultury i dziedzictwa</v>
          </cell>
          <cell r="R2303" t="str">
            <v>23 Sztuka, rozrywka, sektor kreatywny i rekreacja</v>
          </cell>
        </row>
        <row r="2304">
          <cell r="D2304" t="str">
            <v>POIS.08.01.00-00-1038/16</v>
          </cell>
          <cell r="E2304" t="str">
            <v>POIS.08.01.00-00-1038/16-02</v>
          </cell>
          <cell r="F2304" t="str">
            <v>Renowacja i konserwacja drewnianych zabytków Archidiecezji Gnieźnieńskiej celem stworzenia nowej oferty edukacyjno-kulturalnej</v>
          </cell>
          <cell r="G2304">
            <v>15270031.9</v>
          </cell>
          <cell r="H2304">
            <v>15270031.9</v>
          </cell>
          <cell r="I2304">
            <v>12979527.109999999</v>
          </cell>
          <cell r="J2304">
            <v>12979527.109999999</v>
          </cell>
          <cell r="K2304">
            <v>42867</v>
          </cell>
          <cell r="L2304">
            <v>42461</v>
          </cell>
          <cell r="M2304">
            <v>43830</v>
          </cell>
          <cell r="N2304" t="str">
            <v>Konkursowy</v>
          </cell>
          <cell r="O2304" t="str">
            <v>Ministerstwo Kultury i Dziedzictwa Narodowego</v>
          </cell>
          <cell r="P2304" t="str">
            <v>bez pomocy publicznej</v>
          </cell>
          <cell r="Q2304" t="str">
            <v>094 Ochrona, rozwój i promowanie dóbr publicznych w dziedzinie kultury i dziedzictwa</v>
          </cell>
          <cell r="R2304" t="str">
            <v>23 Sztuka, rozrywka, sektor kreatywny i rekreacja</v>
          </cell>
        </row>
        <row r="2305">
          <cell r="D2305" t="str">
            <v>POIS.08.01.00-00-1039/16</v>
          </cell>
          <cell r="E2305" t="str">
            <v>POIS.08.01.00-00-1039/16-05</v>
          </cell>
          <cell r="F2305" t="str">
            <v>Szlakiem zabytkowych kościołów obszaru Diecezji Kaliskiej - rewaloryzacja i konserwacja zabytków drewnianych celem ochrony dziedzictwa kulturowego oraz wzrostu atrakcyjności regionu Etap II</v>
          </cell>
          <cell r="G2305">
            <v>12479798.9</v>
          </cell>
          <cell r="H2305">
            <v>12469232.26</v>
          </cell>
          <cell r="I2305">
            <v>10598847.42</v>
          </cell>
          <cell r="J2305">
            <v>10598847.42</v>
          </cell>
          <cell r="K2305">
            <v>42957</v>
          </cell>
          <cell r="L2305">
            <v>41640</v>
          </cell>
          <cell r="M2305">
            <v>44103</v>
          </cell>
          <cell r="N2305" t="str">
            <v>Konkursowy</v>
          </cell>
          <cell r="O2305" t="str">
            <v>Ministerstwo Kultury i Dziedzictwa Narodowego</v>
          </cell>
          <cell r="P2305" t="str">
            <v>bez pomocy publicznej</v>
          </cell>
          <cell r="Q2305" t="str">
            <v>094 Ochrona, rozwój i promowanie dóbr publicznych w dziedzinie kultury i dziedzictwa</v>
          </cell>
          <cell r="R2305" t="str">
            <v>24 Inne niewyszczególnione usługi</v>
          </cell>
        </row>
        <row r="2306">
          <cell r="D2306" t="str">
            <v>POIS.08.01.00-00-1040/16</v>
          </cell>
          <cell r="E2306" t="str">
            <v>POIS.08.01.00-00-1040/16-02</v>
          </cell>
          <cell r="F2306" t="str">
            <v>Renowacja i konserwacja Katedry pw. Wniebowzięcia Najświętszej Maryi Panny i św. Wojciecha w Gnieźnie celem ochrony dziedzictwa kulturowego Polski</v>
          </cell>
          <cell r="G2306">
            <v>12570835.4</v>
          </cell>
          <cell r="H2306">
            <v>12570835.4</v>
          </cell>
          <cell r="I2306">
            <v>10685210.09</v>
          </cell>
          <cell r="J2306">
            <v>10685210.09</v>
          </cell>
          <cell r="K2306">
            <v>42836</v>
          </cell>
          <cell r="L2306">
            <v>42570</v>
          </cell>
          <cell r="M2306">
            <v>43646</v>
          </cell>
          <cell r="N2306" t="str">
            <v>Konkursowy</v>
          </cell>
          <cell r="O2306" t="str">
            <v>Ministerstwo Kultury i Dziedzictwa Narodowego</v>
          </cell>
          <cell r="P2306" t="str">
            <v>bez pomocy publicznej</v>
          </cell>
          <cell r="Q2306" t="str">
            <v>094 Ochrona, rozwój i promowanie dóbr publicznych w dziedzinie kultury i dziedzictwa</v>
          </cell>
          <cell r="R2306" t="str">
            <v>23 Sztuka, rozrywka, sektor kreatywny i rekreacja</v>
          </cell>
        </row>
        <row r="2307">
          <cell r="D2307" t="str">
            <v>POIS.08.01.00-00-1041/16</v>
          </cell>
          <cell r="E2307" t="str">
            <v>POIS.08.01.00-00-1041/16-04</v>
          </cell>
          <cell r="F2307" t="str">
            <v>Drewniane Perły Ziemi Lubawskiej - konserwacja drewnianych zabytków celem wzrostu atrakcyjności kulturowej regionu</v>
          </cell>
          <cell r="G2307">
            <v>18413649.190000001</v>
          </cell>
          <cell r="H2307">
            <v>18413649.190000001</v>
          </cell>
          <cell r="I2307">
            <v>15651601.810000001</v>
          </cell>
          <cell r="J2307">
            <v>15651601.810000001</v>
          </cell>
          <cell r="K2307">
            <v>42850</v>
          </cell>
          <cell r="L2307">
            <v>42552</v>
          </cell>
          <cell r="M2307">
            <v>44012</v>
          </cell>
          <cell r="N2307" t="str">
            <v>Konkursowy</v>
          </cell>
          <cell r="O2307" t="str">
            <v>Ministerstwo Kultury i Dziedzictwa Narodowego</v>
          </cell>
          <cell r="P2307" t="str">
            <v>bez pomocy publicznej</v>
          </cell>
          <cell r="Q2307" t="str">
            <v>094 Ochrona, rozwój i promowanie dóbr publicznych w dziedzinie kultury i dziedzictwa</v>
          </cell>
          <cell r="R2307" t="str">
            <v>24 Inne niewyszczególnione usługi</v>
          </cell>
        </row>
        <row r="2308">
          <cell r="D2308" t="str">
            <v>POIS.08.01.00-00-1042/16</v>
          </cell>
          <cell r="E2308" t="str">
            <v>POIS.08.01.00-00-1042/16-04</v>
          </cell>
          <cell r="F2308" t="str">
            <v>Ruska 46 abc – przestrzeń dla kultury</v>
          </cell>
          <cell r="G2308">
            <v>17871148.629999999</v>
          </cell>
          <cell r="H2308">
            <v>10133207.310000001</v>
          </cell>
          <cell r="I2308">
            <v>8613226.2100000009</v>
          </cell>
          <cell r="J2308">
            <v>8613226.2100000009</v>
          </cell>
          <cell r="K2308">
            <v>42846</v>
          </cell>
          <cell r="L2308">
            <v>41640</v>
          </cell>
          <cell r="M2308">
            <v>44104</v>
          </cell>
          <cell r="N2308" t="str">
            <v>Konkursowy</v>
          </cell>
          <cell r="O2308" t="str">
            <v>Ministerstwo Kultury i Dziedzictwa Narodowego</v>
          </cell>
          <cell r="P2308" t="str">
            <v>Pomoc publiczna</v>
          </cell>
          <cell r="Q2308" t="str">
            <v>094 Ochrona, rozwój i promowanie dóbr publicznych w dziedzinie kultury i dziedzictwa</v>
          </cell>
          <cell r="R2308" t="str">
            <v>23 Sztuka, rozrywka, sektor kreatywny i rekreacja</v>
          </cell>
        </row>
        <row r="2309">
          <cell r="D2309" t="str">
            <v>POIS.08.01.00-00-1043/16</v>
          </cell>
          <cell r="E2309" t="str">
            <v>POIS.08.01.00-00-1043/16-02</v>
          </cell>
          <cell r="F2309" t="str">
            <v>Rewitalizacja folwarku w Bukowcu w celu utworzenia Centrum Kulturalno - Edukacyjnego</v>
          </cell>
          <cell r="G2309">
            <v>12636693.85</v>
          </cell>
          <cell r="H2309">
            <v>10233657.890000001</v>
          </cell>
          <cell r="I2309">
            <v>8698609.1999999993</v>
          </cell>
          <cell r="J2309">
            <v>8698609.1999999993</v>
          </cell>
          <cell r="K2309">
            <v>42874</v>
          </cell>
          <cell r="L2309">
            <v>42583</v>
          </cell>
          <cell r="M2309">
            <v>43830</v>
          </cell>
          <cell r="N2309" t="str">
            <v>Konkursowy</v>
          </cell>
          <cell r="O2309" t="str">
            <v>Ministerstwo Kultury i Dziedzictwa Narodowego</v>
          </cell>
          <cell r="P2309" t="str">
            <v>Pomoc publiczna</v>
          </cell>
          <cell r="Q2309" t="str">
            <v>094 Ochrona, rozwój i promowanie dóbr publicznych w dziedzinie kultury i dziedzictwa</v>
          </cell>
          <cell r="R2309" t="str">
            <v>24 Inne niewyszczególnione usługi</v>
          </cell>
        </row>
        <row r="2310">
          <cell r="D2310" t="str">
            <v>POIS.08.01.00-00-1049/16</v>
          </cell>
          <cell r="E2310" t="str">
            <v>POIS.08.01.00-00-1049/16-02</v>
          </cell>
          <cell r="F2310" t="str">
            <v>Ochrona Dziedzictwa Kulturowego Śląska – Przebudowa i Zintegrowany Remont Konserwatorski Obiektów Muzeum Archidiecezjalnego oraz Adaptacja Biblioteki Archidiecezjalnej we Wrocławiu</v>
          </cell>
          <cell r="G2310">
            <v>56997006.020000003</v>
          </cell>
          <cell r="H2310">
            <v>46303819.259999998</v>
          </cell>
          <cell r="I2310">
            <v>39358246.369999997</v>
          </cell>
          <cell r="J2310">
            <v>39358246.369999997</v>
          </cell>
          <cell r="K2310">
            <v>42977</v>
          </cell>
          <cell r="L2310">
            <v>42297</v>
          </cell>
          <cell r="M2310">
            <v>44834</v>
          </cell>
          <cell r="N2310" t="str">
            <v>Konkursowy</v>
          </cell>
          <cell r="O2310" t="str">
            <v>Ministerstwo Kultury i Dziedzictwa Narodowego</v>
          </cell>
          <cell r="P2310" t="str">
            <v>Pomoc publiczna</v>
          </cell>
          <cell r="Q2310" t="str">
            <v>094 Ochrona, rozwój i promowanie dóbr publicznych w dziedzinie kultury i dziedzictwa</v>
          </cell>
          <cell r="R2310" t="str">
            <v>23 Sztuka, rozrywka, sektor kreatywny i rekreacja</v>
          </cell>
        </row>
        <row r="2311">
          <cell r="D2311" t="str">
            <v>POIS.08.01.00-00-1050/16</v>
          </cell>
          <cell r="E2311" t="str">
            <v>POIS.08.01.00-00-1050/16-02</v>
          </cell>
          <cell r="F2311" t="str">
            <v>Konserwacja reprezentacyjnych wnętrz zachodniej części dawnego zamku cesarskiego w Poznaniu i ich adaptacja celem efektywnego wykorzystania dziedzictwa kulturowego.</v>
          </cell>
          <cell r="G2311">
            <v>21600000</v>
          </cell>
          <cell r="H2311">
            <v>16872800.899999999</v>
          </cell>
          <cell r="I2311">
            <v>14341880.76</v>
          </cell>
          <cell r="J2311">
            <v>14341880.76</v>
          </cell>
          <cell r="K2311">
            <v>42836</v>
          </cell>
          <cell r="L2311">
            <v>42826</v>
          </cell>
          <cell r="M2311">
            <v>44104</v>
          </cell>
          <cell r="N2311" t="str">
            <v>Konkursowy</v>
          </cell>
          <cell r="O2311" t="str">
            <v>Ministerstwo Kultury i Dziedzictwa Narodowego</v>
          </cell>
          <cell r="P2311" t="str">
            <v>bez pomocy publicznej</v>
          </cell>
          <cell r="Q2311" t="str">
            <v>094 Ochrona, rozwój i promowanie dóbr publicznych w dziedzinie kultury i dziedzictwa</v>
          </cell>
          <cell r="R2311" t="str">
            <v>23 Sztuka, rozrywka, sektor kreatywny i rekreacja</v>
          </cell>
        </row>
        <row r="2312">
          <cell r="D2312" t="str">
            <v>POIS.08.01.00-00-1051/16</v>
          </cell>
          <cell r="E2312" t="str">
            <v>POIS.08.01.00-00-1051/16-05</v>
          </cell>
          <cell r="F2312" t="str">
            <v>Ochrona oraz zwiększenie wartości dziedzictwa kulturowego obszaru Diecezji Bydgoskiej - rewaloryzacja i konserwacja drewnianych zabytków</v>
          </cell>
          <cell r="G2312">
            <v>15724200.43</v>
          </cell>
          <cell r="H2312">
            <v>15724200.43</v>
          </cell>
          <cell r="I2312">
            <v>13365570.359999999</v>
          </cell>
          <cell r="J2312">
            <v>13365570.359999999</v>
          </cell>
          <cell r="K2312">
            <v>42832</v>
          </cell>
          <cell r="L2312">
            <v>41640</v>
          </cell>
          <cell r="M2312">
            <v>43830</v>
          </cell>
          <cell r="N2312" t="str">
            <v>Konkursowy</v>
          </cell>
          <cell r="O2312" t="str">
            <v>Ministerstwo Kultury i Dziedzictwa Narodowego</v>
          </cell>
          <cell r="P2312" t="str">
            <v>bez pomocy publicznej</v>
          </cell>
          <cell r="Q2312" t="str">
            <v>094 Ochrona, rozwój i promowanie dóbr publicznych w dziedzinie kultury i dziedzictwa</v>
          </cell>
          <cell r="R2312" t="str">
            <v>23 Sztuka, rozrywka, sektor kreatywny i rekreacja</v>
          </cell>
        </row>
        <row r="2313">
          <cell r="D2313" t="str">
            <v>POIS.08.01.00-00-1053/16</v>
          </cell>
          <cell r="E2313" t="str">
            <v>POIS.08.01.00-00-1053/16-02</v>
          </cell>
          <cell r="F2313" t="str">
            <v>Pomniki historii – duże i małe. Bogactwo i różnorodność dziedzictwa kulturowego Lubelszczyzny – ochrona i udostępnianie wybranych obiektów sakralnych Lublina i Kazimierza Dolnego</v>
          </cell>
          <cell r="G2313">
            <v>16161728.24</v>
          </cell>
          <cell r="H2313">
            <v>16140455.140000001</v>
          </cell>
          <cell r="I2313">
            <v>13719386.859999999</v>
          </cell>
          <cell r="J2313">
            <v>13719386.859999999</v>
          </cell>
          <cell r="K2313">
            <v>42832</v>
          </cell>
          <cell r="L2313">
            <v>41640</v>
          </cell>
          <cell r="M2313">
            <v>43830</v>
          </cell>
          <cell r="N2313" t="str">
            <v>Konkursowy</v>
          </cell>
          <cell r="O2313" t="str">
            <v>Ministerstwo Kultury i Dziedzictwa Narodowego</v>
          </cell>
          <cell r="P2313" t="str">
            <v>bez pomocy publicznej</v>
          </cell>
          <cell r="Q2313" t="str">
            <v>094 Ochrona, rozwój i promowanie dóbr publicznych w dziedzinie kultury i dziedzictwa</v>
          </cell>
          <cell r="R2313" t="str">
            <v>24 Inne niewyszczególnione usługi</v>
          </cell>
        </row>
        <row r="2314">
          <cell r="D2314" t="str">
            <v>POIS.08.01.00-00-1057/16</v>
          </cell>
          <cell r="E2314" t="str">
            <v>POIS.08.01.00-00-1057/16-00</v>
          </cell>
          <cell r="F2314" t="str">
            <v>Kompleksowa konserwacja Bazyliki Trójcy Świętej w Krakowie jako jeden z elementów rewitalizacji założenia klasztornego Ojców Dominikanów w Krakowie, związanej z osiemsetną rocznicą powstania klasztoru.</v>
          </cell>
          <cell r="G2314">
            <v>25208628.82</v>
          </cell>
          <cell r="H2314">
            <v>24663738.809999999</v>
          </cell>
          <cell r="I2314">
            <v>20964177.98</v>
          </cell>
          <cell r="J2314">
            <v>20964177.98</v>
          </cell>
          <cell r="K2314">
            <v>42867</v>
          </cell>
          <cell r="L2314">
            <v>42323</v>
          </cell>
          <cell r="M2314">
            <v>44196</v>
          </cell>
          <cell r="N2314" t="str">
            <v>Konkursowy</v>
          </cell>
          <cell r="O2314" t="str">
            <v>Ministerstwo Kultury i Dziedzictwa Narodowego</v>
          </cell>
          <cell r="P2314" t="str">
            <v>bez pomocy publicznej</v>
          </cell>
          <cell r="Q2314" t="str">
            <v>094 Ochrona, rozwój i promowanie dóbr publicznych w dziedzinie kultury i dziedzictwa</v>
          </cell>
          <cell r="R2314" t="str">
            <v>24 Inne niewyszczególnione usługi</v>
          </cell>
        </row>
        <row r="2315">
          <cell r="D2315" t="str">
            <v>POIS.08.01.00-00-1058/16</v>
          </cell>
          <cell r="E2315" t="str">
            <v>POIS.08.01.00-00-1058/16-02</v>
          </cell>
          <cell r="F2315" t="str">
            <v>Modernizacja budynku Biblioteki Raczyńskich w Poznaniu oraz konserwacja i digitalizacja cennych zasobów bibliotecznych</v>
          </cell>
          <cell r="G2315">
            <v>21190467.82</v>
          </cell>
          <cell r="H2315">
            <v>16730518.449999999</v>
          </cell>
          <cell r="I2315">
            <v>14220940.68</v>
          </cell>
          <cell r="J2315">
            <v>14220940.68</v>
          </cell>
          <cell r="K2315">
            <v>42836</v>
          </cell>
          <cell r="L2315">
            <v>42514</v>
          </cell>
          <cell r="M2315">
            <v>44286</v>
          </cell>
          <cell r="N2315" t="str">
            <v>Konkursowy</v>
          </cell>
          <cell r="O2315" t="str">
            <v>Ministerstwo Kultury i Dziedzictwa Narodowego</v>
          </cell>
          <cell r="P2315" t="str">
            <v>bez pomocy publicznej</v>
          </cell>
          <cell r="Q2315" t="str">
            <v>094 Ochrona, rozwój i promowanie dóbr publicznych w dziedzinie kultury i dziedzictwa</v>
          </cell>
          <cell r="R2315" t="str">
            <v>23 Sztuka, rozrywka, sektor kreatywny i rekreacja</v>
          </cell>
        </row>
        <row r="2316">
          <cell r="D2316" t="str">
            <v>POIS.08.01.00-00-1060/16</v>
          </cell>
          <cell r="E2316" t="str">
            <v>POIS.08.01.00-00-1060/16-02</v>
          </cell>
          <cell r="F2316" t="str">
            <v>Rewitalizacja i renowacja gotyckiej Bazyliki św. Jakuba w Nysie w celu podniesienia walorów turystycznych i kulturowych</v>
          </cell>
          <cell r="G2316">
            <v>20773307.77</v>
          </cell>
          <cell r="H2316">
            <v>20718203.77</v>
          </cell>
          <cell r="I2316">
            <v>17610473.199999999</v>
          </cell>
          <cell r="J2316">
            <v>17610473.199999999</v>
          </cell>
          <cell r="K2316">
            <v>42853</v>
          </cell>
          <cell r="L2316">
            <v>42318</v>
          </cell>
          <cell r="M2316">
            <v>44377</v>
          </cell>
          <cell r="N2316" t="str">
            <v>Konkursowy</v>
          </cell>
          <cell r="O2316" t="str">
            <v>Ministerstwo Kultury i Dziedzictwa Narodowego</v>
          </cell>
          <cell r="P2316" t="str">
            <v>bez pomocy publicznej</v>
          </cell>
          <cell r="Q2316" t="str">
            <v>094 Ochrona, rozwój i promowanie dóbr publicznych w dziedzinie kultury i dziedzictwa</v>
          </cell>
          <cell r="R2316" t="str">
            <v>23 Sztuka, rozrywka, sektor kreatywny i rekreacja</v>
          </cell>
        </row>
        <row r="2317">
          <cell r="D2317" t="str">
            <v>POIS.08.01.00-00-1061/16</v>
          </cell>
          <cell r="E2317" t="str">
            <v>POIS.08.01.00-00-1061/16-04</v>
          </cell>
          <cell r="F2317" t="str">
            <v>SKANSENOVA - systemowa opieka nad dziedzictwem w małopolskich muzeach na wolnym powietrzu</v>
          </cell>
          <cell r="G2317">
            <v>13563788.789999999</v>
          </cell>
          <cell r="H2317">
            <v>10412430.35</v>
          </cell>
          <cell r="I2317">
            <v>8850565.7300000004</v>
          </cell>
          <cell r="J2317">
            <v>8850565.7300000004</v>
          </cell>
          <cell r="K2317">
            <v>42845</v>
          </cell>
          <cell r="L2317">
            <v>42165</v>
          </cell>
          <cell r="M2317">
            <v>43738</v>
          </cell>
          <cell r="N2317" t="str">
            <v>Konkursowy</v>
          </cell>
          <cell r="O2317" t="str">
            <v>Ministerstwo Kultury i Dziedzictwa Narodowego</v>
          </cell>
          <cell r="P2317" t="str">
            <v>Pomoc publiczna</v>
          </cell>
          <cell r="Q2317" t="str">
            <v>094 Ochrona, rozwój i promowanie dóbr publicznych w dziedzinie kultury i dziedzictwa</v>
          </cell>
          <cell r="R2317" t="str">
            <v>23 Sztuka, rozrywka, sektor kreatywny i rekreacja</v>
          </cell>
        </row>
        <row r="2318">
          <cell r="D2318" t="str">
            <v>POIS.08.01.00-00-1061/16</v>
          </cell>
          <cell r="E2318" t="str">
            <v>POIS.08.01.00-00-1061/16-04</v>
          </cell>
          <cell r="F2318" t="str">
            <v>SKANSENOVA - systemowa opieka nad dziedzictwem w małopolskich muzeach na wolnym powietrzu</v>
          </cell>
          <cell r="G2318">
            <v>0</v>
          </cell>
          <cell r="H2318">
            <v>0</v>
          </cell>
          <cell r="I2318">
            <v>0</v>
          </cell>
          <cell r="J2318">
            <v>0</v>
          </cell>
          <cell r="K2318">
            <v>42845</v>
          </cell>
          <cell r="L2318">
            <v>42165</v>
          </cell>
          <cell r="M2318">
            <v>43738</v>
          </cell>
          <cell r="N2318" t="str">
            <v>Konkursowy</v>
          </cell>
          <cell r="O2318" t="str">
            <v>Ministerstwo Kultury i Dziedzictwa Narodowego</v>
          </cell>
          <cell r="P2318" t="str">
            <v>Pomoc publiczna</v>
          </cell>
          <cell r="Q2318" t="str">
            <v>094 Ochrona, rozwój i promowanie dóbr publicznych w dziedzinie kultury i dziedzictwa</v>
          </cell>
        </row>
        <row r="2319">
          <cell r="D2319" t="str">
            <v>POIS.08.01.00-00-1062/16</v>
          </cell>
          <cell r="E2319" t="str">
            <v>POIS.08.01.00-00-1062/16-03</v>
          </cell>
          <cell r="F2319" t="str">
            <v>Rozbudowa, przebudowa i remont Centrum Spotkań Europejskich ŚWIATOWID w Elblągu</v>
          </cell>
          <cell r="G2319">
            <v>24283239.550000001</v>
          </cell>
          <cell r="H2319">
            <v>14342038.09</v>
          </cell>
          <cell r="I2319">
            <v>12190732.369999999</v>
          </cell>
          <cell r="J2319">
            <v>12190732.369999999</v>
          </cell>
          <cell r="K2319">
            <v>42852</v>
          </cell>
          <cell r="L2319">
            <v>42278</v>
          </cell>
          <cell r="M2319">
            <v>44286</v>
          </cell>
          <cell r="N2319" t="str">
            <v>Konkursowy</v>
          </cell>
          <cell r="O2319" t="str">
            <v>Ministerstwo Kultury i Dziedzictwa Narodowego</v>
          </cell>
          <cell r="P2319" t="str">
            <v>bez pomocy publicznej</v>
          </cell>
          <cell r="Q2319" t="str">
            <v>094 Ochrona, rozwój i promowanie dóbr publicznych w dziedzinie kultury i dziedzictwa</v>
          </cell>
          <cell r="R2319" t="str">
            <v>24 Inne niewyszczególnione usługi</v>
          </cell>
        </row>
        <row r="2320">
          <cell r="D2320" t="str">
            <v>POIS.08.01.00-00-1063/16</v>
          </cell>
          <cell r="E2320" t="str">
            <v>POIS.08.01.00-00-1063/16-04</v>
          </cell>
          <cell r="F2320" t="str">
            <v>„Rewitalizacja i ochrona dziedzictwa kulturowego zespołu Bazyliki Mariackiej w Gdańsku”</v>
          </cell>
          <cell r="G2320">
            <v>21608749.989999998</v>
          </cell>
          <cell r="H2320">
            <v>21358749.989999998</v>
          </cell>
          <cell r="I2320">
            <v>18154937.489999998</v>
          </cell>
          <cell r="J2320">
            <v>18154937.489999998</v>
          </cell>
          <cell r="K2320">
            <v>42853</v>
          </cell>
          <cell r="L2320">
            <v>42431</v>
          </cell>
          <cell r="M2320">
            <v>44104</v>
          </cell>
          <cell r="N2320" t="str">
            <v>Konkursowy</v>
          </cell>
          <cell r="O2320" t="str">
            <v>Ministerstwo Kultury i Dziedzictwa Narodowego</v>
          </cell>
          <cell r="P2320" t="str">
            <v>bez pomocy publicznej</v>
          </cell>
          <cell r="Q2320" t="str">
            <v>094 Ochrona, rozwój i promowanie dóbr publicznych w dziedzinie kultury i dziedzictwa</v>
          </cell>
          <cell r="R2320" t="str">
            <v>23 Sztuka, rozrywka, sektor kreatywny i rekreacja</v>
          </cell>
        </row>
        <row r="2321">
          <cell r="D2321" t="str">
            <v>POIS.08.01.00-00-1063/16</v>
          </cell>
          <cell r="E2321" t="str">
            <v>POIS.08.01.00-00-1063/16-04</v>
          </cell>
          <cell r="F2321" t="str">
            <v>„Rewitalizacja i ochrona dziedzictwa kulturowego zespołu Bazyliki Mariackiej w Gdańsku”</v>
          </cell>
          <cell r="G2321">
            <v>0</v>
          </cell>
          <cell r="H2321">
            <v>0</v>
          </cell>
          <cell r="I2321">
            <v>0</v>
          </cell>
          <cell r="J2321">
            <v>0</v>
          </cell>
          <cell r="K2321">
            <v>42853</v>
          </cell>
          <cell r="L2321">
            <v>42431</v>
          </cell>
          <cell r="M2321">
            <v>44104</v>
          </cell>
          <cell r="N2321" t="str">
            <v>Konkursowy</v>
          </cell>
          <cell r="O2321" t="str">
            <v>Ministerstwo Kultury i Dziedzictwa Narodowego</v>
          </cell>
          <cell r="P2321" t="str">
            <v>bez pomocy publicznej</v>
          </cell>
          <cell r="Q2321" t="str">
            <v>094 Ochrona, rozwój i promowanie dóbr publicznych w dziedzinie kultury i dziedzictwa</v>
          </cell>
        </row>
        <row r="2322">
          <cell r="D2322" t="str">
            <v>POIS.08.01.00-00-1065/16</v>
          </cell>
          <cell r="E2322" t="str">
            <v>POIS.08.01.00-00-1065/16-03</v>
          </cell>
          <cell r="F2322" t="str">
            <v>Fabrica Ecclesiae” - remont zabytkowego budynku Infułatki na cele rozwoju działalności kulturalno-edukacyjnej zespołu katedralnego w Zamościu wraz z zagospodarowaniem terenu</v>
          </cell>
          <cell r="G2322">
            <v>14904294.51</v>
          </cell>
          <cell r="H2322">
            <v>13432010.460000001</v>
          </cell>
          <cell r="I2322">
            <v>11417208.880000001</v>
          </cell>
          <cell r="J2322">
            <v>11417208.880000001</v>
          </cell>
          <cell r="K2322">
            <v>42850</v>
          </cell>
          <cell r="L2322">
            <v>42614</v>
          </cell>
          <cell r="M2322">
            <v>43951</v>
          </cell>
          <cell r="N2322" t="str">
            <v>Konkursowy</v>
          </cell>
          <cell r="O2322" t="str">
            <v>Ministerstwo Kultury i Dziedzictwa Narodowego</v>
          </cell>
          <cell r="P2322" t="str">
            <v>bez pomocy publicznej</v>
          </cell>
          <cell r="Q2322" t="str">
            <v>094 Ochrona, rozwój i promowanie dóbr publicznych w dziedzinie kultury i dziedzictwa</v>
          </cell>
          <cell r="R2322" t="str">
            <v>23 Sztuka, rozrywka, sektor kreatywny i rekreacja</v>
          </cell>
        </row>
        <row r="2323">
          <cell r="D2323" t="str">
            <v>POIS.08.01.00-00-1068/16</v>
          </cell>
          <cell r="E2323" t="str">
            <v>POIS.08.01.00-00-1068/16-02</v>
          </cell>
          <cell r="F2323" t="str">
            <v>Przebudowa, remont i zakup wyposażenia niezabytkowego budynku kamienicy miejskiej na cele działalności kulturalnej i edukacji artystycznej Uniwersytetu Artystycznego w Poznaniu.</v>
          </cell>
          <cell r="G2323">
            <v>24683493.59</v>
          </cell>
          <cell r="H2323">
            <v>13015181.199999999</v>
          </cell>
          <cell r="I2323">
            <v>13015181.199999999</v>
          </cell>
          <cell r="J2323">
            <v>11062904.02</v>
          </cell>
          <cell r="K2323">
            <v>42852</v>
          </cell>
          <cell r="L2323">
            <v>42826</v>
          </cell>
          <cell r="M2323">
            <v>44377</v>
          </cell>
          <cell r="N2323" t="str">
            <v>Konkursowy</v>
          </cell>
          <cell r="O2323" t="str">
            <v>Ministerstwo Kultury i Dziedzictwa Narodowego</v>
          </cell>
          <cell r="P2323" t="str">
            <v>bez pomocy publicznej</v>
          </cell>
          <cell r="Q2323" t="str">
            <v>094 Ochrona, rozwój i promowanie dóbr publicznych w dziedzinie kultury i dziedzictwa</v>
          </cell>
          <cell r="R2323" t="str">
            <v>23 Sztuka, rozrywka, sektor kreatywny i rekreacja</v>
          </cell>
        </row>
        <row r="2324">
          <cell r="D2324" t="str">
            <v>POIS.08.01.00-00-1069/16</v>
          </cell>
          <cell r="E2324" t="str">
            <v>POIS.08.01.00-00-1069/16-01</v>
          </cell>
          <cell r="F2324" t="str">
            <v>Rewitalizacja historycznego obiektu Akademii Zamojskiej w Zamościu</v>
          </cell>
          <cell r="G2324">
            <v>42281263.170000002</v>
          </cell>
          <cell r="H2324">
            <v>28147417.960000001</v>
          </cell>
          <cell r="I2324">
            <v>23925305.260000002</v>
          </cell>
          <cell r="J2324">
            <v>23925305.260000002</v>
          </cell>
          <cell r="K2324">
            <v>42832</v>
          </cell>
          <cell r="L2324">
            <v>41640</v>
          </cell>
          <cell r="M2324">
            <v>44957</v>
          </cell>
          <cell r="N2324" t="str">
            <v>Konkursowy</v>
          </cell>
          <cell r="O2324" t="str">
            <v>Ministerstwo Kultury i Dziedzictwa Narodowego</v>
          </cell>
          <cell r="P2324" t="str">
            <v>bez pomocy publicznej</v>
          </cell>
          <cell r="Q2324" t="str">
            <v>094 Ochrona, rozwój i promowanie dóbr publicznych w dziedzinie kultury i dziedzictwa</v>
          </cell>
          <cell r="R2324" t="str">
            <v>23 Sztuka, rozrywka, sektor kreatywny i rekreacja</v>
          </cell>
        </row>
        <row r="2325">
          <cell r="D2325" t="str">
            <v>POIS.08.01.00-00-1071/16</v>
          </cell>
          <cell r="E2325" t="str">
            <v>POIS.08.01.00-00-1071/16-01</v>
          </cell>
          <cell r="F2325" t="str">
            <v>Zwiększenie dostępności dziedzictwa kulturowego Pomorza Zachodniego i wzrost kompetencji kulturowych społeczeństwa poprzez zachowanie sakralnej zabytkowej infrastruktury drewnianej</v>
          </cell>
          <cell r="G2325">
            <v>19232435.440000001</v>
          </cell>
          <cell r="H2325">
            <v>18054988.550000001</v>
          </cell>
          <cell r="I2325">
            <v>15346740.26</v>
          </cell>
          <cell r="J2325">
            <v>15346740.26</v>
          </cell>
          <cell r="K2325">
            <v>42853</v>
          </cell>
          <cell r="L2325">
            <v>42917</v>
          </cell>
          <cell r="M2325">
            <v>44196</v>
          </cell>
          <cell r="N2325" t="str">
            <v>Konkursowy</v>
          </cell>
          <cell r="O2325" t="str">
            <v>Ministerstwo Kultury i Dziedzictwa Narodowego</v>
          </cell>
          <cell r="P2325" t="str">
            <v>bez pomocy publicznej</v>
          </cell>
          <cell r="Q2325" t="str">
            <v>094 Ochrona, rozwój i promowanie dóbr publicznych w dziedzinie kultury i dziedzictwa</v>
          </cell>
          <cell r="R2325" t="str">
            <v>24 Inne niewyszczególnione usługi</v>
          </cell>
        </row>
        <row r="2326">
          <cell r="D2326" t="str">
            <v>POIS.08.01.00-00-1072/16</v>
          </cell>
          <cell r="E2326" t="str">
            <v>POIS.08.01.00-00-1072/16-00</v>
          </cell>
          <cell r="F2326" t="str">
            <v>Poprawa stanu zachowania i zwiększenie dostępności oraz atrakcyjności turystycznej pomnika historii RP „Kołbacz - założenie dawnego klasztoru cystersów, późniejszej letniej rezydencji książąt pomorskich i domeny państwowej”</v>
          </cell>
          <cell r="G2326">
            <v>20016892.25</v>
          </cell>
          <cell r="H2326">
            <v>18467170.640000001</v>
          </cell>
          <cell r="I2326">
            <v>15697095.039999999</v>
          </cell>
          <cell r="J2326">
            <v>15697095.039999999</v>
          </cell>
          <cell r="K2326">
            <v>42859</v>
          </cell>
          <cell r="L2326">
            <v>42614</v>
          </cell>
          <cell r="M2326">
            <v>44196</v>
          </cell>
          <cell r="N2326" t="str">
            <v>Konkursowy</v>
          </cell>
          <cell r="O2326" t="str">
            <v>Ministerstwo Kultury i Dziedzictwa Narodowego</v>
          </cell>
          <cell r="P2326" t="str">
            <v>bez pomocy publicznej</v>
          </cell>
          <cell r="Q2326" t="str">
            <v>094 Ochrona, rozwój i promowanie dóbr publicznych w dziedzinie kultury i dziedzictwa</v>
          </cell>
          <cell r="R2326" t="str">
            <v>24 Inne niewyszczególnione usługi</v>
          </cell>
        </row>
        <row r="2327">
          <cell r="D2327" t="str">
            <v>POIS.08.01.00-00-1073/16</v>
          </cell>
          <cell r="E2327" t="str">
            <v>POIS.08.01.00-00-1073/16-02</v>
          </cell>
          <cell r="F2327" t="str">
            <v>Perła polskiego baroku -rewaloryzacja nowoodkrytych, unikatowych polichromii w krypcie kościoła Pijarów w Krakowie oraz odtworzenie historycznych galerii w Kolegium Pijarskim w celu udostępnienia zabytkowych wnętrz i poszerzenia działalności kulturalnej</v>
          </cell>
          <cell r="G2327">
            <v>15971022.029999999</v>
          </cell>
          <cell r="H2327">
            <v>15967332.029999999</v>
          </cell>
          <cell r="I2327">
            <v>13572232.220000001</v>
          </cell>
          <cell r="J2327">
            <v>13572232.220000001</v>
          </cell>
          <cell r="K2327">
            <v>42832</v>
          </cell>
          <cell r="L2327">
            <v>41640</v>
          </cell>
          <cell r="M2327">
            <v>43830</v>
          </cell>
          <cell r="N2327" t="str">
            <v>Konkursowy</v>
          </cell>
          <cell r="O2327" t="str">
            <v>Ministerstwo Kultury i Dziedzictwa Narodowego</v>
          </cell>
          <cell r="P2327" t="str">
            <v>bez pomocy publicznej</v>
          </cell>
          <cell r="Q2327" t="str">
            <v>094 Ochrona, rozwój i promowanie dóbr publicznych w dziedzinie kultury i dziedzictwa</v>
          </cell>
          <cell r="R2327" t="str">
            <v>24 Inne niewyszczególnione usługi</v>
          </cell>
        </row>
        <row r="2328">
          <cell r="D2328" t="str">
            <v>POIS.08.01.00-00-1078/16</v>
          </cell>
          <cell r="E2328" t="str">
            <v>POIS.08.01.00-00-1078/16-01</v>
          </cell>
          <cell r="F2328" t="str">
            <v>Wprowadzenie unikatowej oferty kulturalno-edukacyjnej na udostępnionej trasie turystycznej w Kopalni Soli "Bochnia" - Obiekcie Światowego Dziedzictwa UNESCO</v>
          </cell>
          <cell r="G2328">
            <v>11806899.199999999</v>
          </cell>
          <cell r="H2328">
            <v>9550137.2899999991</v>
          </cell>
          <cell r="I2328">
            <v>8117616.6900000004</v>
          </cell>
          <cell r="J2328">
            <v>8117616.6900000004</v>
          </cell>
          <cell r="K2328">
            <v>42845</v>
          </cell>
          <cell r="L2328">
            <v>42387</v>
          </cell>
          <cell r="M2328">
            <v>44104</v>
          </cell>
          <cell r="N2328" t="str">
            <v>Konkursowy</v>
          </cell>
          <cell r="O2328" t="str">
            <v>Ministerstwo Kultury i Dziedzictwa Narodowego</v>
          </cell>
          <cell r="P2328" t="str">
            <v>Pomoc publiczna</v>
          </cell>
          <cell r="Q2328" t="str">
            <v>094 Ochrona, rozwój i promowanie dóbr publicznych w dziedzinie kultury i dziedzictwa</v>
          </cell>
          <cell r="R2328" t="str">
            <v>24 Inne niewyszczególnione usługi</v>
          </cell>
        </row>
        <row r="2329">
          <cell r="D2329" t="str">
            <v>POIS.08.01.00-00-1079/16</v>
          </cell>
          <cell r="E2329" t="str">
            <v>POIS.08.01.00-00-1079/16-03</v>
          </cell>
          <cell r="F2329" t="str">
            <v>Remont konserwatorski i modernizacja ekspozycji w wybranych zabytkowych obiektach Muzeum Nadwiślańskiego w Kazimierzu Dolnym</v>
          </cell>
          <cell r="G2329">
            <v>17049575.079999998</v>
          </cell>
          <cell r="H2329">
            <v>11427433.800000001</v>
          </cell>
          <cell r="I2329">
            <v>9713318.7200000007</v>
          </cell>
          <cell r="J2329">
            <v>9713318.7200000007</v>
          </cell>
          <cell r="K2329">
            <v>42993</v>
          </cell>
          <cell r="L2329">
            <v>42541</v>
          </cell>
          <cell r="M2329">
            <v>44074</v>
          </cell>
          <cell r="N2329" t="str">
            <v>Konkursowy</v>
          </cell>
          <cell r="O2329" t="str">
            <v>Ministerstwo Kultury i Dziedzictwa Narodowego</v>
          </cell>
          <cell r="P2329" t="str">
            <v>Pomoc publiczna</v>
          </cell>
          <cell r="Q2329" t="str">
            <v>094 Ochrona, rozwój i promowanie dóbr publicznych w dziedzinie kultury i dziedzictwa</v>
          </cell>
          <cell r="R2329" t="str">
            <v>23 Sztuka, rozrywka, sektor kreatywny i rekreacja</v>
          </cell>
        </row>
        <row r="2330">
          <cell r="D2330" t="str">
            <v>POIS.08.01.00-00-1080/16</v>
          </cell>
          <cell r="E2330" t="str">
            <v>POIS.08.01.00-00-1080/16-01</v>
          </cell>
          <cell r="F2330" t="str">
            <v>Przebudowa i modernizacja budynku os. Szkolne 26, tzw. Nowe Skrzydło dla Centrum Artystyczno-Edukacyjnego Dom Utopii</v>
          </cell>
          <cell r="G2330">
            <v>21436782.719999999</v>
          </cell>
          <cell r="H2330">
            <v>15470746.380000001</v>
          </cell>
          <cell r="I2330">
            <v>13150134.42</v>
          </cell>
          <cell r="J2330">
            <v>13150134.42</v>
          </cell>
          <cell r="K2330">
            <v>42884</v>
          </cell>
          <cell r="L2330">
            <v>42480</v>
          </cell>
          <cell r="M2330">
            <v>44196</v>
          </cell>
          <cell r="N2330" t="str">
            <v>Konkursowy</v>
          </cell>
          <cell r="O2330" t="str">
            <v>Ministerstwo Kultury i Dziedzictwa Narodowego</v>
          </cell>
          <cell r="P2330" t="str">
            <v>Pomoc publiczna</v>
          </cell>
          <cell r="Q2330" t="str">
            <v>094 Ochrona, rozwój i promowanie dóbr publicznych w dziedzinie kultury i dziedzictwa</v>
          </cell>
          <cell r="R2330" t="str">
            <v>23 Sztuka, rozrywka, sektor kreatywny i rekreacja</v>
          </cell>
        </row>
        <row r="2331">
          <cell r="D2331" t="str">
            <v>POIS.08.01.00-00-1081/16</v>
          </cell>
          <cell r="E2331" t="str">
            <v>POIS.08.01.00-00-1081/16-01</v>
          </cell>
          <cell r="F2331" t="str">
            <v>Modernizacja Teatru Groteska w Krakowie - etap IV – końcowy</v>
          </cell>
          <cell r="G2331">
            <v>5979373.9400000004</v>
          </cell>
          <cell r="H2331">
            <v>4842730.03</v>
          </cell>
          <cell r="I2331">
            <v>4116320.52</v>
          </cell>
          <cell r="J2331">
            <v>4116320.52</v>
          </cell>
          <cell r="K2331">
            <v>42846</v>
          </cell>
          <cell r="L2331">
            <v>42583</v>
          </cell>
          <cell r="M2331">
            <v>43434</v>
          </cell>
          <cell r="N2331" t="str">
            <v>Konkursowy</v>
          </cell>
          <cell r="O2331" t="str">
            <v>Ministerstwo Kultury i Dziedzictwa Narodowego</v>
          </cell>
          <cell r="P2331" t="str">
            <v>Pomoc publiczna</v>
          </cell>
          <cell r="Q2331" t="str">
            <v>094 Ochrona, rozwój i promowanie dóbr publicznych w dziedzinie kultury i dziedzictwa</v>
          </cell>
          <cell r="R2331" t="str">
            <v>23 Sztuka, rozrywka, sektor kreatywny i rekreacja</v>
          </cell>
        </row>
        <row r="2332">
          <cell r="D2332" t="str">
            <v>POIS.08.01.00-00-1083/16</v>
          </cell>
          <cell r="E2332" t="str">
            <v>POIS.08.01.00-00-1083/16-03</v>
          </cell>
          <cell r="F2332" t="str">
            <v>Rewaloryzacja i modernizacja zabytkowych, drewnianych budynków Muzeum Tatrzańskiego w Zakopanem dla zachowania i prezentacji unikatowego dziedzictwa kulturowego Podhala</v>
          </cell>
          <cell r="G2332">
            <v>15075860.300000001</v>
          </cell>
          <cell r="H2332">
            <v>11622120.689999999</v>
          </cell>
          <cell r="I2332">
            <v>9878802.5800000001</v>
          </cell>
          <cell r="J2332">
            <v>9878802.5800000001</v>
          </cell>
          <cell r="K2332">
            <v>42832</v>
          </cell>
          <cell r="L2332">
            <v>42036</v>
          </cell>
          <cell r="M2332">
            <v>44196</v>
          </cell>
          <cell r="N2332" t="str">
            <v>Konkursowy</v>
          </cell>
          <cell r="O2332" t="str">
            <v>Ministerstwo Kultury i Dziedzictwa Narodowego</v>
          </cell>
          <cell r="P2332" t="str">
            <v>Pomoc publiczna</v>
          </cell>
          <cell r="Q2332" t="str">
            <v>094 Ochrona, rozwój i promowanie dóbr publicznych w dziedzinie kultury i dziedzictwa</v>
          </cell>
          <cell r="R2332" t="str">
            <v>23 Sztuka, rozrywka, sektor kreatywny i rekreacja</v>
          </cell>
        </row>
        <row r="2333">
          <cell r="D2333" t="str">
            <v>POIS.08.01.00-00-1088/16</v>
          </cell>
          <cell r="E2333" t="str">
            <v>POIS.08.01.00-00-1088/16-02</v>
          </cell>
          <cell r="F2333" t="str">
            <v>Ochrona i rozwój dziedzictwa kulturowego dawnej Ordynacji Łańcuckiej poprzez prace remontowo-konserwatorskie oraz wykreowanie nowych przestrzeni ekspozycyjnych w budynku Zamku oraz zabytkowym Parku Muzeum - Zamku w Łańcucie (OR-KA II, III, IV, VII)</v>
          </cell>
          <cell r="G2333">
            <v>42860355.229999997</v>
          </cell>
          <cell r="H2333">
            <v>34863768.5</v>
          </cell>
          <cell r="I2333">
            <v>29634203.219999999</v>
          </cell>
          <cell r="J2333">
            <v>29634203.219999999</v>
          </cell>
          <cell r="K2333">
            <v>42860</v>
          </cell>
          <cell r="L2333">
            <v>42191</v>
          </cell>
          <cell r="M2333">
            <v>43861</v>
          </cell>
          <cell r="N2333" t="str">
            <v>Konkursowy</v>
          </cell>
          <cell r="O2333" t="str">
            <v>Ministerstwo Kultury i Dziedzictwa Narodowego</v>
          </cell>
          <cell r="P2333" t="str">
            <v>bez pomocy publicznej</v>
          </cell>
          <cell r="Q2333" t="str">
            <v>094 Ochrona, rozwój i promowanie dóbr publicznych w dziedzinie kultury i dziedzictwa</v>
          </cell>
          <cell r="R2333" t="str">
            <v>24 Inne niewyszczególnione usługi</v>
          </cell>
        </row>
        <row r="2334">
          <cell r="D2334" t="str">
            <v>POIS.08.01.00-00-1091/16</v>
          </cell>
          <cell r="E2334" t="str">
            <v>POIS.08.01.00-00-1091/16-00</v>
          </cell>
          <cell r="F2334" t="str">
            <v>BAROKOWY ZESPÓŁ PARKOWY W PELPLINIE – UDOSTĘPNIENIE POPRZEZ ZAGOSPODAROWANIE TERENU ORAZ NADANIE NOWEJ FUNKCJI WYSTAWIENNICZO-KULTURALNEJ</v>
          </cell>
          <cell r="G2334">
            <v>20518148.84</v>
          </cell>
          <cell r="H2334">
            <v>20510288.84</v>
          </cell>
          <cell r="I2334">
            <v>17433745.510000002</v>
          </cell>
          <cell r="J2334">
            <v>17433745.510000002</v>
          </cell>
          <cell r="K2334">
            <v>42832</v>
          </cell>
          <cell r="L2334">
            <v>42346</v>
          </cell>
          <cell r="M2334">
            <v>44651</v>
          </cell>
          <cell r="N2334" t="str">
            <v>Konkursowy</v>
          </cell>
          <cell r="O2334" t="str">
            <v>Ministerstwo Kultury i Dziedzictwa Narodowego</v>
          </cell>
          <cell r="P2334" t="str">
            <v>bez pomocy publicznej</v>
          </cell>
          <cell r="Q2334" t="str">
            <v>094 Ochrona, rozwój i promowanie dóbr publicznych w dziedzinie kultury i dziedzictwa</v>
          </cell>
          <cell r="R2334" t="str">
            <v>24 Inne niewyszczególnione usługi</v>
          </cell>
        </row>
        <row r="2335">
          <cell r="D2335" t="str">
            <v>POIS.08.01.00-00-1093/16</v>
          </cell>
          <cell r="E2335" t="str">
            <v>POIS.08.01.00-00-1093/16-05</v>
          </cell>
          <cell r="F2335" t="str">
            <v>Rewaloryzacja zespołu zabytkowych budowli inzynieryjnych dawnego lotniska Rakowice - Czyżyny wraz z adaptacja na potrzeby Muzeum Lotnictwa Polskiego w Krakowie</v>
          </cell>
          <cell r="G2335">
            <v>18125305.91</v>
          </cell>
          <cell r="H2335">
            <v>11025110.710000001</v>
          </cell>
          <cell r="I2335">
            <v>9371344.0999999996</v>
          </cell>
          <cell r="J2335">
            <v>9371344.0999999996</v>
          </cell>
          <cell r="K2335">
            <v>42863</v>
          </cell>
          <cell r="L2335">
            <v>42307</v>
          </cell>
          <cell r="M2335">
            <v>44104</v>
          </cell>
          <cell r="N2335" t="str">
            <v>Konkursowy</v>
          </cell>
          <cell r="O2335" t="str">
            <v>Ministerstwo Kultury i Dziedzictwa Narodowego</v>
          </cell>
          <cell r="P2335" t="str">
            <v>Pomoc publiczna</v>
          </cell>
          <cell r="Q2335" t="str">
            <v>094 Ochrona, rozwój i promowanie dóbr publicznych w dziedzinie kultury i dziedzictwa</v>
          </cell>
          <cell r="R2335" t="str">
            <v>24 Inne niewyszczególnione usługi</v>
          </cell>
        </row>
        <row r="2336">
          <cell r="D2336" t="str">
            <v>POIS.08.01.00-00-1095/16</v>
          </cell>
          <cell r="E2336" t="str">
            <v>POIS.08.01.00-00-1095/16-05</v>
          </cell>
          <cell r="F2336" t="str">
            <v>Konserwacja i rewitalizacja pocysterskiego klasztoru w Trzebnicy – Pomnika Historii, celem poszerzenia oferty turystyczno-kulturalnej – Etap I</v>
          </cell>
          <cell r="G2336">
            <v>9200000</v>
          </cell>
          <cell r="H2336">
            <v>8650000</v>
          </cell>
          <cell r="I2336">
            <v>7150000.25</v>
          </cell>
          <cell r="J2336">
            <v>7150000.25</v>
          </cell>
          <cell r="K2336">
            <v>42863</v>
          </cell>
          <cell r="L2336">
            <v>42401</v>
          </cell>
          <cell r="M2336">
            <v>43722</v>
          </cell>
          <cell r="N2336" t="str">
            <v>Konkursowy</v>
          </cell>
          <cell r="O2336" t="str">
            <v>Ministerstwo Kultury i Dziedzictwa Narodowego</v>
          </cell>
          <cell r="P2336" t="str">
            <v>bez pomocy publicznej</v>
          </cell>
          <cell r="Q2336" t="str">
            <v>094 Ochrona, rozwój i promowanie dóbr publicznych w dziedzinie kultury i dziedzictwa</v>
          </cell>
          <cell r="R2336" t="str">
            <v>23 Sztuka, rozrywka, sektor kreatywny i rekreacja</v>
          </cell>
        </row>
        <row r="2337">
          <cell r="D2337" t="str">
            <v>POIS.08.01.00-00-1096/16</v>
          </cell>
          <cell r="E2337" t="str">
            <v>POIS.08.01.00-00-1096/16-05</v>
          </cell>
          <cell r="F2337" t="str">
            <v>Projekt i wykonanie systemu wystawienniczego optymalizującego możliwości aranżacyjne działań ekspozycyjnych i innych typów prezentacji kulturalnych w Muzeum Sztuki Współczesnej, oddziale Muzeum Narodowego we Wrocławiu, ul. Wystawowa 1</v>
          </cell>
          <cell r="G2337">
            <v>25398972.07</v>
          </cell>
          <cell r="H2337">
            <v>19603000</v>
          </cell>
          <cell r="I2337">
            <v>17384778.640000001</v>
          </cell>
          <cell r="J2337">
            <v>16662550</v>
          </cell>
          <cell r="K2337">
            <v>42859</v>
          </cell>
          <cell r="L2337">
            <v>42200</v>
          </cell>
          <cell r="M2337">
            <v>43724</v>
          </cell>
          <cell r="N2337" t="str">
            <v>Konkursowy</v>
          </cell>
          <cell r="O2337" t="str">
            <v>Ministerstwo Kultury i Dziedzictwa Narodowego</v>
          </cell>
          <cell r="P2337" t="str">
            <v>Pomoc publiczna</v>
          </cell>
          <cell r="Q2337" t="str">
            <v>094 Ochrona, rozwój i promowanie dóbr publicznych w dziedzinie kultury i dziedzictwa</v>
          </cell>
          <cell r="R2337" t="str">
            <v>23 Sztuka, rozrywka, sektor kreatywny i rekreacja</v>
          </cell>
        </row>
        <row r="2338">
          <cell r="D2338" t="str">
            <v>POIS.08.01.00-00-1097/16</v>
          </cell>
          <cell r="E2338" t="str">
            <v>POIS.08.01.00-00-1097/16-03</v>
          </cell>
          <cell r="F2338" t="str">
            <v>Rozwój działalności artystycznej i edukacyjnej NFM poprzez zakup sprzętu i wyposażenia</v>
          </cell>
          <cell r="G2338">
            <v>29740880.510000002</v>
          </cell>
          <cell r="H2338">
            <v>24462249.129999999</v>
          </cell>
          <cell r="I2338">
            <v>20792911.760000002</v>
          </cell>
          <cell r="J2338">
            <v>20792911.760000002</v>
          </cell>
          <cell r="K2338">
            <v>42839</v>
          </cell>
          <cell r="L2338">
            <v>42064</v>
          </cell>
          <cell r="M2338">
            <v>44196</v>
          </cell>
          <cell r="N2338" t="str">
            <v>Konkursowy</v>
          </cell>
          <cell r="O2338" t="str">
            <v>Ministerstwo Kultury i Dziedzictwa Narodowego</v>
          </cell>
          <cell r="P2338" t="str">
            <v>Pomoc publiczna</v>
          </cell>
          <cell r="Q2338" t="str">
            <v>094 Ochrona, rozwój i promowanie dóbr publicznych w dziedzinie kultury i dziedzictwa</v>
          </cell>
          <cell r="R2338" t="str">
            <v>23 Sztuka, rozrywka, sektor kreatywny i rekreacja</v>
          </cell>
        </row>
        <row r="2339">
          <cell r="D2339" t="str">
            <v>POIS.08.01.00-00-1098/16</v>
          </cell>
          <cell r="E2339" t="str">
            <v>POIS.08.01.00-00-1098/16-05</v>
          </cell>
          <cell r="F2339" t="str">
            <v>Budowa organów koncertowych oraz zakup instrumentów i niezbędnego wyposażenia dla NOSPR w Katowicach</v>
          </cell>
          <cell r="G2339">
            <v>20594633.149999999</v>
          </cell>
          <cell r="H2339">
            <v>16807475</v>
          </cell>
          <cell r="I2339">
            <v>16530151.66</v>
          </cell>
          <cell r="J2339">
            <v>14286353.75</v>
          </cell>
          <cell r="K2339">
            <v>42836</v>
          </cell>
          <cell r="L2339">
            <v>41640</v>
          </cell>
          <cell r="M2339">
            <v>44561</v>
          </cell>
          <cell r="N2339" t="str">
            <v>Konkursowy</v>
          </cell>
          <cell r="O2339" t="str">
            <v>Ministerstwo Kultury i Dziedzictwa Narodowego</v>
          </cell>
          <cell r="P2339" t="str">
            <v>Pomoc publiczna</v>
          </cell>
          <cell r="Q2339" t="str">
            <v>094 Ochrona, rozwój i promowanie dóbr publicznych w dziedzinie kultury i dziedzictwa</v>
          </cell>
          <cell r="R2339" t="str">
            <v>23 Sztuka, rozrywka, sektor kreatywny i rekreacja</v>
          </cell>
        </row>
        <row r="2340">
          <cell r="D2340" t="str">
            <v>POIS.08.01.00-14-0001/16</v>
          </cell>
          <cell r="E2340" t="str">
            <v>POIS.08.01.00-14-0001/16-04</v>
          </cell>
          <cell r="F2340" t="str">
            <v>Odtworzenie Ogrodów Dolnych Zamku Królewskiego w Warszawie</v>
          </cell>
          <cell r="G2340">
            <v>23123535.780000001</v>
          </cell>
          <cell r="H2340">
            <v>18775982.059999999</v>
          </cell>
          <cell r="I2340">
            <v>18775982.059999999</v>
          </cell>
          <cell r="J2340">
            <v>15020785.640000001</v>
          </cell>
          <cell r="K2340">
            <v>42800</v>
          </cell>
          <cell r="L2340">
            <v>42209</v>
          </cell>
          <cell r="M2340">
            <v>43738</v>
          </cell>
          <cell r="N2340" t="str">
            <v>Konkursowy</v>
          </cell>
          <cell r="O2340" t="str">
            <v>Ministerstwo Kultury i Dziedzictwa Narodowego</v>
          </cell>
          <cell r="P2340" t="str">
            <v>Pomoc publiczna</v>
          </cell>
          <cell r="Q2340" t="str">
            <v>094 Ochrona, rozwój i promowanie dóbr publicznych w dziedzinie kultury i dziedzictwa</v>
          </cell>
          <cell r="R2340" t="str">
            <v>23 Sztuka, rozrywka, sektor kreatywny i rekreacja</v>
          </cell>
        </row>
        <row r="2341">
          <cell r="D2341" t="str">
            <v>POIS.08.01.00-14-0002/16</v>
          </cell>
          <cell r="E2341" t="str">
            <v>POIS.08.01.00-14-0002/16-05</v>
          </cell>
          <cell r="F2341" t="str">
            <v>Restauracja i zabezpieczenie symbolu polskiego dziedzictwa kulturowego – Muzeum Pałacu Króla Jana III w Wilanowie</v>
          </cell>
          <cell r="G2341">
            <v>17783784.440000001</v>
          </cell>
          <cell r="H2341">
            <v>13651607.119999999</v>
          </cell>
          <cell r="I2341">
            <v>13651607.119999999</v>
          </cell>
          <cell r="J2341">
            <v>10921285.689999999</v>
          </cell>
          <cell r="K2341">
            <v>42800</v>
          </cell>
          <cell r="L2341">
            <v>41640</v>
          </cell>
          <cell r="M2341">
            <v>43830</v>
          </cell>
          <cell r="N2341" t="str">
            <v>Konkursowy</v>
          </cell>
          <cell r="O2341" t="str">
            <v>Ministerstwo Kultury i Dziedzictwa Narodowego</v>
          </cell>
          <cell r="P2341" t="str">
            <v>Pomoc publiczna</v>
          </cell>
          <cell r="Q2341" t="str">
            <v>094 Ochrona, rozwój i promowanie dóbr publicznych w dziedzinie kultury i dziedzictwa</v>
          </cell>
          <cell r="R2341" t="str">
            <v>23 Sztuka, rozrywka, sektor kreatywny i rekreacja</v>
          </cell>
        </row>
        <row r="2342">
          <cell r="D2342" t="str">
            <v>POIS.08.01.00-14-0003/16</v>
          </cell>
          <cell r="E2342" t="str">
            <v>POIS.08.01.00-14-0003/16-05</v>
          </cell>
          <cell r="F2342" t="str">
            <v>Modernizacja czytelń i przestrzeni publicznych Biblioteki Narodowej</v>
          </cell>
          <cell r="G2342">
            <v>37966088.990000002</v>
          </cell>
          <cell r="H2342">
            <v>27789314.629999999</v>
          </cell>
          <cell r="I2342">
            <v>27789314.629999999</v>
          </cell>
          <cell r="J2342">
            <v>22231451.699999999</v>
          </cell>
          <cell r="K2342">
            <v>42800</v>
          </cell>
          <cell r="L2342">
            <v>42367</v>
          </cell>
          <cell r="M2342">
            <v>44529</v>
          </cell>
          <cell r="N2342" t="str">
            <v>Konkursowy</v>
          </cell>
          <cell r="O2342" t="str">
            <v>Ministerstwo Kultury i Dziedzictwa Narodowego</v>
          </cell>
          <cell r="P2342" t="str">
            <v>bez pomocy publicznej</v>
          </cell>
          <cell r="Q2342" t="str">
            <v>094 Ochrona, rozwój i promowanie dóbr publicznych w dziedzinie kultury i dziedzictwa</v>
          </cell>
          <cell r="R2342" t="str">
            <v>23 Sztuka, rozrywka, sektor kreatywny i rekreacja</v>
          </cell>
        </row>
        <row r="2343">
          <cell r="D2343" t="str">
            <v>POIS.08.01.00-14-0004/16</v>
          </cell>
          <cell r="E2343" t="str">
            <v>POIS.08.01.00-14-0004/16-04</v>
          </cell>
          <cell r="F2343" t="str">
            <v>Pogotowie konserwatorskie - mobilne laboratorium dla ochrony, konserwacji i zabezpieczenia dzieł sztuki i obiektów zabytkowych w architekturze</v>
          </cell>
          <cell r="G2343">
            <v>12716719.16</v>
          </cell>
          <cell r="H2343">
            <v>10338796.07</v>
          </cell>
          <cell r="I2343">
            <v>10338796.07</v>
          </cell>
          <cell r="J2343">
            <v>8271036.8499999996</v>
          </cell>
          <cell r="K2343">
            <v>42800</v>
          </cell>
          <cell r="L2343">
            <v>42795</v>
          </cell>
          <cell r="M2343">
            <v>43419</v>
          </cell>
          <cell r="N2343" t="str">
            <v>Konkursowy</v>
          </cell>
          <cell r="O2343" t="str">
            <v>Ministerstwo Kultury i Dziedzictwa Narodowego</v>
          </cell>
          <cell r="P2343" t="str">
            <v>Pomoc publiczna</v>
          </cell>
          <cell r="Q2343" t="str">
            <v>094 Ochrona, rozwój i promowanie dóbr publicznych w dziedzinie kultury i dziedzictwa</v>
          </cell>
          <cell r="R2343" t="str">
            <v>24 Inne niewyszczególnione usługi</v>
          </cell>
        </row>
        <row r="2344">
          <cell r="D2344" t="str">
            <v>POIS.08.01.00-14-0007/16</v>
          </cell>
          <cell r="E2344" t="str">
            <v>POIS.08.01.00-14-0007/16-05</v>
          </cell>
          <cell r="F2344" t="str">
            <v>Rearanżacja stałej ekspozycji Galerii Sztuki Starożytnej Muzeum Narodowego w Warszawie</v>
          </cell>
          <cell r="G2344">
            <v>16269367.67</v>
          </cell>
          <cell r="H2344">
            <v>12226736.27</v>
          </cell>
          <cell r="I2344">
            <v>12226736.27</v>
          </cell>
          <cell r="J2344">
            <v>9781389.0099999998</v>
          </cell>
          <cell r="K2344">
            <v>42800</v>
          </cell>
          <cell r="L2344">
            <v>42228</v>
          </cell>
          <cell r="M2344">
            <v>44196</v>
          </cell>
          <cell r="N2344" t="str">
            <v>Konkursowy</v>
          </cell>
          <cell r="O2344" t="str">
            <v>Ministerstwo Kultury i Dziedzictwa Narodowego</v>
          </cell>
          <cell r="P2344" t="str">
            <v>Pomoc publiczna</v>
          </cell>
          <cell r="Q2344" t="str">
            <v>094 Ochrona, rozwój i promowanie dóbr publicznych w dziedzinie kultury i dziedzictwa</v>
          </cell>
          <cell r="R2344" t="str">
            <v>23 Sztuka, rozrywka, sektor kreatywny i rekreacja</v>
          </cell>
        </row>
        <row r="2345">
          <cell r="D2345" t="str">
            <v>POIS.08.01.00-14-0008/16</v>
          </cell>
          <cell r="E2345" t="str">
            <v>POIS.08.01.00-14-0008/16-04</v>
          </cell>
          <cell r="F2345" t="str">
            <v>Modernizacja i nowa aranżacja trzech kameralnych sal widowiskowych wraz z zapleczem w budynku Uniwersytetu Muzycznego Fryderyka Chopina w Warszawie</v>
          </cell>
          <cell r="G2345">
            <v>9581694.0800000001</v>
          </cell>
          <cell r="H2345">
            <v>6550287.8600000003</v>
          </cell>
          <cell r="I2345">
            <v>6550287.8600000003</v>
          </cell>
          <cell r="J2345">
            <v>5240230.29</v>
          </cell>
          <cell r="K2345">
            <v>42800</v>
          </cell>
          <cell r="L2345">
            <v>42465</v>
          </cell>
          <cell r="M2345">
            <v>44134</v>
          </cell>
          <cell r="N2345" t="str">
            <v>Konkursowy</v>
          </cell>
          <cell r="O2345" t="str">
            <v>Ministerstwo Kultury i Dziedzictwa Narodowego</v>
          </cell>
          <cell r="P2345" t="str">
            <v>Pomoc publiczna</v>
          </cell>
          <cell r="Q2345" t="str">
            <v>094 Ochrona, rozwój i promowanie dóbr publicznych w dziedzinie kultury i dziedzictwa</v>
          </cell>
          <cell r="R2345" t="str">
            <v>23 Sztuka, rozrywka, sektor kreatywny i rekreacja</v>
          </cell>
        </row>
        <row r="2346">
          <cell r="D2346" t="str">
            <v>POIS.08.01.00-14-0009/16</v>
          </cell>
          <cell r="E2346" t="str">
            <v>POIS.08.01.00-14-0009/16-08</v>
          </cell>
          <cell r="F2346" t="str">
            <v>ŹRÓDŁA PRZEMIAN. Ochrona i udostępnienie historycznego dziedzictwa Łazienek Królewskich. Konserwacja i remont Białego Domku oraz Wodozbioru wraz z zabytkowym ogrodem w Muzeum Łazienki Królewskie w Warszawie</v>
          </cell>
          <cell r="G2346">
            <v>17489733.91</v>
          </cell>
          <cell r="H2346">
            <v>13319730.800000001</v>
          </cell>
          <cell r="I2346">
            <v>13319730.800000001</v>
          </cell>
          <cell r="J2346">
            <v>10655784.630000001</v>
          </cell>
          <cell r="K2346">
            <v>42800</v>
          </cell>
          <cell r="L2346">
            <v>41640</v>
          </cell>
          <cell r="M2346">
            <v>43830</v>
          </cell>
          <cell r="N2346" t="str">
            <v>Konkursowy</v>
          </cell>
          <cell r="O2346" t="str">
            <v>Ministerstwo Kultury i Dziedzictwa Narodowego</v>
          </cell>
          <cell r="P2346" t="str">
            <v>Pomoc publiczna</v>
          </cell>
          <cell r="Q2346" t="str">
            <v>094 Ochrona, rozwój i promowanie dóbr publicznych w dziedzinie kultury i dziedzictwa</v>
          </cell>
          <cell r="R2346" t="str">
            <v>23 Sztuka, rozrywka, sektor kreatywny i rekreacja</v>
          </cell>
        </row>
        <row r="2347">
          <cell r="D2347" t="str">
            <v>POIS.08.01.00-14-0009/16</v>
          </cell>
          <cell r="E2347" t="str">
            <v>POIS.08.01.00-14-0009/16-08</v>
          </cell>
          <cell r="F2347" t="str">
            <v>ŹRÓDŁA PRZEMIAN. Ochrona i udostępnienie historycznego dziedzictwa Łazienek Królewskich. Konserwacja i remont Białego Domku oraz Wodozbioru wraz z zabytkowym ogrodem w Muzeum Łazienki Królewskie w Warszawie</v>
          </cell>
          <cell r="G2347">
            <v>0</v>
          </cell>
          <cell r="H2347">
            <v>0</v>
          </cell>
          <cell r="I2347">
            <v>0</v>
          </cell>
          <cell r="J2347">
            <v>0</v>
          </cell>
          <cell r="K2347">
            <v>42800</v>
          </cell>
          <cell r="L2347">
            <v>41640</v>
          </cell>
          <cell r="M2347">
            <v>43830</v>
          </cell>
          <cell r="N2347" t="str">
            <v>Konkursowy</v>
          </cell>
          <cell r="O2347" t="str">
            <v>Ministerstwo Kultury i Dziedzictwa Narodowego</v>
          </cell>
          <cell r="P2347" t="str">
            <v>Pomoc publiczna</v>
          </cell>
          <cell r="Q2347" t="str">
            <v>094 Ochrona, rozwój i promowanie dóbr publicznych w dziedzinie kultury i dziedzictwa</v>
          </cell>
        </row>
        <row r="2348">
          <cell r="D2348" t="str">
            <v>POIS.08.01.00-14-0011/16</v>
          </cell>
          <cell r="E2348" t="str">
            <v>POIS.08.01.00-14-0011/16-02</v>
          </cell>
          <cell r="F2348" t="str">
            <v>„Przebudowa Biblioteki Głównej Województwa Mazowieckiego w Warszawie. Etap II</v>
          </cell>
          <cell r="G2348">
            <v>25968339.300000001</v>
          </cell>
          <cell r="H2348">
            <v>15745389.4</v>
          </cell>
          <cell r="I2348">
            <v>12596311.52</v>
          </cell>
          <cell r="J2348">
            <v>12596311.52</v>
          </cell>
          <cell r="K2348">
            <v>42800</v>
          </cell>
          <cell r="L2348">
            <v>41640</v>
          </cell>
          <cell r="M2348">
            <v>44196</v>
          </cell>
          <cell r="N2348" t="str">
            <v>Konkursowy</v>
          </cell>
          <cell r="O2348" t="str">
            <v>Ministerstwo Kultury i Dziedzictwa Narodowego</v>
          </cell>
          <cell r="P2348" t="str">
            <v>bez pomocy publicznej</v>
          </cell>
          <cell r="Q2348" t="str">
            <v>094 Ochrona, rozwój i promowanie dóbr publicznych w dziedzinie kultury i dziedzictwa</v>
          </cell>
          <cell r="R2348" t="str">
            <v>23 Sztuka, rozrywka, sektor kreatywny i rekreacja</v>
          </cell>
        </row>
        <row r="2349">
          <cell r="D2349" t="str">
            <v>POIS.08.01.00-14-0015/16</v>
          </cell>
          <cell r="E2349" t="str">
            <v>POIS.08.01.00-14-0015/16-05</v>
          </cell>
          <cell r="F2349" t="str">
            <v>Zakup sprzętu i wyposażenia w celu realizacji II etapu Wystawy Głównej Muzeum Warszawy oraz prowadzenia działalności kulturalnej w siedzibie przy Rynku Starego Miasta w Warszawie</v>
          </cell>
          <cell r="G2349">
            <v>8754094.8599999994</v>
          </cell>
          <cell r="H2349">
            <v>5801229.0700000003</v>
          </cell>
          <cell r="I2349">
            <v>4640983.25</v>
          </cell>
          <cell r="J2349">
            <v>4640983.25</v>
          </cell>
          <cell r="K2349">
            <v>42800</v>
          </cell>
          <cell r="L2349">
            <v>42606</v>
          </cell>
          <cell r="M2349">
            <v>43434</v>
          </cell>
          <cell r="N2349" t="str">
            <v>Konkursowy</v>
          </cell>
          <cell r="O2349" t="str">
            <v>Ministerstwo Kultury i Dziedzictwa Narodowego</v>
          </cell>
          <cell r="P2349" t="str">
            <v>Pomoc publiczna</v>
          </cell>
          <cell r="Q2349" t="str">
            <v>094 Ochrona, rozwój i promowanie dóbr publicznych w dziedzinie kultury i dziedzictwa</v>
          </cell>
          <cell r="R2349" t="str">
            <v>23 Sztuka, rozrywka, sektor kreatywny i rekreacja</v>
          </cell>
        </row>
        <row r="2350">
          <cell r="D2350" t="str">
            <v>POIS.08.01.00-14-0018/16</v>
          </cell>
          <cell r="E2350" t="str">
            <v>POIS.08.01.00-14-0018/16-04</v>
          </cell>
          <cell r="F2350" t="str">
            <v>Dostosowanie Pałacu Przebednowskich / Radziwiłłów do nowych funkcji kulturalnych i edukacyjnych, w tym dla osób niepełnosprawnych</v>
          </cell>
          <cell r="G2350">
            <v>25914030.629999999</v>
          </cell>
          <cell r="H2350">
            <v>17329353.800000001</v>
          </cell>
          <cell r="I2350">
            <v>13863483.039999999</v>
          </cell>
          <cell r="J2350">
            <v>13863483.039999999</v>
          </cell>
          <cell r="K2350">
            <v>42800</v>
          </cell>
          <cell r="L2350">
            <v>42318</v>
          </cell>
          <cell r="M2350">
            <v>43921</v>
          </cell>
          <cell r="N2350" t="str">
            <v>Konkursowy</v>
          </cell>
          <cell r="O2350" t="str">
            <v>Ministerstwo Kultury i Dziedzictwa Narodowego</v>
          </cell>
          <cell r="P2350" t="str">
            <v>Pomoc publiczna</v>
          </cell>
          <cell r="Q2350" t="str">
            <v>094 Ochrona, rozwój i promowanie dóbr publicznych w dziedzinie kultury i dziedzictwa</v>
          </cell>
          <cell r="R2350" t="str">
            <v>23 Sztuka, rozrywka, sektor kreatywny i rekreacja</v>
          </cell>
        </row>
        <row r="2351">
          <cell r="D2351" t="str">
            <v>POIS.08.02.00-00-0001/18</v>
          </cell>
          <cell r="E2351" t="str">
            <v>POIS.08.02.00-00-0001/18-00</v>
          </cell>
          <cell r="F2351" t="str">
            <v>Konserwacja, rewitalizacja i digitalizacja barokowego wnętrza gotyckiej Katedry Świdnickiej</v>
          </cell>
          <cell r="G2351">
            <v>19973649.969999999</v>
          </cell>
          <cell r="H2351">
            <v>19973649.969999999</v>
          </cell>
          <cell r="I2351">
            <v>16977602.469999999</v>
          </cell>
          <cell r="J2351">
            <v>16977602.469999999</v>
          </cell>
          <cell r="K2351">
            <v>43664</v>
          </cell>
          <cell r="L2351">
            <v>43435</v>
          </cell>
          <cell r="M2351">
            <v>44742</v>
          </cell>
          <cell r="N2351" t="str">
            <v>Pozakonkursowy</v>
          </cell>
          <cell r="O2351" t="str">
            <v>Ministerstwo Kultury i Dziedzictwa Narodowego</v>
          </cell>
          <cell r="P2351" t="str">
            <v>bez pomocy publicznej</v>
          </cell>
          <cell r="Q2351" t="str">
            <v>094 Ochrona, rozwój i promowanie dóbr publicznych w dziedzinie kultury i dziedzictwa</v>
          </cell>
          <cell r="R2351" t="str">
            <v>24 Inne niewyszczególnione usługi</v>
          </cell>
        </row>
        <row r="2352">
          <cell r="D2352" t="str">
            <v>POIS.08.02.00-00-0002/18</v>
          </cell>
          <cell r="E2352" t="str">
            <v>POIS.08.02.00-00-0002/18-00</v>
          </cell>
          <cell r="F2352" t="str">
            <v>Rozwój zasobów kulturalnych poprzez prace konserwatorsko – restauratorskie w zabytkowej Kolegiacie pw. N.M.P. Królowej Świata w Stargardzie</v>
          </cell>
          <cell r="G2352">
            <v>20773859.98</v>
          </cell>
          <cell r="H2352">
            <v>20711289.48</v>
          </cell>
          <cell r="I2352">
            <v>17604596.050000001</v>
          </cell>
          <cell r="J2352">
            <v>17604596.050000001</v>
          </cell>
          <cell r="K2352">
            <v>43592</v>
          </cell>
          <cell r="L2352">
            <v>42736</v>
          </cell>
          <cell r="M2352">
            <v>45107</v>
          </cell>
          <cell r="N2352" t="str">
            <v>Pozakonkursowy</v>
          </cell>
          <cell r="O2352" t="str">
            <v>Ministerstwo Kultury i Dziedzictwa Narodowego</v>
          </cell>
          <cell r="P2352" t="str">
            <v>bez pomocy publicznej</v>
          </cell>
          <cell r="Q2352" t="str">
            <v>094 Ochrona, rozwój i promowanie dóbr publicznych w dziedzinie kultury i dziedzictwa</v>
          </cell>
          <cell r="R2352" t="str">
            <v>24 Inne niewyszczególnione usługi</v>
          </cell>
        </row>
        <row r="2353">
          <cell r="D2353" t="str">
            <v>POIS.08.02.00-00-0003/18</v>
          </cell>
          <cell r="E2353" t="str">
            <v>POIS.08.02.00-00-0003/18-00</v>
          </cell>
          <cell r="F2353" t="str">
            <v>Ochrona i rozwój dziedzictwa kulturowego poprzez remont zabytkowego obiektu oraz jego adaptację na potrzeby utworzenia Muzeum Kresów Rzeczypospolitej Obojga Narodów w Sejnach</v>
          </cell>
          <cell r="G2353">
            <v>20000000</v>
          </cell>
          <cell r="H2353">
            <v>20000000</v>
          </cell>
          <cell r="I2353">
            <v>17000000</v>
          </cell>
          <cell r="J2353">
            <v>17000000</v>
          </cell>
          <cell r="K2353">
            <v>43767</v>
          </cell>
          <cell r="L2353">
            <v>42778</v>
          </cell>
          <cell r="M2353">
            <v>44742</v>
          </cell>
          <cell r="N2353" t="str">
            <v>Pozakonkursowy</v>
          </cell>
          <cell r="O2353" t="str">
            <v>Ministerstwo Kultury i Dziedzictwa Narodowego</v>
          </cell>
          <cell r="P2353" t="str">
            <v>bez pomocy publicznej</v>
          </cell>
          <cell r="Q2353" t="str">
            <v>094 Ochrona, rozwój i promowanie dóbr publicznych w dziedzinie kultury i dziedzictwa</v>
          </cell>
          <cell r="R2353" t="str">
            <v>24 Inne niewyszczególnione usługi</v>
          </cell>
        </row>
        <row r="2354">
          <cell r="D2354" t="str">
            <v>POIS.08.02.00-00-0004/18</v>
          </cell>
          <cell r="E2354" t="str">
            <v>POIS.08.02.00-00-0004/18-00</v>
          </cell>
          <cell r="F2354" t="str">
            <v>Dziedzictwo sakralne Dolnej Warty</v>
          </cell>
          <cell r="G2354">
            <v>20289050.09</v>
          </cell>
          <cell r="H2354">
            <v>20000000.09</v>
          </cell>
          <cell r="I2354">
            <v>17000000</v>
          </cell>
          <cell r="J2354">
            <v>17000000</v>
          </cell>
          <cell r="K2354">
            <v>43717</v>
          </cell>
          <cell r="L2354">
            <v>43374</v>
          </cell>
          <cell r="M2354">
            <v>44910</v>
          </cell>
          <cell r="N2354" t="str">
            <v>Pozakonkursowy</v>
          </cell>
          <cell r="O2354" t="str">
            <v>Ministerstwo Kultury i Dziedzictwa Narodowego</v>
          </cell>
          <cell r="P2354" t="str">
            <v>bez pomocy publicznej</v>
          </cell>
          <cell r="Q2354" t="str">
            <v>094 Ochrona, rozwój i promowanie dóbr publicznych w dziedzinie kultury i dziedzictwa</v>
          </cell>
          <cell r="R2354" t="str">
            <v>24 Inne niewyszczególnione usługi</v>
          </cell>
        </row>
        <row r="2355">
          <cell r="D2355" t="str">
            <v>POIS.08.02.00-00-0004/18</v>
          </cell>
          <cell r="E2355" t="str">
            <v>POIS.08.02.00-00-0004/18-00</v>
          </cell>
          <cell r="F2355" t="str">
            <v>Dziedzictwo sakralne Dolnej Warty</v>
          </cell>
          <cell r="G2355">
            <v>0</v>
          </cell>
          <cell r="H2355">
            <v>0</v>
          </cell>
          <cell r="I2355">
            <v>0</v>
          </cell>
          <cell r="J2355">
            <v>0</v>
          </cell>
          <cell r="K2355">
            <v>43717</v>
          </cell>
          <cell r="L2355">
            <v>43374</v>
          </cell>
          <cell r="M2355">
            <v>44910</v>
          </cell>
          <cell r="N2355" t="str">
            <v>Pozakonkursowy</v>
          </cell>
          <cell r="O2355" t="str">
            <v>Ministerstwo Kultury i Dziedzictwa Narodowego</v>
          </cell>
          <cell r="P2355" t="str">
            <v>bez pomocy publicznej</v>
          </cell>
          <cell r="Q2355" t="str">
            <v>094 Ochrona, rozwój i promowanie dóbr publicznych w dziedzinie kultury i dziedzictwa</v>
          </cell>
        </row>
        <row r="2356">
          <cell r="D2356" t="str">
            <v>POIS.08.02.00-00-0005/18</v>
          </cell>
          <cell r="E2356" t="str">
            <v>POIS.08.02.00-00-0005/18-00</v>
          </cell>
          <cell r="F2356" t="str">
            <v>Kompleksowy remont zespołu poaugustiańskiego w Żaganiu – etap I</v>
          </cell>
          <cell r="G2356">
            <v>20000000</v>
          </cell>
          <cell r="H2356">
            <v>20000000</v>
          </cell>
          <cell r="I2356">
            <v>17000000</v>
          </cell>
          <cell r="J2356">
            <v>17000000</v>
          </cell>
          <cell r="K2356">
            <v>43703</v>
          </cell>
          <cell r="L2356">
            <v>42893</v>
          </cell>
          <cell r="M2356">
            <v>44560</v>
          </cell>
          <cell r="N2356" t="str">
            <v>Pozakonkursowy</v>
          </cell>
          <cell r="O2356" t="str">
            <v>Ministerstwo Kultury i Dziedzictwa Narodowego</v>
          </cell>
          <cell r="P2356" t="str">
            <v>bez pomocy publicznej</v>
          </cell>
          <cell r="Q2356" t="str">
            <v>094 Ochrona, rozwój i promowanie dóbr publicznych w dziedzinie kultury i dziedzictwa</v>
          </cell>
          <cell r="R2356" t="str">
            <v>24 Inne niewyszczególnione usługi</v>
          </cell>
        </row>
        <row r="2357">
          <cell r="D2357" t="str">
            <v>POIS.08.02.00-00-0006/18</v>
          </cell>
          <cell r="E2357" t="str">
            <v>POIS.08.02.00-00-0006/18-00</v>
          </cell>
          <cell r="F2357" t="str">
            <v>Beskidzkie Muzeum Sakralnej Architektury Drewnianej Diecezji Bielsko-Żywieckiej – udostępnienie dziedzictwa kulturowego Podbeskidzia poprzez nadanie nowych funkcji kulturalnych drewnianym obiektom zabytkowym</v>
          </cell>
          <cell r="G2357">
            <v>19935037.920000002</v>
          </cell>
          <cell r="H2357">
            <v>19778827.920000002</v>
          </cell>
          <cell r="I2357">
            <v>16812003.73</v>
          </cell>
          <cell r="J2357">
            <v>16812003.73</v>
          </cell>
          <cell r="K2357">
            <v>43721</v>
          </cell>
          <cell r="L2357">
            <v>43678</v>
          </cell>
          <cell r="M2357">
            <v>45016</v>
          </cell>
          <cell r="N2357" t="str">
            <v>Pozakonkursowy</v>
          </cell>
          <cell r="O2357" t="str">
            <v>Ministerstwo Kultury i Dziedzictwa Narodowego</v>
          </cell>
          <cell r="P2357" t="str">
            <v>bez pomocy publicznej</v>
          </cell>
          <cell r="Q2357" t="str">
            <v>094 Ochrona, rozwój i promowanie dóbr publicznych w dziedzinie kultury i dziedzictwa</v>
          </cell>
          <cell r="R2357" t="str">
            <v>24 Inne niewyszczególnione usługi</v>
          </cell>
        </row>
        <row r="2358">
          <cell r="D2358" t="str">
            <v>POIS.09.01.00-00-0001/16</v>
          </cell>
          <cell r="E2358" t="str">
            <v>POIS.09.01.00-00-0001/16-02</v>
          </cell>
          <cell r="F2358" t="str">
            <v>Poprawa świadczonych usług medycznych poprzez inwestycję w infrastrukturę SOR Samodzielnego Publicznego Wojewódzkiego Szpitala Specjalistycznego w Chełmie</v>
          </cell>
          <cell r="G2358">
            <v>2245029.4700000002</v>
          </cell>
          <cell r="H2358">
            <v>2209763.02</v>
          </cell>
          <cell r="I2358">
            <v>1878298.56</v>
          </cell>
          <cell r="J2358">
            <v>1878298.56</v>
          </cell>
          <cell r="K2358">
            <v>42691</v>
          </cell>
          <cell r="L2358">
            <v>41640</v>
          </cell>
          <cell r="M2358">
            <v>43131</v>
          </cell>
          <cell r="N2358" t="str">
            <v>Konkursowy</v>
          </cell>
          <cell r="O2358" t="str">
            <v>Ministerstwo Zdrowia</v>
          </cell>
          <cell r="P2358" t="str">
            <v>bez pomocy publicznej</v>
          </cell>
          <cell r="Q2358" t="str">
            <v>053 Infrastruktura ochrony zdrowia</v>
          </cell>
          <cell r="R2358" t="str">
            <v>20 Opieka zdrowotna</v>
          </cell>
        </row>
        <row r="2359">
          <cell r="D2359" t="str">
            <v>POIS.09.01.00-00-0002/16</v>
          </cell>
          <cell r="E2359" t="str">
            <v>POIS.09.01.00-00-0002/16-01</v>
          </cell>
          <cell r="F2359" t="str">
            <v>Doposażenie w sprzęt i aparaturę medyczną SOR Wojewódzkiego Szpitala Zespolonego w Toruniu</v>
          </cell>
          <cell r="G2359">
            <v>3868144.56</v>
          </cell>
          <cell r="H2359">
            <v>3868144.56</v>
          </cell>
          <cell r="I2359">
            <v>3287922.87</v>
          </cell>
          <cell r="J2359">
            <v>3287922.87</v>
          </cell>
          <cell r="K2359">
            <v>42689</v>
          </cell>
          <cell r="L2359">
            <v>41640</v>
          </cell>
          <cell r="M2359">
            <v>43373</v>
          </cell>
          <cell r="N2359" t="str">
            <v>Konkursowy</v>
          </cell>
          <cell r="O2359" t="str">
            <v>Ministerstwo Zdrowia</v>
          </cell>
          <cell r="P2359" t="str">
            <v>bez pomocy publicznej</v>
          </cell>
          <cell r="Q2359" t="str">
            <v>053 Infrastruktura ochrony zdrowia</v>
          </cell>
          <cell r="R2359" t="str">
            <v>20 Opieka zdrowotna</v>
          </cell>
        </row>
        <row r="2360">
          <cell r="D2360" t="str">
            <v>POIS.09.01.00-00-0004/16</v>
          </cell>
          <cell r="E2360" t="str">
            <v>POIS.09.01.00-00-0004/16-01</v>
          </cell>
          <cell r="F2360" t="str">
            <v>Przebudowa i rozbudowa Szpitalnego Oddziału Ratunkowego w Szpitalu Uniwersyteckim nr 2 im. dr. Jana Biziela w Bydgoszczy</v>
          </cell>
          <cell r="G2360">
            <v>4192150</v>
          </cell>
          <cell r="H2360">
            <v>3832448.29</v>
          </cell>
          <cell r="I2360">
            <v>3832448.29</v>
          </cell>
          <cell r="J2360">
            <v>3257581.04</v>
          </cell>
          <cell r="K2360">
            <v>42684</v>
          </cell>
          <cell r="L2360">
            <v>41640</v>
          </cell>
          <cell r="M2360">
            <v>43465</v>
          </cell>
          <cell r="N2360" t="str">
            <v>Konkursowy</v>
          </cell>
          <cell r="O2360" t="str">
            <v>Ministerstwo Zdrowia</v>
          </cell>
          <cell r="P2360" t="str">
            <v>bez pomocy publicznej</v>
          </cell>
          <cell r="Q2360" t="str">
            <v>053 Infrastruktura ochrony zdrowia</v>
          </cell>
          <cell r="R2360" t="str">
            <v>20 Opieka zdrowotna</v>
          </cell>
        </row>
        <row r="2361">
          <cell r="D2361" t="str">
            <v>POIS.09.01.00-00-0006/16</v>
          </cell>
          <cell r="E2361" t="str">
            <v>POIS.09.01.00-00-0006/16-01</v>
          </cell>
          <cell r="F2361" t="str">
            <v>Poprawa skuteczności działań ratownictwa medycznego poprzez modernizację i doposażenie SOR oraz budowę lądowiska w WSzS w Białej Podlaskiej</v>
          </cell>
          <cell r="G2361">
            <v>5231134.59</v>
          </cell>
          <cell r="H2361">
            <v>4949567.96</v>
          </cell>
          <cell r="I2361">
            <v>4207132.76</v>
          </cell>
          <cell r="J2361">
            <v>4207132.76</v>
          </cell>
          <cell r="K2361">
            <v>42681</v>
          </cell>
          <cell r="L2361">
            <v>41640</v>
          </cell>
          <cell r="M2361">
            <v>43100</v>
          </cell>
          <cell r="N2361" t="str">
            <v>Konkursowy</v>
          </cell>
          <cell r="O2361" t="str">
            <v>Ministerstwo Zdrowia</v>
          </cell>
          <cell r="P2361" t="str">
            <v>bez pomocy publicznej</v>
          </cell>
          <cell r="Q2361" t="str">
            <v>053 Infrastruktura ochrony zdrowia</v>
          </cell>
          <cell r="R2361" t="str">
            <v>20 Opieka zdrowotna</v>
          </cell>
        </row>
        <row r="2362">
          <cell r="D2362" t="str">
            <v>POIS.09.01.00-00-0007/16</v>
          </cell>
          <cell r="E2362" t="str">
            <v>POIS.09.01.00-00-0007/16-03</v>
          </cell>
          <cell r="F2362" t="str">
            <v>Wsparcie Szpitalnego Oddziału Ratunkowego ZOZ we Włoszczowie poprzez jego rozbudowę i dostosowanie do obowiązujących przepisów oraz budowę całodobowego lądowiska dla śmigłowców ratunkowych</v>
          </cell>
          <cell r="G2362">
            <v>5325353.13</v>
          </cell>
          <cell r="H2362">
            <v>5217285.13</v>
          </cell>
          <cell r="I2362">
            <v>4434692.3600000003</v>
          </cell>
          <cell r="J2362">
            <v>4434692.3600000003</v>
          </cell>
          <cell r="K2362">
            <v>42733</v>
          </cell>
          <cell r="L2362">
            <v>41640</v>
          </cell>
          <cell r="M2362">
            <v>43251</v>
          </cell>
          <cell r="N2362" t="str">
            <v>Konkursowy</v>
          </cell>
          <cell r="O2362" t="str">
            <v>Ministerstwo Zdrowia</v>
          </cell>
          <cell r="P2362" t="str">
            <v>bez pomocy publicznej</v>
          </cell>
          <cell r="Q2362" t="str">
            <v>053 Infrastruktura ochrony zdrowia</v>
          </cell>
          <cell r="R2362" t="str">
            <v>20 Opieka zdrowotna</v>
          </cell>
        </row>
        <row r="2363">
          <cell r="D2363" t="str">
            <v>POIS.09.01.00-00-0007/16</v>
          </cell>
          <cell r="E2363" t="str">
            <v>POIS.09.01.00-00-0007/16-03</v>
          </cell>
          <cell r="F2363" t="str">
            <v>Wsparcie Szpitalnego Oddziału Ratunkowego ZOZ we Włoszczowie poprzez jego rozbudowę i dostosowanie do obowiązujących przepisów oraz budowę całodobowego lądowiska dla śmigłowców ratunkowych</v>
          </cell>
          <cell r="G2363">
            <v>0</v>
          </cell>
          <cell r="H2363">
            <v>0</v>
          </cell>
          <cell r="I2363">
            <v>0</v>
          </cell>
          <cell r="J2363">
            <v>0</v>
          </cell>
          <cell r="K2363">
            <v>42733</v>
          </cell>
          <cell r="L2363">
            <v>41640</v>
          </cell>
          <cell r="M2363">
            <v>43251</v>
          </cell>
          <cell r="N2363" t="str">
            <v>Konkursowy</v>
          </cell>
          <cell r="O2363" t="str">
            <v>Ministerstwo Zdrowia</v>
          </cell>
          <cell r="P2363" t="str">
            <v>bez pomocy publicznej</v>
          </cell>
          <cell r="Q2363" t="str">
            <v>053 Infrastruktura ochrony zdrowia</v>
          </cell>
        </row>
        <row r="2364">
          <cell r="D2364" t="str">
            <v>POIS.09.01.00-00-0009/16</v>
          </cell>
          <cell r="E2364" t="str">
            <v>POIS.09.01.00-00-0009/16-02</v>
          </cell>
          <cell r="F2364" t="str">
            <v>Przebudowa i modernizacja Szpitalnego Oddziału Ratunkowego w Wojewódzkim Szpitalu Zespolonym w Elblągu</v>
          </cell>
          <cell r="G2364">
            <v>10764860.039999999</v>
          </cell>
          <cell r="H2364">
            <v>3959965.9</v>
          </cell>
          <cell r="I2364">
            <v>3365971.01</v>
          </cell>
          <cell r="J2364">
            <v>3365971.01</v>
          </cell>
          <cell r="K2364">
            <v>42703</v>
          </cell>
          <cell r="L2364">
            <v>41640</v>
          </cell>
          <cell r="M2364">
            <v>43465</v>
          </cell>
          <cell r="N2364" t="str">
            <v>Konkursowy</v>
          </cell>
          <cell r="O2364" t="str">
            <v>Ministerstwo Zdrowia</v>
          </cell>
          <cell r="P2364" t="str">
            <v>bez pomocy publicznej</v>
          </cell>
          <cell r="Q2364" t="str">
            <v>053 Infrastruktura ochrony zdrowia</v>
          </cell>
          <cell r="R2364" t="str">
            <v>20 Opieka zdrowotna</v>
          </cell>
        </row>
        <row r="2365">
          <cell r="D2365" t="str">
            <v>POIS.09.01.00-00-0009/16</v>
          </cell>
          <cell r="E2365" t="str">
            <v>POIS.09.01.00-00-0009/16-02</v>
          </cell>
          <cell r="F2365" t="str">
            <v>Przebudowa i modernizacja Szpitalnego Oddziału Ratunkowego w Wojewódzkim Szpitalu Zespolonym w Elblągu</v>
          </cell>
          <cell r="G2365">
            <v>0</v>
          </cell>
          <cell r="H2365">
            <v>0</v>
          </cell>
          <cell r="I2365">
            <v>0</v>
          </cell>
          <cell r="J2365">
            <v>0</v>
          </cell>
          <cell r="K2365">
            <v>42703</v>
          </cell>
          <cell r="L2365">
            <v>41640</v>
          </cell>
          <cell r="M2365">
            <v>43465</v>
          </cell>
          <cell r="N2365" t="str">
            <v>Konkursowy</v>
          </cell>
          <cell r="O2365" t="str">
            <v>Ministerstwo Zdrowia</v>
          </cell>
          <cell r="P2365" t="str">
            <v>bez pomocy publicznej</v>
          </cell>
          <cell r="Q2365" t="str">
            <v>053 Infrastruktura ochrony zdrowia</v>
          </cell>
        </row>
        <row r="2366">
          <cell r="D2366" t="str">
            <v>POIS.09.01.00-00-0010/16</v>
          </cell>
          <cell r="E2366" t="str">
            <v>POIS.09.01.00-00-0010/16-01</v>
          </cell>
          <cell r="F2366" t="str">
            <v>Doposażenie sprzętu Szpitalnego Oddziału ratunkowego SP ZOZ w Mławie</v>
          </cell>
          <cell r="G2366">
            <v>695698</v>
          </cell>
          <cell r="H2366">
            <v>695698</v>
          </cell>
          <cell r="I2366">
            <v>556558.4</v>
          </cell>
          <cell r="J2366">
            <v>556558.4</v>
          </cell>
          <cell r="K2366">
            <v>42705</v>
          </cell>
          <cell r="L2366">
            <v>41640</v>
          </cell>
          <cell r="M2366">
            <v>42825</v>
          </cell>
          <cell r="N2366" t="str">
            <v>Konkursowy</v>
          </cell>
          <cell r="O2366" t="str">
            <v>Ministerstwo Zdrowia</v>
          </cell>
          <cell r="P2366" t="str">
            <v>bez pomocy publicznej</v>
          </cell>
          <cell r="Q2366" t="str">
            <v>053 Infrastruktura ochrony zdrowia</v>
          </cell>
          <cell r="R2366" t="str">
            <v>20 Opieka zdrowotna</v>
          </cell>
        </row>
        <row r="2367">
          <cell r="D2367" t="str">
            <v>POIS.09.01.00-00-0011/16</v>
          </cell>
          <cell r="E2367" t="str">
            <v>POIS.09.01.00-00-0011/16-03</v>
          </cell>
          <cell r="F2367" t="str">
            <v>Modernizacja Szpitalnego Oddziału Ratunkowego Powiatowego Szpitala w Iławie wraz z budową lądowiska</v>
          </cell>
          <cell r="G2367">
            <v>7016630.2400000002</v>
          </cell>
          <cell r="H2367">
            <v>5429430.5599999996</v>
          </cell>
          <cell r="I2367">
            <v>4615015.97</v>
          </cell>
          <cell r="J2367">
            <v>4615015.97</v>
          </cell>
          <cell r="K2367">
            <v>42671</v>
          </cell>
          <cell r="L2367">
            <v>41640</v>
          </cell>
          <cell r="M2367">
            <v>43069</v>
          </cell>
          <cell r="N2367" t="str">
            <v>Konkursowy</v>
          </cell>
          <cell r="O2367" t="str">
            <v>Ministerstwo Zdrowia</v>
          </cell>
          <cell r="P2367" t="str">
            <v>bez pomocy publicznej</v>
          </cell>
          <cell r="Q2367" t="str">
            <v>053 Infrastruktura ochrony zdrowia</v>
          </cell>
          <cell r="R2367" t="str">
            <v>20 Opieka zdrowotna</v>
          </cell>
        </row>
        <row r="2368">
          <cell r="D2368" t="str">
            <v>POIS.09.01.00-00-0012/16</v>
          </cell>
          <cell r="E2368" t="str">
            <v>POIS.09.01.00-00-0012/16-01</v>
          </cell>
          <cell r="F2368" t="str">
            <v>Poprawa funkcjonowania ratownictwa medycznego w powiecie brzeskim poprzez doposażenie i zastosowanie technologii energooszczędnych w Szpitalnym Oddziale Ratunkowym w SPZOZ w Brzesku</v>
          </cell>
          <cell r="G2368">
            <v>3641600.56</v>
          </cell>
          <cell r="H2368">
            <v>3444393.46</v>
          </cell>
          <cell r="I2368">
            <v>2927734.44</v>
          </cell>
          <cell r="J2368">
            <v>2927734.44</v>
          </cell>
          <cell r="K2368">
            <v>42705</v>
          </cell>
          <cell r="L2368">
            <v>41640</v>
          </cell>
          <cell r="M2368">
            <v>43190</v>
          </cell>
          <cell r="N2368" t="str">
            <v>Konkursowy</v>
          </cell>
          <cell r="O2368" t="str">
            <v>Ministerstwo Zdrowia</v>
          </cell>
          <cell r="P2368" t="str">
            <v>bez pomocy publicznej</v>
          </cell>
          <cell r="Q2368" t="str">
            <v>053 Infrastruktura ochrony zdrowia</v>
          </cell>
          <cell r="R2368" t="str">
            <v>20 Opieka zdrowotna</v>
          </cell>
        </row>
        <row r="2369">
          <cell r="D2369" t="str">
            <v>POIS.09.01.00-00-0013/16</v>
          </cell>
          <cell r="E2369" t="str">
            <v>POIS.09.01.00-00-0013/16-01</v>
          </cell>
          <cell r="F2369" t="str">
            <v>Wsparcie istniejącego szpitalnego oddziału ratunkowego w Szpitalu Powiatowym w Limanowej</v>
          </cell>
          <cell r="G2369">
            <v>1143205.02</v>
          </cell>
          <cell r="H2369">
            <v>670091.81999999995</v>
          </cell>
          <cell r="I2369">
            <v>569578.04</v>
          </cell>
          <cell r="J2369">
            <v>569578.04</v>
          </cell>
          <cell r="K2369">
            <v>42800</v>
          </cell>
          <cell r="L2369">
            <v>41640</v>
          </cell>
          <cell r="M2369">
            <v>43098</v>
          </cell>
          <cell r="N2369" t="str">
            <v>Konkursowy</v>
          </cell>
          <cell r="O2369" t="str">
            <v>Ministerstwo Zdrowia</v>
          </cell>
          <cell r="P2369" t="str">
            <v>bez pomocy publicznej</v>
          </cell>
          <cell r="Q2369" t="str">
            <v>053 Infrastruktura ochrony zdrowia</v>
          </cell>
          <cell r="R2369" t="str">
            <v>20 Opieka zdrowotna</v>
          </cell>
        </row>
        <row r="2370">
          <cell r="D2370" t="str">
            <v>POIS.09.01.00-00-0013/16</v>
          </cell>
          <cell r="E2370" t="str">
            <v>POIS.09.01.00-00-0013/16-01</v>
          </cell>
          <cell r="F2370" t="str">
            <v>Wsparcie istniejącego szpitalnego oddziału ratunkowego w Szpitalu Powiatowym w Limanowej</v>
          </cell>
          <cell r="G2370">
            <v>0</v>
          </cell>
          <cell r="H2370">
            <v>0</v>
          </cell>
          <cell r="I2370">
            <v>0</v>
          </cell>
          <cell r="J2370">
            <v>0</v>
          </cell>
          <cell r="K2370">
            <v>42800</v>
          </cell>
          <cell r="L2370">
            <v>41640</v>
          </cell>
          <cell r="M2370">
            <v>43098</v>
          </cell>
          <cell r="N2370" t="str">
            <v>Konkursowy</v>
          </cell>
          <cell r="O2370" t="str">
            <v>Ministerstwo Zdrowia</v>
          </cell>
          <cell r="P2370" t="str">
            <v>bez pomocy publicznej</v>
          </cell>
          <cell r="Q2370" t="str">
            <v>053 Infrastruktura ochrony zdrowia</v>
          </cell>
        </row>
        <row r="2371">
          <cell r="D2371" t="str">
            <v>POIS.09.01.00-00-0015/16</v>
          </cell>
          <cell r="E2371" t="str">
            <v>POIS.09.01.00-00-0015/16-02</v>
          </cell>
          <cell r="F2371" t="str">
            <v>Poprawa efektywności działania systemu PRM na Mazowszu dzięki wzmocnieniu infrastruktury SOR w Szpitalu Bielańskim w Warszawie</v>
          </cell>
          <cell r="G2371">
            <v>3640587.8</v>
          </cell>
          <cell r="H2371">
            <v>3634070.38</v>
          </cell>
          <cell r="I2371">
            <v>2907256.28</v>
          </cell>
          <cell r="J2371">
            <v>2907256.28</v>
          </cell>
          <cell r="K2371">
            <v>42681</v>
          </cell>
          <cell r="L2371">
            <v>41640</v>
          </cell>
          <cell r="M2371">
            <v>43069</v>
          </cell>
          <cell r="N2371" t="str">
            <v>Konkursowy</v>
          </cell>
          <cell r="O2371" t="str">
            <v>Ministerstwo Zdrowia</v>
          </cell>
          <cell r="P2371" t="str">
            <v>bez pomocy publicznej</v>
          </cell>
          <cell r="Q2371" t="str">
            <v>053 Infrastruktura ochrony zdrowia</v>
          </cell>
          <cell r="R2371" t="str">
            <v>20 Opieka zdrowotna</v>
          </cell>
        </row>
        <row r="2372">
          <cell r="D2372" t="str">
            <v>POIS.09.01.00-00-0017/16</v>
          </cell>
          <cell r="E2372" t="str">
            <v>POIS.09.01.00-00-0017/16-02</v>
          </cell>
          <cell r="F2372" t="str">
            <v>Modernizacja SOR z uwzględnieniem utworzenia stanowiska do wstępnej intensywnej terapii, doposażenie w sprzęt medyczny oraz remont estakady i wykonanie windy dla osób niepełnosprawnych</v>
          </cell>
          <cell r="G2372">
            <v>3587797.58</v>
          </cell>
          <cell r="H2372">
            <v>3498419.87</v>
          </cell>
          <cell r="I2372">
            <v>2973656.88</v>
          </cell>
          <cell r="J2372">
            <v>2973656.88</v>
          </cell>
          <cell r="K2372">
            <v>42689</v>
          </cell>
          <cell r="L2372">
            <v>41640</v>
          </cell>
          <cell r="M2372">
            <v>43100</v>
          </cell>
          <cell r="N2372" t="str">
            <v>Konkursowy</v>
          </cell>
          <cell r="O2372" t="str">
            <v>Ministerstwo Zdrowia</v>
          </cell>
          <cell r="P2372" t="str">
            <v>bez pomocy publicznej</v>
          </cell>
          <cell r="Q2372" t="str">
            <v>053 Infrastruktura ochrony zdrowia</v>
          </cell>
          <cell r="R2372" t="str">
            <v>20 Opieka zdrowotna</v>
          </cell>
        </row>
        <row r="2373">
          <cell r="D2373" t="str">
            <v>POIS.09.01.00-00-0019/16</v>
          </cell>
          <cell r="E2373" t="str">
            <v>POIS.09.01.00-00-0019/16-02</v>
          </cell>
          <cell r="F2373" t="str">
            <v>Wsparcie Szpitalnego Oddziału Ratunkowego SPZOZ w Wieluniu poprzez budowę lądowiska dla śmigłowców ratunkowych oraz zakup niezbędnego sprzętu medycznego</v>
          </cell>
          <cell r="G2373">
            <v>1597465.82</v>
          </cell>
          <cell r="H2373">
            <v>1597465.82</v>
          </cell>
          <cell r="I2373">
            <v>1357845.94</v>
          </cell>
          <cell r="J2373">
            <v>1357845.94</v>
          </cell>
          <cell r="K2373">
            <v>42692</v>
          </cell>
          <cell r="L2373">
            <v>41640</v>
          </cell>
          <cell r="M2373">
            <v>43039</v>
          </cell>
          <cell r="N2373" t="str">
            <v>Konkursowy</v>
          </cell>
          <cell r="O2373" t="str">
            <v>Ministerstwo Zdrowia</v>
          </cell>
          <cell r="P2373" t="str">
            <v>bez pomocy publicznej</v>
          </cell>
          <cell r="Q2373" t="str">
            <v>053 Infrastruktura ochrony zdrowia</v>
          </cell>
          <cell r="R2373" t="str">
            <v>20 Opieka zdrowotna</v>
          </cell>
        </row>
        <row r="2374">
          <cell r="D2374" t="str">
            <v>POIS.09.01.00-00-0020/16</v>
          </cell>
          <cell r="E2374" t="str">
            <v>POIS.09.01.00-00-0020/16-03</v>
          </cell>
          <cell r="F2374" t="str">
            <v>Modernizacja strefy zielonej SOR i zakup sprzętu medycznego dla Szpitalnego Oddziału Ratunkowego Samodzielnego Publicznego Specjalistycznego Szpitala Zachodniego im. Jana Pawła II w Grodzisku Mazowieckim</v>
          </cell>
          <cell r="G2374">
            <v>3421870.79</v>
          </cell>
          <cell r="H2374">
            <v>3381338.11</v>
          </cell>
          <cell r="I2374">
            <v>2705070.48</v>
          </cell>
          <cell r="J2374">
            <v>2705070.48</v>
          </cell>
          <cell r="K2374">
            <v>42859</v>
          </cell>
          <cell r="L2374">
            <v>41640</v>
          </cell>
          <cell r="M2374">
            <v>43281</v>
          </cell>
          <cell r="N2374" t="str">
            <v>Konkursowy</v>
          </cell>
          <cell r="O2374" t="str">
            <v>Ministerstwo Zdrowia</v>
          </cell>
          <cell r="P2374" t="str">
            <v>bez pomocy publicznej</v>
          </cell>
          <cell r="Q2374" t="str">
            <v>053 Infrastruktura ochrony zdrowia</v>
          </cell>
          <cell r="R2374" t="str">
            <v>20 Opieka zdrowotna</v>
          </cell>
        </row>
        <row r="2375">
          <cell r="D2375" t="str">
            <v>POIS.09.01.00-00-0020/16</v>
          </cell>
          <cell r="E2375" t="str">
            <v>POIS.09.01.00-00-0020/16-03</v>
          </cell>
          <cell r="F2375" t="str">
            <v>Modernizacja strefy zielonej SOR i zakup sprzętu medycznego dla Szpitalnego Oddziału Ratunkowego Samodzielnego Publicznego Specjalistycznego Szpitala Zachodniego im. Jana Pawła II w Grodzisku Mazowieckim</v>
          </cell>
          <cell r="G2375">
            <v>0</v>
          </cell>
          <cell r="H2375">
            <v>0</v>
          </cell>
          <cell r="I2375">
            <v>0</v>
          </cell>
          <cell r="J2375">
            <v>0</v>
          </cell>
          <cell r="K2375">
            <v>42859</v>
          </cell>
          <cell r="L2375">
            <v>41640</v>
          </cell>
          <cell r="M2375">
            <v>43281</v>
          </cell>
          <cell r="N2375" t="str">
            <v>Konkursowy</v>
          </cell>
          <cell r="O2375" t="str">
            <v>Ministerstwo Zdrowia</v>
          </cell>
          <cell r="P2375" t="str">
            <v>bez pomocy publicznej</v>
          </cell>
          <cell r="Q2375" t="str">
            <v>053 Infrastruktura ochrony zdrowia</v>
          </cell>
        </row>
        <row r="2376">
          <cell r="D2376" t="str">
            <v>POIS.09.01.00-00-0021/16</v>
          </cell>
          <cell r="E2376" t="str">
            <v>POIS.09.01.00-00-0021/16-02</v>
          </cell>
          <cell r="F2376" t="str">
            <v>Rozbudowa Szpitalnego Oddziału Ratunkowego w Miejskim Szpitalu Zespolonym w Częstochowie</v>
          </cell>
          <cell r="G2376">
            <v>5472409.2999999998</v>
          </cell>
          <cell r="H2376">
            <v>3989313.69</v>
          </cell>
          <cell r="I2376">
            <v>3390916.63</v>
          </cell>
          <cell r="J2376">
            <v>3390916.63</v>
          </cell>
          <cell r="K2376">
            <v>42734</v>
          </cell>
          <cell r="L2376">
            <v>41640</v>
          </cell>
          <cell r="M2376">
            <v>43281</v>
          </cell>
          <cell r="N2376" t="str">
            <v>Konkursowy</v>
          </cell>
          <cell r="O2376" t="str">
            <v>Ministerstwo Zdrowia</v>
          </cell>
          <cell r="P2376" t="str">
            <v>bez pomocy publicznej</v>
          </cell>
          <cell r="Q2376" t="str">
            <v>053 Infrastruktura ochrony zdrowia</v>
          </cell>
          <cell r="R2376" t="str">
            <v>20 Opieka zdrowotna</v>
          </cell>
        </row>
        <row r="2377">
          <cell r="D2377" t="str">
            <v>POIS.09.01.00-00-0023/16</v>
          </cell>
          <cell r="E2377" t="str">
            <v>POIS.09.01.00-00-0023/16-02</v>
          </cell>
          <cell r="F2377" t="str">
            <v>Poprawa jakości świadczonych usług i bezpieczeństwa pacjentów poprzez zakup wyrobów medycznych do Szpitalnego Oddziału Ratunkowego w ZOZ Bolesławiec</v>
          </cell>
          <cell r="G2377">
            <v>2548236.2999999998</v>
          </cell>
          <cell r="H2377">
            <v>2513081.02</v>
          </cell>
          <cell r="I2377">
            <v>2136118.86</v>
          </cell>
          <cell r="J2377">
            <v>2136118.86</v>
          </cell>
          <cell r="K2377">
            <v>42702</v>
          </cell>
          <cell r="L2377">
            <v>41640</v>
          </cell>
          <cell r="M2377">
            <v>43281</v>
          </cell>
          <cell r="N2377" t="str">
            <v>Konkursowy</v>
          </cell>
          <cell r="O2377" t="str">
            <v>Ministerstwo Zdrowia</v>
          </cell>
          <cell r="P2377" t="str">
            <v>bez pomocy publicznej</v>
          </cell>
          <cell r="Q2377" t="str">
            <v>053 Infrastruktura ochrony zdrowia</v>
          </cell>
          <cell r="R2377" t="str">
            <v>20 Opieka zdrowotna</v>
          </cell>
        </row>
        <row r="2378">
          <cell r="D2378" t="str">
            <v>POIS.09.01.00-00-0024/16</v>
          </cell>
          <cell r="E2378" t="str">
            <v>POIS.09.01.00-00-0024/16-01</v>
          </cell>
          <cell r="F2378" t="str">
            <v>Doposażenie w sprzęt medyczny oraz infrastrukturę informatyczną ze szczególnym uwzględnieniem obszaru intensywnego nadzoru Szpitalnego Oddziału Ratunkowego Szpitala Specjalistycznego im. S. Żeromskiego w Krakowie</v>
          </cell>
          <cell r="G2378">
            <v>1644039.27</v>
          </cell>
          <cell r="H2378">
            <v>1570460.29</v>
          </cell>
          <cell r="I2378">
            <v>1334891.24</v>
          </cell>
          <cell r="J2378">
            <v>1334891.24</v>
          </cell>
          <cell r="K2378">
            <v>42870</v>
          </cell>
          <cell r="L2378">
            <v>41640</v>
          </cell>
          <cell r="M2378">
            <v>43524</v>
          </cell>
          <cell r="N2378" t="str">
            <v>Konkursowy</v>
          </cell>
          <cell r="O2378" t="str">
            <v>Ministerstwo Zdrowia</v>
          </cell>
          <cell r="P2378" t="str">
            <v>bez pomocy publicznej</v>
          </cell>
          <cell r="Q2378" t="str">
            <v>053 Infrastruktura ochrony zdrowia</v>
          </cell>
          <cell r="R2378" t="str">
            <v>20 Opieka zdrowotna</v>
          </cell>
        </row>
        <row r="2379">
          <cell r="D2379" t="str">
            <v>POIS.09.01.00-00-0024/16</v>
          </cell>
          <cell r="E2379" t="str">
            <v>POIS.09.01.00-00-0024/16-01</v>
          </cell>
          <cell r="F2379" t="str">
            <v>Doposażenie w sprzęt medyczny oraz infrastrukturę informatyczną ze szczególnym uwzględnieniem obszaru intensywnego nadzoru Szpitalnego Oddziału Ratunkowego Szpitala Specjalistycznego im. S. Żeromskiego w Krakowie</v>
          </cell>
          <cell r="G2379">
            <v>0</v>
          </cell>
          <cell r="H2379">
            <v>0</v>
          </cell>
          <cell r="I2379">
            <v>0</v>
          </cell>
          <cell r="J2379">
            <v>0</v>
          </cell>
          <cell r="K2379">
            <v>42870</v>
          </cell>
          <cell r="L2379">
            <v>41640</v>
          </cell>
          <cell r="M2379">
            <v>43524</v>
          </cell>
          <cell r="N2379" t="str">
            <v>Konkursowy</v>
          </cell>
          <cell r="O2379" t="str">
            <v>Ministerstwo Zdrowia</v>
          </cell>
          <cell r="P2379" t="str">
            <v>bez pomocy publicznej</v>
          </cell>
          <cell r="Q2379" t="str">
            <v>053 Infrastruktura ochrony zdrowia</v>
          </cell>
        </row>
        <row r="2380">
          <cell r="D2380" t="str">
            <v>POIS.09.01.00-00-0026/16</v>
          </cell>
          <cell r="E2380" t="str">
            <v>POIS.09.01.00-00-0026/16-01</v>
          </cell>
          <cell r="F2380" t="str">
            <v>Rozbudowa SOR i zakup sprzętu medycznego z uwzględnieniem stanowisk wstępnej intensywnej terapii dla ZZOZ w Ostrowie Wielkopolskim</v>
          </cell>
          <cell r="G2380">
            <v>5585369.3899999997</v>
          </cell>
          <cell r="H2380">
            <v>3999682.8</v>
          </cell>
          <cell r="I2380">
            <v>3399730.38</v>
          </cell>
          <cell r="J2380">
            <v>3399730.38</v>
          </cell>
          <cell r="K2380">
            <v>42691</v>
          </cell>
          <cell r="L2380">
            <v>41640</v>
          </cell>
          <cell r="M2380">
            <v>43281</v>
          </cell>
          <cell r="N2380" t="str">
            <v>Konkursowy</v>
          </cell>
          <cell r="O2380" t="str">
            <v>Ministerstwo Zdrowia</v>
          </cell>
          <cell r="P2380" t="str">
            <v>bez pomocy publicznej</v>
          </cell>
          <cell r="Q2380" t="str">
            <v>053 Infrastruktura ochrony zdrowia</v>
          </cell>
          <cell r="R2380" t="str">
            <v>20 Opieka zdrowotna</v>
          </cell>
        </row>
        <row r="2381">
          <cell r="D2381" t="str">
            <v>POIS.09.01.00-00-0027/16</v>
          </cell>
          <cell r="E2381" t="str">
            <v>POIS.09.01.00-00-0027/16-00</v>
          </cell>
          <cell r="F2381" t="str">
            <v>Przebudowa szpitalnego oddziału ratunkowego wraz z budową lądowiska wyniesionego w Szpitalu w Stalowej Woli</v>
          </cell>
          <cell r="G2381">
            <v>14683173.48</v>
          </cell>
          <cell r="H2381">
            <v>8000000</v>
          </cell>
          <cell r="I2381">
            <v>6800000</v>
          </cell>
          <cell r="J2381">
            <v>6800000</v>
          </cell>
          <cell r="K2381">
            <v>42734</v>
          </cell>
          <cell r="L2381">
            <v>41640</v>
          </cell>
          <cell r="M2381">
            <v>43190</v>
          </cell>
          <cell r="N2381" t="str">
            <v>Konkursowy</v>
          </cell>
          <cell r="O2381" t="str">
            <v>Ministerstwo Zdrowia</v>
          </cell>
          <cell r="P2381" t="str">
            <v>bez pomocy publicznej</v>
          </cell>
          <cell r="Q2381" t="str">
            <v>053 Infrastruktura ochrony zdrowia</v>
          </cell>
          <cell r="R2381" t="str">
            <v>20 Opieka zdrowotna</v>
          </cell>
        </row>
        <row r="2382">
          <cell r="D2382" t="str">
            <v>POIS.09.01.00-00-0028/16</v>
          </cell>
          <cell r="E2382" t="str">
            <v>POIS.09.01.00-00-0028/16-00</v>
          </cell>
          <cell r="F2382" t="str">
            <v>Rozbudowa Szpitalnego Oddziału Ratunkowego Specjalistycznego Centrum Medycznego S.A. w Polanicy-Zdroju wraz z doposażeniem</v>
          </cell>
          <cell r="G2382">
            <v>3366061.23</v>
          </cell>
          <cell r="H2382">
            <v>3366061.23</v>
          </cell>
          <cell r="I2382">
            <v>2692848.98</v>
          </cell>
          <cell r="J2382">
            <v>2692848.98</v>
          </cell>
          <cell r="K2382">
            <v>42684</v>
          </cell>
          <cell r="L2382">
            <v>41640</v>
          </cell>
          <cell r="M2382">
            <v>43100</v>
          </cell>
          <cell r="N2382" t="str">
            <v>Konkursowy</v>
          </cell>
          <cell r="O2382" t="str">
            <v>Ministerstwo Zdrowia</v>
          </cell>
          <cell r="P2382" t="str">
            <v>bez pomocy publicznej</v>
          </cell>
          <cell r="Q2382" t="str">
            <v>053 Infrastruktura ochrony zdrowia</v>
          </cell>
          <cell r="R2382" t="str">
            <v>20 Opieka zdrowotna</v>
          </cell>
        </row>
        <row r="2383">
          <cell r="D2383" t="str">
            <v>POIS.09.01.00-00-0030/16</v>
          </cell>
          <cell r="E2383" t="str">
            <v>POIS.09.01.00-00-0030/16-02</v>
          </cell>
          <cell r="F2383" t="str">
            <v>Adaptacja pomieszczeń - wydzielenie strefy "zielonej" oraz zakup wyposażenia w Szpitalnym Oddziale Ratunkowym w Centralnym Szpitalu Klinicznym MSW w Warszawie w celu poprawy bezpieczeństwa zdrowotnego pacjentów</v>
          </cell>
          <cell r="G2383">
            <v>4010327.47</v>
          </cell>
          <cell r="H2383">
            <v>3923709.61</v>
          </cell>
          <cell r="I2383">
            <v>3138967.69</v>
          </cell>
          <cell r="J2383">
            <v>3138967.69</v>
          </cell>
          <cell r="K2383">
            <v>42664</v>
          </cell>
          <cell r="L2383">
            <v>41640</v>
          </cell>
          <cell r="M2383">
            <v>42916</v>
          </cell>
          <cell r="N2383" t="str">
            <v>Konkursowy</v>
          </cell>
          <cell r="O2383" t="str">
            <v>Ministerstwo Zdrowia</v>
          </cell>
          <cell r="P2383" t="str">
            <v>bez pomocy publicznej</v>
          </cell>
          <cell r="Q2383" t="str">
            <v>053 Infrastruktura ochrony zdrowia</v>
          </cell>
          <cell r="R2383" t="str">
            <v>20 Opieka zdrowotna</v>
          </cell>
        </row>
        <row r="2384">
          <cell r="D2384" t="str">
            <v>POIS.09.01.00-00-0030/16</v>
          </cell>
          <cell r="E2384" t="str">
            <v>POIS.09.01.00-00-0030/16-02</v>
          </cell>
          <cell r="F2384" t="str">
            <v>Adaptacja pomieszczeń - wydzielenie strefy "zielonej" oraz zakup wyposażenia w Szpitalnym Oddziale Ratunkowym w Centralnym Szpitalu Klinicznym MSW w Warszawie w celu poprawy bezpieczeństwa zdrowotnego pacjentów</v>
          </cell>
          <cell r="G2384">
            <v>0</v>
          </cell>
          <cell r="H2384">
            <v>0</v>
          </cell>
          <cell r="I2384">
            <v>0</v>
          </cell>
          <cell r="J2384">
            <v>0</v>
          </cell>
          <cell r="K2384">
            <v>42664</v>
          </cell>
          <cell r="L2384">
            <v>41640</v>
          </cell>
          <cell r="M2384">
            <v>42916</v>
          </cell>
          <cell r="N2384" t="str">
            <v>Konkursowy</v>
          </cell>
          <cell r="O2384" t="str">
            <v>Ministerstwo Zdrowia</v>
          </cell>
          <cell r="P2384" t="str">
            <v>bez pomocy publicznej</v>
          </cell>
          <cell r="Q2384" t="str">
            <v>053 Infrastruktura ochrony zdrowia</v>
          </cell>
        </row>
        <row r="2385">
          <cell r="D2385" t="str">
            <v>POIS.09.01.00-00-0031/16</v>
          </cell>
          <cell r="E2385" t="str">
            <v>POIS.09.01.00-00-0031/16-02</v>
          </cell>
          <cell r="F2385" t="str">
            <v>Przebudowa Szpitalnego Oddziału Ratunkowego Szpitala Wojewódzkiego im. K.S. Wyszyńskiego w Łomży wraz z doposażeniem w sprzęt i aparaturę medyczną</v>
          </cell>
          <cell r="G2385">
            <v>5308448.08</v>
          </cell>
          <cell r="H2385">
            <v>3981186</v>
          </cell>
          <cell r="I2385">
            <v>3384008.1</v>
          </cell>
          <cell r="J2385">
            <v>3384008.1</v>
          </cell>
          <cell r="K2385">
            <v>42671</v>
          </cell>
          <cell r="L2385">
            <v>41640</v>
          </cell>
          <cell r="M2385">
            <v>43190</v>
          </cell>
          <cell r="N2385" t="str">
            <v>Konkursowy</v>
          </cell>
          <cell r="O2385" t="str">
            <v>Ministerstwo Zdrowia</v>
          </cell>
          <cell r="P2385" t="str">
            <v>bez pomocy publicznej</v>
          </cell>
          <cell r="Q2385" t="str">
            <v>053 Infrastruktura ochrony zdrowia</v>
          </cell>
          <cell r="R2385" t="str">
            <v>20 Opieka zdrowotna</v>
          </cell>
        </row>
        <row r="2386">
          <cell r="D2386" t="str">
            <v>POIS.09.01.00-00-0035/16</v>
          </cell>
          <cell r="E2386" t="str">
            <v>POIS.09.01.00-00-0035/16-01</v>
          </cell>
          <cell r="F2386" t="str">
            <v>Przebudowa i doposażenie Szpitalnego Oddziału Ratunkowego w Wojewódzkim Szpitalu Zespolonym w Płocku</v>
          </cell>
          <cell r="G2386">
            <v>2270411.63</v>
          </cell>
          <cell r="H2386">
            <v>1902218.3</v>
          </cell>
          <cell r="I2386">
            <v>1521774.64</v>
          </cell>
          <cell r="J2386">
            <v>1521774.64</v>
          </cell>
          <cell r="K2386">
            <v>42681</v>
          </cell>
          <cell r="L2386">
            <v>41640</v>
          </cell>
          <cell r="M2386">
            <v>43100</v>
          </cell>
          <cell r="N2386" t="str">
            <v>Konkursowy</v>
          </cell>
          <cell r="O2386" t="str">
            <v>Ministerstwo Zdrowia</v>
          </cell>
          <cell r="P2386" t="str">
            <v>bez pomocy publicznej</v>
          </cell>
          <cell r="Q2386" t="str">
            <v>053 Infrastruktura ochrony zdrowia</v>
          </cell>
          <cell r="R2386" t="str">
            <v>20 Opieka zdrowotna</v>
          </cell>
        </row>
        <row r="2387">
          <cell r="D2387" t="str">
            <v>POIS.09.01.00-00-0036/16</v>
          </cell>
          <cell r="E2387" t="str">
            <v>POIS.09.01.00-00-0036/16-02</v>
          </cell>
          <cell r="F2387" t="str">
            <v>Poprawa jakości świadczeń opieki zdrowotnej w Szpitalnym Oddziale Ratunkowym Mazowieckiego Szpitala Wojewódzkiego w Siedlcach Sp. z o.o.</v>
          </cell>
          <cell r="G2387">
            <v>5920515.0999999996</v>
          </cell>
          <cell r="H2387">
            <v>3800000</v>
          </cell>
          <cell r="I2387">
            <v>3040000</v>
          </cell>
          <cell r="J2387">
            <v>3040000</v>
          </cell>
          <cell r="K2387">
            <v>42692</v>
          </cell>
          <cell r="L2387">
            <v>41640</v>
          </cell>
          <cell r="M2387">
            <v>43404</v>
          </cell>
          <cell r="N2387" t="str">
            <v>Konkursowy</v>
          </cell>
          <cell r="O2387" t="str">
            <v>Ministerstwo Zdrowia</v>
          </cell>
          <cell r="P2387" t="str">
            <v>bez pomocy publicznej</v>
          </cell>
          <cell r="Q2387" t="str">
            <v>053 Infrastruktura ochrony zdrowia</v>
          </cell>
          <cell r="R2387" t="str">
            <v>20 Opieka zdrowotna</v>
          </cell>
        </row>
        <row r="2388">
          <cell r="D2388" t="str">
            <v>POIS.09.01.00-00-0036/16</v>
          </cell>
          <cell r="E2388" t="str">
            <v>POIS.09.01.00-00-0036/16-02</v>
          </cell>
          <cell r="F2388" t="str">
            <v>Poprawa jakości świadczeń opieki zdrowotnej w Szpitalnym Oddziale Ratunkowym Mazowieckiego Szpitala Wojewódzkiego w Siedlcach Sp. z o.o.</v>
          </cell>
          <cell r="G2388">
            <v>0</v>
          </cell>
          <cell r="H2388">
            <v>0</v>
          </cell>
          <cell r="I2388">
            <v>0</v>
          </cell>
          <cell r="J2388">
            <v>0</v>
          </cell>
          <cell r="K2388">
            <v>42692</v>
          </cell>
          <cell r="L2388">
            <v>41640</v>
          </cell>
          <cell r="M2388">
            <v>43404</v>
          </cell>
          <cell r="N2388" t="str">
            <v>Konkursowy</v>
          </cell>
          <cell r="O2388" t="str">
            <v>Ministerstwo Zdrowia</v>
          </cell>
          <cell r="P2388" t="str">
            <v>bez pomocy publicznej</v>
          </cell>
          <cell r="Q2388" t="str">
            <v>053 Infrastruktura ochrony zdrowia</v>
          </cell>
        </row>
        <row r="2389">
          <cell r="D2389" t="str">
            <v>POIS.09.01.00-00-0037/16</v>
          </cell>
          <cell r="E2389" t="str">
            <v>POIS.09.01.00-00-0037/16-01</v>
          </cell>
          <cell r="F2389" t="str">
            <v>Wykonanie prac remontowo-budowlanych wraz z doposażeniem w sprzęt medyczny Szpitalnego Oddziału Ratunkowego w SPZOZ w Międzychodzie w celu poprawy funkcjonowania systemu ratownictwa medycznego w powiecie międzychodzkim</v>
          </cell>
          <cell r="G2389">
            <v>3472477.81</v>
          </cell>
          <cell r="H2389">
            <v>3348739.39</v>
          </cell>
          <cell r="I2389">
            <v>2846428.48</v>
          </cell>
          <cell r="J2389">
            <v>2846428.48</v>
          </cell>
          <cell r="K2389">
            <v>42671</v>
          </cell>
          <cell r="L2389">
            <v>41640</v>
          </cell>
          <cell r="M2389">
            <v>43100</v>
          </cell>
          <cell r="N2389" t="str">
            <v>Konkursowy</v>
          </cell>
          <cell r="O2389" t="str">
            <v>Ministerstwo Zdrowia</v>
          </cell>
          <cell r="P2389" t="str">
            <v>bez pomocy publicznej</v>
          </cell>
          <cell r="Q2389" t="str">
            <v>053 Infrastruktura ochrony zdrowia</v>
          </cell>
          <cell r="R2389" t="str">
            <v>20 Opieka zdrowotna</v>
          </cell>
        </row>
        <row r="2390">
          <cell r="D2390" t="str">
            <v>POIS.09.01.00-00-0037/16</v>
          </cell>
          <cell r="E2390" t="str">
            <v>POIS.09.01.00-00-0037/16-01</v>
          </cell>
          <cell r="F2390" t="str">
            <v>Wykonanie prac remontowo-budowlanych wraz z doposażeniem w sprzęt medyczny Szpitalnego Oddziału Ratunkowego w SPZOZ w Międzychodzie w celu poprawy funkcjonowania systemu ratownictwa medycznego w powiecie międzychodzkim</v>
          </cell>
          <cell r="G2390">
            <v>0</v>
          </cell>
          <cell r="H2390">
            <v>0</v>
          </cell>
          <cell r="I2390">
            <v>0</v>
          </cell>
          <cell r="J2390">
            <v>0</v>
          </cell>
          <cell r="K2390">
            <v>42671</v>
          </cell>
          <cell r="L2390">
            <v>41640</v>
          </cell>
          <cell r="M2390">
            <v>43100</v>
          </cell>
          <cell r="N2390" t="str">
            <v>Konkursowy</v>
          </cell>
          <cell r="O2390" t="str">
            <v>Ministerstwo Zdrowia</v>
          </cell>
          <cell r="P2390" t="str">
            <v>bez pomocy publicznej</v>
          </cell>
          <cell r="Q2390" t="str">
            <v>053 Infrastruktura ochrony zdrowia</v>
          </cell>
        </row>
        <row r="2391">
          <cell r="D2391" t="str">
            <v>POIS.09.01.00-00-0038/16</v>
          </cell>
          <cell r="E2391" t="str">
            <v>POIS.09.01.00-00-0038/16-01</v>
          </cell>
          <cell r="F2391" t="str">
            <v>Budowa lądowiska wyniesionego dla śmigłowców ratowniczych wraz z niezbędną infrastrukturą na potrzeby Szpitalnego Oddziału Ratunkowego na terenie Samodzielnego Publicznego Zakładu Opieki Zdrowotnej w Kępnie przy ul. Szpitalnej 7</v>
          </cell>
          <cell r="G2391">
            <v>2849512.9</v>
          </cell>
          <cell r="H2391">
            <v>2705160</v>
          </cell>
          <cell r="I2391">
            <v>2299386</v>
          </cell>
          <cell r="J2391">
            <v>2299386</v>
          </cell>
          <cell r="K2391">
            <v>42702</v>
          </cell>
          <cell r="L2391">
            <v>41640</v>
          </cell>
          <cell r="M2391">
            <v>43100</v>
          </cell>
          <cell r="N2391" t="str">
            <v>Konkursowy</v>
          </cell>
          <cell r="O2391" t="str">
            <v>Ministerstwo Zdrowia</v>
          </cell>
          <cell r="P2391" t="str">
            <v>bez pomocy publicznej</v>
          </cell>
          <cell r="Q2391" t="str">
            <v>053 Infrastruktura ochrony zdrowia</v>
          </cell>
          <cell r="R2391" t="str">
            <v>20 Opieka zdrowotna</v>
          </cell>
        </row>
        <row r="2392">
          <cell r="D2392" t="str">
            <v>POIS.09.01.00-00-0041/16</v>
          </cell>
          <cell r="E2392" t="str">
            <v>POIS.09.01.00-00-0041/16-01</v>
          </cell>
          <cell r="F2392" t="str">
            <v>Modernizacja SOR SP ZOZ w Parczewie w celu zagwarantowania bezpieczeństwa mieszkańców powiatu parczewskiego</v>
          </cell>
          <cell r="G2392">
            <v>3923150.5</v>
          </cell>
          <cell r="H2392">
            <v>3813420.94</v>
          </cell>
          <cell r="I2392">
            <v>3241407.79</v>
          </cell>
          <cell r="J2392">
            <v>3241407.79</v>
          </cell>
          <cell r="K2392">
            <v>42691</v>
          </cell>
          <cell r="L2392">
            <v>41640</v>
          </cell>
          <cell r="M2392">
            <v>43100</v>
          </cell>
          <cell r="N2392" t="str">
            <v>Konkursowy</v>
          </cell>
          <cell r="O2392" t="str">
            <v>Ministerstwo Zdrowia</v>
          </cell>
          <cell r="P2392" t="str">
            <v>bez pomocy publicznej</v>
          </cell>
          <cell r="Q2392" t="str">
            <v>053 Infrastruktura ochrony zdrowia</v>
          </cell>
          <cell r="R2392" t="str">
            <v>20 Opieka zdrowotna</v>
          </cell>
        </row>
        <row r="2393">
          <cell r="D2393" t="str">
            <v>POIS.09.01.00-00-0043/16</v>
          </cell>
          <cell r="E2393" t="str">
            <v>POIS.09.01.00-00-0043/16-01</v>
          </cell>
          <cell r="F2393" t="str">
            <v>Podniesienie jakości świadczeń zdrowotnych o znaczeniu ponadregionalnym poprzez przebudowę i doposażenie Szpitalnego Oddziału Ratunkowego SP ZOZ MSWiA w Lublinie</v>
          </cell>
          <cell r="G2393">
            <v>3944526.62</v>
          </cell>
          <cell r="H2393">
            <v>3934526.62</v>
          </cell>
          <cell r="I2393">
            <v>3344347.62</v>
          </cell>
          <cell r="J2393">
            <v>3344347.62</v>
          </cell>
          <cell r="K2393">
            <v>42682</v>
          </cell>
          <cell r="L2393">
            <v>41640</v>
          </cell>
          <cell r="M2393">
            <v>43343</v>
          </cell>
          <cell r="N2393" t="str">
            <v>Konkursowy</v>
          </cell>
          <cell r="O2393" t="str">
            <v>Ministerstwo Zdrowia</v>
          </cell>
          <cell r="P2393" t="str">
            <v>bez pomocy publicznej</v>
          </cell>
          <cell r="Q2393" t="str">
            <v>053 Infrastruktura ochrony zdrowia</v>
          </cell>
          <cell r="R2393" t="str">
            <v>20 Opieka zdrowotna</v>
          </cell>
        </row>
        <row r="2394">
          <cell r="D2394" t="str">
            <v>POIS.09.01.00-00-0045/16</v>
          </cell>
          <cell r="E2394" t="str">
            <v>POIS.09.01.00-00-0045/16-01</v>
          </cell>
          <cell r="F2394" t="str">
            <v>Poprawa efektywności systemu ratownictwa medycznego poprzez modernizację i doposażenie Szpitalnego Oddziału Ratunkowego w Wojewódzkim Szpitalu Zespolonym w Kaliszu</v>
          </cell>
          <cell r="G2394">
            <v>10711194.41</v>
          </cell>
          <cell r="H2394">
            <v>3800000</v>
          </cell>
          <cell r="I2394">
            <v>3229999.99</v>
          </cell>
          <cell r="J2394">
            <v>3229999.99</v>
          </cell>
          <cell r="K2394">
            <v>42671</v>
          </cell>
          <cell r="L2394">
            <v>41640</v>
          </cell>
          <cell r="M2394">
            <v>43156</v>
          </cell>
          <cell r="N2394" t="str">
            <v>Konkursowy</v>
          </cell>
          <cell r="O2394" t="str">
            <v>Ministerstwo Zdrowia</v>
          </cell>
          <cell r="P2394" t="str">
            <v>bez pomocy publicznej</v>
          </cell>
          <cell r="Q2394" t="str">
            <v>053 Infrastruktura ochrony zdrowia</v>
          </cell>
          <cell r="R2394" t="str">
            <v>20 Opieka zdrowotna</v>
          </cell>
        </row>
        <row r="2395">
          <cell r="D2395" t="str">
            <v>POIS.09.01.00-00-0046/16</v>
          </cell>
          <cell r="E2395" t="str">
            <v>POIS.09.01.00-00-0046/16-02</v>
          </cell>
          <cell r="F2395" t="str">
            <v>Modernizacja Szpitalnego Oddziału Ratunkowego w Wielospecjalistycznym Szpitalu Wojewódzkim w Gorzowie Wlkp. Sp. z o.o. zwiększająca jakość usług medycznych i dostępność Oddziału dla pacjentów Lotniczego Pogotowia Ratunkowego</v>
          </cell>
          <cell r="G2395">
            <v>5629829.9199999999</v>
          </cell>
          <cell r="H2395">
            <v>4000000</v>
          </cell>
          <cell r="I2395">
            <v>3200000</v>
          </cell>
          <cell r="J2395">
            <v>3200000</v>
          </cell>
          <cell r="K2395">
            <v>42704</v>
          </cell>
          <cell r="L2395">
            <v>41640</v>
          </cell>
          <cell r="M2395">
            <v>43465</v>
          </cell>
          <cell r="N2395" t="str">
            <v>Konkursowy</v>
          </cell>
          <cell r="O2395" t="str">
            <v>Ministerstwo Zdrowia</v>
          </cell>
          <cell r="P2395" t="str">
            <v>bez pomocy publicznej</v>
          </cell>
          <cell r="Q2395" t="str">
            <v>053 Infrastruktura ochrony zdrowia</v>
          </cell>
          <cell r="R2395" t="str">
            <v>20 Opieka zdrowotna</v>
          </cell>
        </row>
        <row r="2396">
          <cell r="D2396" t="str">
            <v>POIS.09.01.00-00-0048/16</v>
          </cell>
          <cell r="E2396" t="str">
            <v>POIS.09.01.00-00-0048/16-01</v>
          </cell>
          <cell r="F2396" t="str">
            <v>Budowa lądowiska wyniesionego dla śmigłowców ratowniczych wraz z niezbędną infrastrukturą oraz zakup wyposażenia SOR-u na potrzeby ChCPiO im. dr Edwarda Hankego, przy ul. Władysława Truchana 7 w Chorzowie</v>
          </cell>
          <cell r="G2396">
            <v>7906098.8200000003</v>
          </cell>
          <cell r="H2396">
            <v>7145998.8200000003</v>
          </cell>
          <cell r="I2396">
            <v>6074098.9900000002</v>
          </cell>
          <cell r="J2396">
            <v>6074098.9900000002</v>
          </cell>
          <cell r="K2396">
            <v>42732</v>
          </cell>
          <cell r="L2396">
            <v>41640</v>
          </cell>
          <cell r="M2396">
            <v>43100</v>
          </cell>
          <cell r="N2396" t="str">
            <v>Konkursowy</v>
          </cell>
          <cell r="O2396" t="str">
            <v>Ministerstwo Zdrowia</v>
          </cell>
          <cell r="P2396" t="str">
            <v>bez pomocy publicznej</v>
          </cell>
          <cell r="Q2396" t="str">
            <v>053 Infrastruktura ochrony zdrowia</v>
          </cell>
          <cell r="R2396" t="str">
            <v>20 Opieka zdrowotna</v>
          </cell>
        </row>
        <row r="2397">
          <cell r="D2397" t="str">
            <v>POIS.09.01.00-00-0048/16</v>
          </cell>
          <cell r="E2397" t="str">
            <v>POIS.09.01.00-00-0048/16-01</v>
          </cell>
          <cell r="F2397" t="str">
            <v>Budowa lądowiska wyniesionego dla śmigłowców ratowniczych wraz z niezbędną infrastrukturą oraz zakup wyposażenia SOR-u na potrzeby ChCPiO im. dr Edwarda Hankego, przy ul. Władysława Truchana 7 w Chorzowie</v>
          </cell>
          <cell r="G2397">
            <v>0</v>
          </cell>
          <cell r="H2397">
            <v>0</v>
          </cell>
          <cell r="I2397">
            <v>0</v>
          </cell>
          <cell r="J2397">
            <v>0</v>
          </cell>
          <cell r="K2397">
            <v>42732</v>
          </cell>
          <cell r="L2397">
            <v>41640</v>
          </cell>
          <cell r="M2397">
            <v>43100</v>
          </cell>
          <cell r="N2397" t="str">
            <v>Konkursowy</v>
          </cell>
          <cell r="O2397" t="str">
            <v>Ministerstwo Zdrowia</v>
          </cell>
          <cell r="P2397" t="str">
            <v>bez pomocy publicznej</v>
          </cell>
          <cell r="Q2397" t="str">
            <v>053 Infrastruktura ochrony zdrowia</v>
          </cell>
        </row>
        <row r="2398">
          <cell r="D2398" t="str">
            <v>POIS.09.01.00-00-0049/16</v>
          </cell>
          <cell r="E2398" t="str">
            <v>POIS.09.01.00-00-0049/16-01</v>
          </cell>
          <cell r="F2398" t="str">
            <v>Przebudowa i rozbudowa infrastruktury Szpitalnego Oddziału Ratunkowego wraz z lądowiskiem dla śmigłowców ratunkowych Szpitala Wojewódzkiego im. Św. Łukasza SP ZOZ w Tarnowie</v>
          </cell>
          <cell r="G2398">
            <v>7264834.7800000003</v>
          </cell>
          <cell r="H2398">
            <v>5735781.3099999996</v>
          </cell>
          <cell r="I2398">
            <v>4875414.0999999996</v>
          </cell>
          <cell r="J2398">
            <v>4875414.0999999996</v>
          </cell>
          <cell r="K2398">
            <v>42734</v>
          </cell>
          <cell r="L2398">
            <v>41640</v>
          </cell>
          <cell r="M2398">
            <v>43496</v>
          </cell>
          <cell r="N2398" t="str">
            <v>Konkursowy</v>
          </cell>
          <cell r="O2398" t="str">
            <v>Ministerstwo Zdrowia</v>
          </cell>
          <cell r="P2398" t="str">
            <v>bez pomocy publicznej</v>
          </cell>
          <cell r="Q2398" t="str">
            <v>053 Infrastruktura ochrony zdrowia</v>
          </cell>
          <cell r="R2398" t="str">
            <v>20 Opieka zdrowotna</v>
          </cell>
        </row>
        <row r="2399">
          <cell r="D2399" t="str">
            <v>POIS.09.01.00-00-0050/16</v>
          </cell>
          <cell r="E2399" t="str">
            <v>POIS.09.01.00-00-0050/16-02</v>
          </cell>
          <cell r="F2399" t="str">
            <v>Budowa lądowiska i doposażenie w sprzęt medyczny Szpitalnego Oddziału Ratunkowego Szpitala Mrągowskiego Sp. z o.o. w obszarze działania Powiatu Mrągowskiego</v>
          </cell>
          <cell r="G2399">
            <v>1401317.35</v>
          </cell>
          <cell r="H2399">
            <v>1124863.76</v>
          </cell>
          <cell r="I2399">
            <v>956134.19</v>
          </cell>
          <cell r="J2399">
            <v>956134.19</v>
          </cell>
          <cell r="K2399">
            <v>42824</v>
          </cell>
          <cell r="L2399">
            <v>41640</v>
          </cell>
          <cell r="M2399">
            <v>43615</v>
          </cell>
          <cell r="N2399" t="str">
            <v>Konkursowy</v>
          </cell>
          <cell r="O2399" t="str">
            <v>Ministerstwo Zdrowia</v>
          </cell>
          <cell r="P2399" t="str">
            <v>bez pomocy publicznej</v>
          </cell>
          <cell r="Q2399" t="str">
            <v>053 Infrastruktura ochrony zdrowia</v>
          </cell>
          <cell r="R2399" t="str">
            <v>20 Opieka zdrowotna</v>
          </cell>
        </row>
        <row r="2400">
          <cell r="D2400" t="str">
            <v>POIS.09.01.00-00-0050/16</v>
          </cell>
          <cell r="E2400" t="str">
            <v>POIS.09.01.00-00-0050/16-02</v>
          </cell>
          <cell r="F2400" t="str">
            <v>Budowa lądowiska i doposażenie w sprzęt medyczny Szpitalnego Oddziału Ratunkowego Szpitala Mrągowskiego Sp. z o.o. w obszarze działania Powiatu Mrągowskiego</v>
          </cell>
          <cell r="G2400">
            <v>0</v>
          </cell>
          <cell r="H2400">
            <v>0</v>
          </cell>
          <cell r="I2400">
            <v>0</v>
          </cell>
          <cell r="J2400">
            <v>0</v>
          </cell>
          <cell r="K2400">
            <v>42824</v>
          </cell>
          <cell r="L2400">
            <v>41640</v>
          </cell>
          <cell r="M2400">
            <v>43615</v>
          </cell>
          <cell r="N2400" t="str">
            <v>Konkursowy</v>
          </cell>
          <cell r="O2400" t="str">
            <v>Ministerstwo Zdrowia</v>
          </cell>
          <cell r="P2400" t="str">
            <v>bez pomocy publicznej</v>
          </cell>
          <cell r="Q2400" t="str">
            <v>053 Infrastruktura ochrony zdrowia</v>
          </cell>
        </row>
        <row r="2401">
          <cell r="D2401" t="str">
            <v>POIS.09.01.00-00-0056/16</v>
          </cell>
          <cell r="E2401" t="str">
            <v>POIS.09.01.00-00-0056/16-03</v>
          </cell>
          <cell r="F2401" t="str">
            <v>Poprawa bezpieczeństwa zdrowotnego poprzez budowę lądowiska szpitalnego oddziału ratunkowego szpitala powiatowego w Wołominie</v>
          </cell>
          <cell r="G2401">
            <v>1351878.78</v>
          </cell>
          <cell r="H2401">
            <v>1339578.78</v>
          </cell>
          <cell r="I2401">
            <v>1071663.02</v>
          </cell>
          <cell r="J2401">
            <v>1071663.02</v>
          </cell>
          <cell r="K2401">
            <v>42702</v>
          </cell>
          <cell r="L2401">
            <v>41640</v>
          </cell>
          <cell r="M2401">
            <v>43039</v>
          </cell>
          <cell r="N2401" t="str">
            <v>Konkursowy</v>
          </cell>
          <cell r="O2401" t="str">
            <v>Ministerstwo Zdrowia</v>
          </cell>
          <cell r="P2401" t="str">
            <v>bez pomocy publicznej</v>
          </cell>
          <cell r="Q2401" t="str">
            <v>053 Infrastruktura ochrony zdrowia</v>
          </cell>
          <cell r="R2401" t="str">
            <v>20 Opieka zdrowotna</v>
          </cell>
        </row>
        <row r="2402">
          <cell r="D2402" t="str">
            <v>POIS.09.01.00-00-0056/16</v>
          </cell>
          <cell r="E2402" t="str">
            <v>POIS.09.01.00-00-0056/16-03</v>
          </cell>
          <cell r="F2402" t="str">
            <v>Poprawa bezpieczeństwa zdrowotnego poprzez budowę lądowiska szpitalnego oddziału ratunkowego szpitala powiatowego w Wołominie</v>
          </cell>
          <cell r="G2402">
            <v>0</v>
          </cell>
          <cell r="H2402">
            <v>0</v>
          </cell>
          <cell r="I2402">
            <v>0</v>
          </cell>
          <cell r="J2402">
            <v>0</v>
          </cell>
          <cell r="K2402">
            <v>42702</v>
          </cell>
          <cell r="L2402">
            <v>41640</v>
          </cell>
          <cell r="M2402">
            <v>43039</v>
          </cell>
          <cell r="N2402" t="str">
            <v>Konkursowy</v>
          </cell>
          <cell r="O2402" t="str">
            <v>Ministerstwo Zdrowia</v>
          </cell>
          <cell r="P2402" t="str">
            <v>bez pomocy publicznej</v>
          </cell>
          <cell r="Q2402" t="str">
            <v>053 Infrastruktura ochrony zdrowia</v>
          </cell>
        </row>
        <row r="2403">
          <cell r="D2403" t="str">
            <v>POIS.09.01.00-00-0059/16</v>
          </cell>
          <cell r="E2403" t="str">
            <v>POIS.09.01.00-00-0059/16-04</v>
          </cell>
          <cell r="F2403" t="str">
            <v>Modernizacja i doposażenie Szpitalnego Oddziału Ratunkowego w Szpitalu Powiatowym im. E. Biernackiego w Mielcu</v>
          </cell>
          <cell r="G2403">
            <v>2264896.71</v>
          </cell>
          <cell r="H2403">
            <v>2250000</v>
          </cell>
          <cell r="I2403">
            <v>1912500</v>
          </cell>
          <cell r="J2403">
            <v>1912500</v>
          </cell>
          <cell r="K2403">
            <v>42754</v>
          </cell>
          <cell r="L2403">
            <v>41640</v>
          </cell>
          <cell r="M2403">
            <v>43300</v>
          </cell>
          <cell r="N2403" t="str">
            <v>Konkursowy</v>
          </cell>
          <cell r="O2403" t="str">
            <v>Ministerstwo Zdrowia</v>
          </cell>
          <cell r="P2403" t="str">
            <v>bez pomocy publicznej</v>
          </cell>
          <cell r="Q2403" t="str">
            <v>053 Infrastruktura ochrony zdrowia</v>
          </cell>
          <cell r="R2403" t="str">
            <v>20 Opieka zdrowotna</v>
          </cell>
        </row>
        <row r="2404">
          <cell r="D2404" t="str">
            <v>POIS.09.01.00-00-0060/16</v>
          </cell>
          <cell r="E2404" t="str">
            <v>POIS.09.01.00-00-0060/16-00</v>
          </cell>
          <cell r="F2404" t="str">
            <v>Dostosowanie infrastruktury ratownictwa medycznego SOR w SPZOZ w Kraśniku</v>
          </cell>
          <cell r="G2404">
            <v>1675688.99</v>
          </cell>
          <cell r="H2404">
            <v>1675688.99</v>
          </cell>
          <cell r="I2404">
            <v>1424335.64</v>
          </cell>
          <cell r="J2404">
            <v>1424335.64</v>
          </cell>
          <cell r="K2404">
            <v>42734</v>
          </cell>
          <cell r="L2404">
            <v>41640</v>
          </cell>
          <cell r="M2404">
            <v>43008</v>
          </cell>
          <cell r="N2404" t="str">
            <v>Konkursowy</v>
          </cell>
          <cell r="O2404" t="str">
            <v>Ministerstwo Zdrowia</v>
          </cell>
          <cell r="P2404" t="str">
            <v>bez pomocy publicznej</v>
          </cell>
          <cell r="Q2404" t="str">
            <v>053 Infrastruktura ochrony zdrowia</v>
          </cell>
          <cell r="R2404" t="str">
            <v>20 Opieka zdrowotna</v>
          </cell>
        </row>
        <row r="2405">
          <cell r="D2405" t="str">
            <v>POIS.09.01.00-00-0060/16</v>
          </cell>
          <cell r="E2405" t="str">
            <v>POIS.09.01.00-00-0060/16-00</v>
          </cell>
          <cell r="F2405" t="str">
            <v>Dostosowanie infrastruktury ratownictwa medycznego SOR w SPZOZ w Kraśniku</v>
          </cell>
          <cell r="G2405">
            <v>0</v>
          </cell>
          <cell r="H2405">
            <v>0</v>
          </cell>
          <cell r="I2405">
            <v>0</v>
          </cell>
          <cell r="J2405">
            <v>0</v>
          </cell>
          <cell r="K2405">
            <v>42734</v>
          </cell>
          <cell r="L2405">
            <v>41640</v>
          </cell>
          <cell r="M2405">
            <v>43008</v>
          </cell>
          <cell r="N2405" t="str">
            <v>Konkursowy</v>
          </cell>
          <cell r="O2405" t="str">
            <v>Ministerstwo Zdrowia</v>
          </cell>
          <cell r="P2405" t="str">
            <v>bez pomocy publicznej</v>
          </cell>
          <cell r="Q2405" t="str">
            <v>053 Infrastruktura ochrony zdrowia</v>
          </cell>
        </row>
        <row r="2406">
          <cell r="D2406" t="str">
            <v>POIS.09.01.00-00-0061/16</v>
          </cell>
          <cell r="E2406" t="str">
            <v>POIS.09.01.00-00-0061/16-03</v>
          </cell>
          <cell r="F2406" t="str">
            <v>Zakup sprzętu i aparatury medycznej dla Szpitalnego Oddziału Ratunkowego w Szpitalu Wojewódzkim w Poznaniu</v>
          </cell>
          <cell r="G2406">
            <v>3809313.22</v>
          </cell>
          <cell r="H2406">
            <v>3636254.93</v>
          </cell>
          <cell r="I2406">
            <v>3090816.69</v>
          </cell>
          <cell r="J2406">
            <v>3090816.69</v>
          </cell>
          <cell r="K2406">
            <v>42697</v>
          </cell>
          <cell r="L2406">
            <v>41640</v>
          </cell>
          <cell r="M2406">
            <v>43069</v>
          </cell>
          <cell r="N2406" t="str">
            <v>Konkursowy</v>
          </cell>
          <cell r="O2406" t="str">
            <v>Ministerstwo Zdrowia</v>
          </cell>
          <cell r="P2406" t="str">
            <v>bez pomocy publicznej</v>
          </cell>
          <cell r="Q2406" t="str">
            <v>053 Infrastruktura ochrony zdrowia</v>
          </cell>
          <cell r="R2406" t="str">
            <v>20 Opieka zdrowotna</v>
          </cell>
        </row>
        <row r="2407">
          <cell r="D2407" t="str">
            <v>POIS.09.01.00-00-0063/16</v>
          </cell>
          <cell r="E2407" t="str">
            <v>POIS.09.01.00-00-0063/16-02</v>
          </cell>
          <cell r="F2407" t="str">
            <v>Wsparcie Szpitalnego Oddziału Ratunkowego SP ZOZ w Garwolinie poprzez doposażenie w sprzęt medyczny w celu zwiększenia bezpieczeństwa zdrowotnego</v>
          </cell>
          <cell r="G2407">
            <v>1283444</v>
          </cell>
          <cell r="H2407">
            <v>1280000</v>
          </cell>
          <cell r="I2407">
            <v>1024000</v>
          </cell>
          <cell r="J2407">
            <v>1024000</v>
          </cell>
          <cell r="K2407">
            <v>42692</v>
          </cell>
          <cell r="L2407">
            <v>41640</v>
          </cell>
          <cell r="M2407">
            <v>43281</v>
          </cell>
          <cell r="N2407" t="str">
            <v>Konkursowy</v>
          </cell>
          <cell r="O2407" t="str">
            <v>Ministerstwo Zdrowia</v>
          </cell>
          <cell r="P2407" t="str">
            <v>bez pomocy publicznej</v>
          </cell>
          <cell r="Q2407" t="str">
            <v>053 Infrastruktura ochrony zdrowia</v>
          </cell>
          <cell r="R2407" t="str">
            <v>20 Opieka zdrowotna</v>
          </cell>
        </row>
        <row r="2408">
          <cell r="D2408" t="str">
            <v>POIS.09.01.00-00-0063/16</v>
          </cell>
          <cell r="E2408" t="str">
            <v>POIS.09.01.00-00-0063/16-02</v>
          </cell>
          <cell r="F2408" t="str">
            <v>Wsparcie Szpitalnego Oddziału Ratunkowego SP ZOZ w Garwolinie poprzez doposażenie w sprzęt medyczny w celu zwiększenia bezpieczeństwa zdrowotnego</v>
          </cell>
          <cell r="G2408">
            <v>0</v>
          </cell>
          <cell r="H2408">
            <v>0</v>
          </cell>
          <cell r="I2408">
            <v>0</v>
          </cell>
          <cell r="J2408">
            <v>0</v>
          </cell>
          <cell r="K2408">
            <v>42692</v>
          </cell>
          <cell r="L2408">
            <v>41640</v>
          </cell>
          <cell r="M2408">
            <v>43281</v>
          </cell>
          <cell r="N2408" t="str">
            <v>Konkursowy</v>
          </cell>
          <cell r="O2408" t="str">
            <v>Ministerstwo Zdrowia</v>
          </cell>
          <cell r="P2408" t="str">
            <v>bez pomocy publicznej</v>
          </cell>
          <cell r="Q2408" t="str">
            <v>053 Infrastruktura ochrony zdrowia</v>
          </cell>
        </row>
        <row r="2409">
          <cell r="D2409" t="str">
            <v>POIS.09.01.00-00-0065/16</v>
          </cell>
          <cell r="E2409" t="str">
            <v>POIS.09.01.00-00-0065/16-02</v>
          </cell>
          <cell r="F2409" t="str">
            <v>Zwiększenie bezpieczeństwa zdrowotnego w Powiecie Lubaczowskim poprzez zakup sprzętu medycznego dla Szpitalnego Oddziału Ratunkowego i budowę lądowiska dla helikopterów w Lubaczowie</v>
          </cell>
          <cell r="G2409">
            <v>1810754.23</v>
          </cell>
          <cell r="H2409">
            <v>1810754.23</v>
          </cell>
          <cell r="I2409">
            <v>1539141.09</v>
          </cell>
          <cell r="J2409">
            <v>1539141.09</v>
          </cell>
          <cell r="K2409">
            <v>42734</v>
          </cell>
          <cell r="L2409">
            <v>41640</v>
          </cell>
          <cell r="M2409">
            <v>43100</v>
          </cell>
          <cell r="N2409" t="str">
            <v>Konkursowy</v>
          </cell>
          <cell r="O2409" t="str">
            <v>Ministerstwo Zdrowia</v>
          </cell>
          <cell r="P2409" t="str">
            <v>bez pomocy publicznej</v>
          </cell>
          <cell r="Q2409" t="str">
            <v>053 Infrastruktura ochrony zdrowia</v>
          </cell>
          <cell r="R2409" t="str">
            <v>20 Opieka zdrowotna</v>
          </cell>
        </row>
        <row r="2410">
          <cell r="D2410" t="str">
            <v>POIS.09.01.00-00-0066/16</v>
          </cell>
          <cell r="E2410" t="str">
            <v>POIS.09.01.00-00-0066/16-02</v>
          </cell>
          <cell r="F2410" t="str">
            <v>Modernizacja Szpitalnego Oddziału Ratunkowego WS SP ZOZ w Zgorzelcu poprzez wykonanie niezbędnych inwestycji infrastrukturalnych</v>
          </cell>
          <cell r="G2410">
            <v>3870291.4</v>
          </cell>
          <cell r="H2410">
            <v>3870291.4</v>
          </cell>
          <cell r="I2410">
            <v>3241369.04</v>
          </cell>
          <cell r="J2410">
            <v>3241369.04</v>
          </cell>
          <cell r="K2410">
            <v>42734</v>
          </cell>
          <cell r="L2410">
            <v>41640</v>
          </cell>
          <cell r="M2410">
            <v>43496</v>
          </cell>
          <cell r="N2410" t="str">
            <v>Konkursowy</v>
          </cell>
          <cell r="O2410" t="str">
            <v>Ministerstwo Zdrowia</v>
          </cell>
          <cell r="P2410" t="str">
            <v>bez pomocy publicznej</v>
          </cell>
          <cell r="Q2410" t="str">
            <v>053 Infrastruktura ochrony zdrowia</v>
          </cell>
          <cell r="R2410" t="str">
            <v>20 Opieka zdrowotna</v>
          </cell>
        </row>
        <row r="2411">
          <cell r="D2411" t="str">
            <v>POIS.09.01.00-00-0067/16</v>
          </cell>
          <cell r="E2411" t="str">
            <v>POIS.09.01.00-00-0067/16-03</v>
          </cell>
          <cell r="F2411" t="str">
            <v>Rozbudowa i doposażenie obszaru zabiegowego oraz wstępnej intensywnej terapii w SOR Szpitala Specjalistycznego im. F. Ceynowy w aspekcie rosnących potrzeb zdrowotnych północnych powiatów Województwa Pomorskiego</v>
          </cell>
          <cell r="G2411">
            <v>3945946.47</v>
          </cell>
          <cell r="H2411">
            <v>3689322.57</v>
          </cell>
          <cell r="I2411">
            <v>3135924.18</v>
          </cell>
          <cell r="J2411">
            <v>3135924.18</v>
          </cell>
          <cell r="K2411">
            <v>42702</v>
          </cell>
          <cell r="L2411">
            <v>41640</v>
          </cell>
          <cell r="M2411">
            <v>43281</v>
          </cell>
          <cell r="N2411" t="str">
            <v>Konkursowy</v>
          </cell>
          <cell r="O2411" t="str">
            <v>Ministerstwo Zdrowia</v>
          </cell>
          <cell r="P2411" t="str">
            <v>bez pomocy publicznej</v>
          </cell>
          <cell r="Q2411" t="str">
            <v>053 Infrastruktura ochrony zdrowia</v>
          </cell>
          <cell r="R2411" t="str">
            <v>20 Opieka zdrowotna</v>
          </cell>
        </row>
        <row r="2412">
          <cell r="D2412" t="str">
            <v>POIS.09.01.00-00-0067/16</v>
          </cell>
          <cell r="E2412" t="str">
            <v>POIS.09.01.00-00-0067/16-03</v>
          </cell>
          <cell r="F2412" t="str">
            <v>Rozbudowa i doposażenie obszaru zabiegowego oraz wstępnej intensywnej terapii w SOR Szpitala Specjalistycznego im. F. Ceynowy w aspekcie rosnących potrzeb zdrowotnych północnych powiatów Województwa Pomorskiego</v>
          </cell>
          <cell r="G2412">
            <v>0</v>
          </cell>
          <cell r="H2412">
            <v>0</v>
          </cell>
          <cell r="I2412">
            <v>0</v>
          </cell>
          <cell r="J2412">
            <v>0</v>
          </cell>
          <cell r="K2412">
            <v>42702</v>
          </cell>
          <cell r="L2412">
            <v>41640</v>
          </cell>
          <cell r="M2412">
            <v>43281</v>
          </cell>
          <cell r="N2412" t="str">
            <v>Konkursowy</v>
          </cell>
          <cell r="O2412" t="str">
            <v>Ministerstwo Zdrowia</v>
          </cell>
          <cell r="P2412" t="str">
            <v>bez pomocy publicznej</v>
          </cell>
          <cell r="Q2412" t="str">
            <v>053 Infrastruktura ochrony zdrowia</v>
          </cell>
        </row>
        <row r="2413">
          <cell r="D2413" t="str">
            <v>POIS.09.01.00-00-0068/16</v>
          </cell>
          <cell r="E2413" t="str">
            <v>POIS.09.01.00-00-0068/16-01</v>
          </cell>
          <cell r="F2413" t="str">
            <v>Wzrost jakości oraz skuteczności działań Specjalistycznego Szpitala im. prof. A. Sokołowskiego w Szczecinie-Zdunowie w zakresie ratownictwa medycznego</v>
          </cell>
          <cell r="G2413">
            <v>4858672.6500000004</v>
          </cell>
          <cell r="H2413">
            <v>3765645.95</v>
          </cell>
          <cell r="I2413">
            <v>3200799.05</v>
          </cell>
          <cell r="J2413">
            <v>3200799.05</v>
          </cell>
          <cell r="K2413">
            <v>42689</v>
          </cell>
          <cell r="L2413">
            <v>41640</v>
          </cell>
          <cell r="M2413">
            <v>43404</v>
          </cell>
          <cell r="N2413" t="str">
            <v>Konkursowy</v>
          </cell>
          <cell r="O2413" t="str">
            <v>Ministerstwo Zdrowia</v>
          </cell>
          <cell r="P2413" t="str">
            <v>bez pomocy publicznej</v>
          </cell>
          <cell r="Q2413" t="str">
            <v>053 Infrastruktura ochrony zdrowia</v>
          </cell>
          <cell r="R2413" t="str">
            <v>20 Opieka zdrowotna</v>
          </cell>
        </row>
        <row r="2414">
          <cell r="D2414" t="str">
            <v>POIS.09.01.00-00-0069/16</v>
          </cell>
          <cell r="E2414" t="str">
            <v>POIS.09.01.00-00-0069/16-01</v>
          </cell>
          <cell r="F2414" t="str">
            <v>Poprawienie standardów diagnozy i terapii poprzez zakup sprzętu i wykonanie prac modernizacyjnych w Szpitalnym Oddziale Ratunkowym w Miejskim Centrum Medycznym im. dr. Karola Jonschera w Łodzi</v>
          </cell>
          <cell r="G2414">
            <v>3999541.93</v>
          </cell>
          <cell r="H2414">
            <v>3999541.93</v>
          </cell>
          <cell r="I2414">
            <v>3399610.64</v>
          </cell>
          <cell r="J2414">
            <v>3399610.64</v>
          </cell>
          <cell r="K2414">
            <v>42723</v>
          </cell>
          <cell r="L2414">
            <v>41640</v>
          </cell>
          <cell r="M2414">
            <v>43190</v>
          </cell>
          <cell r="N2414" t="str">
            <v>Konkursowy</v>
          </cell>
          <cell r="O2414" t="str">
            <v>Ministerstwo Zdrowia</v>
          </cell>
          <cell r="P2414" t="str">
            <v>bez pomocy publicznej</v>
          </cell>
          <cell r="Q2414" t="str">
            <v>053 Infrastruktura ochrony zdrowia</v>
          </cell>
          <cell r="R2414" t="str">
            <v>20 Opieka zdrowotna</v>
          </cell>
        </row>
        <row r="2415">
          <cell r="D2415" t="str">
            <v>POIS.09.01.00-00-0072/16</v>
          </cell>
          <cell r="E2415" t="str">
            <v>POIS.09.01.00-00-0072/16-03</v>
          </cell>
          <cell r="F2415" t="str">
            <v>Budowa lądowiska wyniesionego dla śmigłowców ratunkowych na potrzeby Szpitalnego Oddziału Ratunkowego na terenie Zespołu Zakładów Opieki Zdrowotnej w Cieszynie wraz z doposażeniem oddziału</v>
          </cell>
          <cell r="G2415">
            <v>11167027.130000001</v>
          </cell>
          <cell r="H2415">
            <v>5590806.2000000002</v>
          </cell>
          <cell r="I2415">
            <v>4752185.2699999996</v>
          </cell>
          <cell r="J2415">
            <v>4752185.2699999996</v>
          </cell>
          <cell r="K2415">
            <v>42688</v>
          </cell>
          <cell r="L2415">
            <v>41640</v>
          </cell>
          <cell r="M2415">
            <v>43814</v>
          </cell>
          <cell r="N2415" t="str">
            <v>Konkursowy</v>
          </cell>
          <cell r="O2415" t="str">
            <v>Ministerstwo Zdrowia</v>
          </cell>
          <cell r="P2415" t="str">
            <v>bez pomocy publicznej</v>
          </cell>
          <cell r="Q2415" t="str">
            <v>053 Infrastruktura ochrony zdrowia</v>
          </cell>
          <cell r="R2415" t="str">
            <v>20 Opieka zdrowotna</v>
          </cell>
        </row>
        <row r="2416">
          <cell r="D2416" t="str">
            <v>POIS.09.01.00-00-0073/16</v>
          </cell>
          <cell r="E2416" t="str">
            <v>POIS.09.01.00-00-0073/16-02</v>
          </cell>
          <cell r="F2416" t="str">
            <v>Modernizacja i rozbudowa Szpitalnego Oddziału Ratunkowego w Wojewódzkim Szpitalu Specjalistycznym nr 3 w Rybniku</v>
          </cell>
          <cell r="G2416">
            <v>4310489.6399999997</v>
          </cell>
          <cell r="H2416">
            <v>3997883.12</v>
          </cell>
          <cell r="I2416">
            <v>3398200.64</v>
          </cell>
          <cell r="J2416">
            <v>3398200.64</v>
          </cell>
          <cell r="K2416">
            <v>42692</v>
          </cell>
          <cell r="L2416">
            <v>41640</v>
          </cell>
          <cell r="M2416">
            <v>43495</v>
          </cell>
          <cell r="N2416" t="str">
            <v>Konkursowy</v>
          </cell>
          <cell r="O2416" t="str">
            <v>Ministerstwo Zdrowia</v>
          </cell>
          <cell r="P2416" t="str">
            <v>bez pomocy publicznej</v>
          </cell>
          <cell r="Q2416" t="str">
            <v>053 Infrastruktura ochrony zdrowia</v>
          </cell>
          <cell r="R2416" t="str">
            <v>20 Opieka zdrowotna</v>
          </cell>
        </row>
        <row r="2417">
          <cell r="D2417" t="str">
            <v>POIS.09.01.00-00-0075/16</v>
          </cell>
          <cell r="E2417" t="str">
            <v>POIS.09.01.00-00-0075/16-01</v>
          </cell>
          <cell r="F2417" t="str">
            <v>Rozbudowa i przebudowa wraz z doposażeniem Szpitalnego Oddziału Ratunkowego Szpitala Specjalistycznego im. H. Klimontowicza w Gorlicach z zastosowaniem energooszczędnych rozwiązań technologicznych</v>
          </cell>
          <cell r="G2417">
            <v>3979117.49</v>
          </cell>
          <cell r="H2417">
            <v>3860342.87</v>
          </cell>
          <cell r="I2417">
            <v>3281291.43</v>
          </cell>
          <cell r="J2417">
            <v>3281291.43</v>
          </cell>
          <cell r="K2417">
            <v>42710</v>
          </cell>
          <cell r="L2417">
            <v>41640</v>
          </cell>
          <cell r="M2417">
            <v>43159</v>
          </cell>
          <cell r="N2417" t="str">
            <v>Konkursowy</v>
          </cell>
          <cell r="O2417" t="str">
            <v>Ministerstwo Zdrowia</v>
          </cell>
          <cell r="P2417" t="str">
            <v>bez pomocy publicznej</v>
          </cell>
          <cell r="Q2417" t="str">
            <v>053 Infrastruktura ochrony zdrowia</v>
          </cell>
          <cell r="R2417" t="str">
            <v>20 Opieka zdrowotna</v>
          </cell>
        </row>
        <row r="2418">
          <cell r="D2418" t="str">
            <v>POIS.09.01.00-00-0075/16</v>
          </cell>
          <cell r="E2418" t="str">
            <v>POIS.09.01.00-00-0075/16-01</v>
          </cell>
          <cell r="F2418" t="str">
            <v>Rozbudowa i przebudowa wraz z doposażeniem Szpitalnego Oddziału Ratunkowego Szpitala Specjalistycznego im. H. Klimontowicza w Gorlicach z zastosowaniem energooszczędnych rozwiązań technologicznych</v>
          </cell>
          <cell r="G2418">
            <v>0</v>
          </cell>
          <cell r="H2418">
            <v>0</v>
          </cell>
          <cell r="I2418">
            <v>0</v>
          </cell>
          <cell r="J2418">
            <v>0</v>
          </cell>
          <cell r="K2418">
            <v>42710</v>
          </cell>
          <cell r="L2418">
            <v>41640</v>
          </cell>
          <cell r="M2418">
            <v>43159</v>
          </cell>
          <cell r="N2418" t="str">
            <v>Konkursowy</v>
          </cell>
          <cell r="O2418" t="str">
            <v>Ministerstwo Zdrowia</v>
          </cell>
          <cell r="P2418" t="str">
            <v>bez pomocy publicznej</v>
          </cell>
          <cell r="Q2418" t="str">
            <v>053 Infrastruktura ochrony zdrowia</v>
          </cell>
        </row>
        <row r="2419">
          <cell r="D2419" t="str">
            <v>POIS.09.01.00-00-0076/16</v>
          </cell>
          <cell r="E2419" t="str">
            <v>POIS.09.01.00-00-0076/16-01</v>
          </cell>
          <cell r="F2419" t="str">
            <v>Zwiększenie dostępności i jakości świadczonych usług w Wojewódzkim Szpitalu Specjalistycznym w Lublinie poprzez rozbudowę, doposażenie oraz remont lądowiska Szpitalnego Oddziału Ratunkowego</v>
          </cell>
          <cell r="G2419">
            <v>12072144.84</v>
          </cell>
          <cell r="H2419">
            <v>4430206.99</v>
          </cell>
          <cell r="I2419">
            <v>3765675.93</v>
          </cell>
          <cell r="J2419">
            <v>3765675.93</v>
          </cell>
          <cell r="K2419">
            <v>42734</v>
          </cell>
          <cell r="L2419">
            <v>41640</v>
          </cell>
          <cell r="M2419">
            <v>43616</v>
          </cell>
          <cell r="N2419" t="str">
            <v>Konkursowy</v>
          </cell>
          <cell r="O2419" t="str">
            <v>Ministerstwo Zdrowia</v>
          </cell>
          <cell r="P2419" t="str">
            <v>bez pomocy publicznej</v>
          </cell>
          <cell r="Q2419" t="str">
            <v>053 Infrastruktura ochrony zdrowia</v>
          </cell>
          <cell r="R2419" t="str">
            <v>20 Opieka zdrowotna</v>
          </cell>
        </row>
        <row r="2420">
          <cell r="D2420" t="str">
            <v>POIS.09.01.00-00-0077/16</v>
          </cell>
          <cell r="E2420" t="str">
            <v>POIS.09.01.00-00-0077/16-02</v>
          </cell>
          <cell r="F2420" t="str">
            <v>Rozbudowa Szpitalnego Oddziału Ratunkowego Szpitala Specjalistycznego im. J. Śniadeckiego w Nowym Sączu z wydzieleniem miejsc intensywnej terapii oraz doposażeniem</v>
          </cell>
          <cell r="G2420">
            <v>4983012.25</v>
          </cell>
          <cell r="H2420">
            <v>3847729.22</v>
          </cell>
          <cell r="I2420">
            <v>3270569.83</v>
          </cell>
          <cell r="J2420">
            <v>3270569.83</v>
          </cell>
          <cell r="K2420">
            <v>42720</v>
          </cell>
          <cell r="L2420">
            <v>41640</v>
          </cell>
          <cell r="M2420">
            <v>43100</v>
          </cell>
          <cell r="N2420" t="str">
            <v>Konkursowy</v>
          </cell>
          <cell r="O2420" t="str">
            <v>Ministerstwo Zdrowia</v>
          </cell>
          <cell r="P2420" t="str">
            <v>bez pomocy publicznej</v>
          </cell>
          <cell r="Q2420" t="str">
            <v>053 Infrastruktura ochrony zdrowia</v>
          </cell>
          <cell r="R2420" t="str">
            <v>20 Opieka zdrowotna</v>
          </cell>
        </row>
        <row r="2421">
          <cell r="D2421" t="str">
            <v>POIS.09.01.00-00-0079/16</v>
          </cell>
          <cell r="E2421" t="str">
            <v>POIS.09.01.00-00-0079/16-03</v>
          </cell>
          <cell r="F2421" t="str">
            <v>Poprawa efektywności systemu opieki zdrowotnej poprzez przebudowę, rozbudowę i doposażenie Szpitalnego Oddziału Ratunkowego w Szpitalu Specjalistycznym im. J.K. Łukowicza w Chojnicach</v>
          </cell>
          <cell r="G2421">
            <v>4977694.91</v>
          </cell>
          <cell r="H2421">
            <v>3850724.3</v>
          </cell>
          <cell r="I2421">
            <v>3273115.65</v>
          </cell>
          <cell r="J2421">
            <v>3273115.65</v>
          </cell>
          <cell r="K2421">
            <v>42737</v>
          </cell>
          <cell r="L2421">
            <v>41640</v>
          </cell>
          <cell r="M2421">
            <v>43403</v>
          </cell>
          <cell r="N2421" t="str">
            <v>Konkursowy</v>
          </cell>
          <cell r="O2421" t="str">
            <v>Ministerstwo Zdrowia</v>
          </cell>
          <cell r="P2421" t="str">
            <v>bez pomocy publicznej</v>
          </cell>
          <cell r="Q2421" t="str">
            <v>053 Infrastruktura ochrony zdrowia</v>
          </cell>
          <cell r="R2421" t="str">
            <v>20 Opieka zdrowotna</v>
          </cell>
        </row>
        <row r="2422">
          <cell r="D2422" t="str">
            <v>POIS.09.01.00-00-0080/16</v>
          </cell>
          <cell r="E2422" t="str">
            <v>POIS.09.01.00-00-0080/16-01</v>
          </cell>
          <cell r="F2422" t="str">
            <v>Podniesienie skuteczności działania SOR-u w Piszu poprzez budowę całodobowego lądowiska dla śmigłowców ratunkowych oraz zakupu sprzętu diagnostycznego</v>
          </cell>
          <cell r="G2422">
            <v>1735485.77</v>
          </cell>
          <cell r="H2422">
            <v>1735485.77</v>
          </cell>
          <cell r="I2422">
            <v>1475162.9</v>
          </cell>
          <cell r="J2422">
            <v>1475162.9</v>
          </cell>
          <cell r="K2422">
            <v>42979</v>
          </cell>
          <cell r="L2422">
            <v>41640</v>
          </cell>
          <cell r="M2422">
            <v>43465</v>
          </cell>
          <cell r="N2422" t="str">
            <v>Konkursowy</v>
          </cell>
          <cell r="O2422" t="str">
            <v>Ministerstwo Zdrowia</v>
          </cell>
          <cell r="P2422" t="str">
            <v>bez pomocy publicznej</v>
          </cell>
          <cell r="Q2422" t="str">
            <v>053 Infrastruktura ochrony zdrowia</v>
          </cell>
          <cell r="R2422" t="str">
            <v>20 Opieka zdrowotna</v>
          </cell>
        </row>
        <row r="2423">
          <cell r="D2423" t="str">
            <v>POIS.09.01.00-00-0082/16</v>
          </cell>
          <cell r="E2423" t="str">
            <v>POIS.09.01.00-00-0082/16-01</v>
          </cell>
          <cell r="F2423" t="str">
            <v>Przebudowa, rozbudowa i doposażenie Szpitalnego Oddziału Ratunkowego SPZOZ w Świdnicy oraz modernizacja lądowiska</v>
          </cell>
          <cell r="G2423">
            <v>1255735.44</v>
          </cell>
          <cell r="H2423">
            <v>1155505.67</v>
          </cell>
          <cell r="I2423">
            <v>982179.81</v>
          </cell>
          <cell r="J2423">
            <v>982179.81</v>
          </cell>
          <cell r="K2423">
            <v>42709</v>
          </cell>
          <cell r="L2423">
            <v>41640</v>
          </cell>
          <cell r="M2423">
            <v>43100</v>
          </cell>
          <cell r="N2423" t="str">
            <v>Konkursowy</v>
          </cell>
          <cell r="O2423" t="str">
            <v>Ministerstwo Zdrowia</v>
          </cell>
          <cell r="P2423" t="str">
            <v>bez pomocy publicznej</v>
          </cell>
          <cell r="Q2423" t="str">
            <v>053 Infrastruktura ochrony zdrowia</v>
          </cell>
          <cell r="R2423" t="str">
            <v>20 Opieka zdrowotna</v>
          </cell>
        </row>
        <row r="2424">
          <cell r="D2424" t="str">
            <v>POIS.09.01.00-00-0083/16</v>
          </cell>
          <cell r="E2424" t="str">
            <v>POIS.09.01.00-00-0083/16-01</v>
          </cell>
          <cell r="F2424" t="str">
            <v>Rozbudowa i modernizacja infrastruktury ratownictwa medycznego w Pleszewskim Centrum Medycznym w Pleszewie</v>
          </cell>
          <cell r="G2424">
            <v>3680911.4</v>
          </cell>
          <cell r="H2424">
            <v>3664537.5</v>
          </cell>
          <cell r="I2424">
            <v>3114856.87</v>
          </cell>
          <cell r="J2424">
            <v>3114856.87</v>
          </cell>
          <cell r="K2424">
            <v>42689</v>
          </cell>
          <cell r="L2424">
            <v>41640</v>
          </cell>
          <cell r="M2424">
            <v>43205</v>
          </cell>
          <cell r="N2424" t="str">
            <v>Konkursowy</v>
          </cell>
          <cell r="O2424" t="str">
            <v>Ministerstwo Zdrowia</v>
          </cell>
          <cell r="P2424" t="str">
            <v>bez pomocy publicznej</v>
          </cell>
          <cell r="Q2424" t="str">
            <v>053 Infrastruktura ochrony zdrowia</v>
          </cell>
          <cell r="R2424" t="str">
            <v>20 Opieka zdrowotna</v>
          </cell>
        </row>
        <row r="2425">
          <cell r="D2425" t="str">
            <v>POIS.09.01.00-00-0084/16</v>
          </cell>
          <cell r="E2425" t="str">
            <v>POIS.09.01.00-00-0084/16-02</v>
          </cell>
          <cell r="F2425" t="str">
            <v>Przebudowa i doposażenie Szpitalnego Oddziału Ratunkowego Szpitala Wojewódzkiego w Bielsku-Białej w celu poprawy warunków udzielania świadczeń medycznych i właściwej segregacji w stanach zagrożenia zdrowia i życia</v>
          </cell>
          <cell r="G2425">
            <v>5532449.79</v>
          </cell>
          <cell r="H2425">
            <v>3999361.51</v>
          </cell>
          <cell r="I2425">
            <v>3399457.28</v>
          </cell>
          <cell r="J2425">
            <v>3399457.28</v>
          </cell>
          <cell r="K2425">
            <v>42712</v>
          </cell>
          <cell r="L2425">
            <v>41640</v>
          </cell>
          <cell r="M2425">
            <v>43708</v>
          </cell>
          <cell r="N2425" t="str">
            <v>Konkursowy</v>
          </cell>
          <cell r="O2425" t="str">
            <v>Ministerstwo Zdrowia</v>
          </cell>
          <cell r="P2425" t="str">
            <v>bez pomocy publicznej</v>
          </cell>
          <cell r="Q2425" t="str">
            <v>053 Infrastruktura ochrony zdrowia</v>
          </cell>
          <cell r="R2425" t="str">
            <v>20 Opieka zdrowotna</v>
          </cell>
        </row>
        <row r="2426">
          <cell r="D2426" t="str">
            <v>POIS.09.01.00-00-0086/16</v>
          </cell>
          <cell r="E2426" t="str">
            <v>POIS.09.01.00-00-0086/16-01</v>
          </cell>
          <cell r="F2426" t="str">
            <v>Poprawa bezpieczeństwa zdrowotnego na obszarze powiatu działdowskiego i województwa warmińsko-mazurskiego poprzez budowę lądowiska przyszpitalnego SPZOZ w Działdowie</v>
          </cell>
          <cell r="G2426">
            <v>898739.35</v>
          </cell>
          <cell r="H2426">
            <v>843389.35</v>
          </cell>
          <cell r="I2426">
            <v>716880.94</v>
          </cell>
          <cell r="J2426">
            <v>716880.94</v>
          </cell>
          <cell r="K2426">
            <v>42678</v>
          </cell>
          <cell r="L2426">
            <v>41640</v>
          </cell>
          <cell r="M2426">
            <v>42916</v>
          </cell>
          <cell r="N2426" t="str">
            <v>Konkursowy</v>
          </cell>
          <cell r="O2426" t="str">
            <v>Ministerstwo Zdrowia</v>
          </cell>
          <cell r="P2426" t="str">
            <v>bez pomocy publicznej</v>
          </cell>
          <cell r="Q2426" t="str">
            <v>053 Infrastruktura ochrony zdrowia</v>
          </cell>
          <cell r="R2426" t="str">
            <v>20 Opieka zdrowotna</v>
          </cell>
        </row>
        <row r="2427">
          <cell r="D2427" t="str">
            <v>POIS.09.01.00-00-0090/16</v>
          </cell>
          <cell r="E2427" t="str">
            <v>POIS.09.01.00-00-0090/16-01</v>
          </cell>
          <cell r="F2427" t="str">
            <v>Rozbudowa z przebudową i doposażeniem istniejącego Szpitalnego Oddziału Ratunkowego przy WCSKJ wraz z uruchomieniem lądowiska</v>
          </cell>
          <cell r="G2427">
            <v>4804137.43</v>
          </cell>
          <cell r="H2427">
            <v>4492005.43</v>
          </cell>
          <cell r="I2427">
            <v>3818204.61</v>
          </cell>
          <cell r="J2427">
            <v>3818204.61</v>
          </cell>
          <cell r="K2427">
            <v>42681</v>
          </cell>
          <cell r="L2427">
            <v>41640</v>
          </cell>
          <cell r="M2427">
            <v>43646</v>
          </cell>
          <cell r="N2427" t="str">
            <v>Konkursowy</v>
          </cell>
          <cell r="O2427" t="str">
            <v>Ministerstwo Zdrowia</v>
          </cell>
          <cell r="P2427" t="str">
            <v>bez pomocy publicznej</v>
          </cell>
          <cell r="Q2427" t="str">
            <v>053 Infrastruktura ochrony zdrowia</v>
          </cell>
          <cell r="R2427" t="str">
            <v>20 Opieka zdrowotna</v>
          </cell>
        </row>
        <row r="2428">
          <cell r="D2428" t="str">
            <v>POIS.09.01.00-00-0091/16</v>
          </cell>
          <cell r="E2428" t="str">
            <v>POIS.09.01.00-00-0091/16-01</v>
          </cell>
          <cell r="F2428" t="str">
            <v>Modernizacja i doposażenie SOR Specjalistycznego Szpitala im. Alfreda Sokołowskiego z siedzibą w Wałbrzychu</v>
          </cell>
          <cell r="G2428">
            <v>3163866.9</v>
          </cell>
          <cell r="H2428">
            <v>3162636.9</v>
          </cell>
          <cell r="I2428">
            <v>2688241.36</v>
          </cell>
          <cell r="J2428">
            <v>2688241.36</v>
          </cell>
          <cell r="K2428">
            <v>42712</v>
          </cell>
          <cell r="L2428">
            <v>41640</v>
          </cell>
          <cell r="M2428">
            <v>43190</v>
          </cell>
          <cell r="N2428" t="str">
            <v>Konkursowy</v>
          </cell>
          <cell r="O2428" t="str">
            <v>Ministerstwo Zdrowia</v>
          </cell>
          <cell r="P2428" t="str">
            <v>bez pomocy publicznej</v>
          </cell>
          <cell r="Q2428" t="str">
            <v>053 Infrastruktura ochrony zdrowia</v>
          </cell>
          <cell r="R2428" t="str">
            <v>20 Opieka zdrowotna</v>
          </cell>
        </row>
        <row r="2429">
          <cell r="D2429" t="str">
            <v>POIS.09.01.00-00-0093/16</v>
          </cell>
          <cell r="E2429" t="str">
            <v>POIS.09.01.00-00-0093/16-01</v>
          </cell>
          <cell r="F2429" t="str">
            <v>Poprawa jakości i dostępności świadczonych usług medycznych w ramach Szpitalnego Oddziału Ratunkowego Wojewódzkiego Szpitala im. Prymasa Kard. Stefana Wyszyńskiego w Sieradzu</v>
          </cell>
          <cell r="G2429">
            <v>2465917.37</v>
          </cell>
          <cell r="H2429">
            <v>2446975.37</v>
          </cell>
          <cell r="I2429">
            <v>2079929.06</v>
          </cell>
          <cell r="J2429">
            <v>2079929.06</v>
          </cell>
          <cell r="K2429">
            <v>42706</v>
          </cell>
          <cell r="L2429">
            <v>41640</v>
          </cell>
          <cell r="M2429">
            <v>42916</v>
          </cell>
          <cell r="N2429" t="str">
            <v>Konkursowy</v>
          </cell>
          <cell r="O2429" t="str">
            <v>Ministerstwo Zdrowia</v>
          </cell>
          <cell r="P2429" t="str">
            <v>bez pomocy publicznej</v>
          </cell>
          <cell r="Q2429" t="str">
            <v>053 Infrastruktura ochrony zdrowia</v>
          </cell>
          <cell r="R2429" t="str">
            <v>20 Opieka zdrowotna</v>
          </cell>
        </row>
        <row r="2430">
          <cell r="D2430" t="str">
            <v>POIS.09.01.00-00-0094/16</v>
          </cell>
          <cell r="E2430" t="str">
            <v>POIS.09.01.00-00-0094/16-01</v>
          </cell>
          <cell r="F2430" t="str">
            <v>Budowa całodobowego lądowiska dla śmigłowców sanitarnych na potrzeby Szpitalnego Oddziału Ratunkowego w Kociewskim Centrum Zdrowia sp. z o.o.</v>
          </cell>
          <cell r="G2430">
            <v>1172401.5</v>
          </cell>
          <cell r="H2430">
            <v>945664.41</v>
          </cell>
          <cell r="I2430">
            <v>803814.74</v>
          </cell>
          <cell r="J2430">
            <v>803814.74</v>
          </cell>
          <cell r="K2430">
            <v>42718</v>
          </cell>
          <cell r="L2430">
            <v>41640</v>
          </cell>
          <cell r="M2430">
            <v>43039</v>
          </cell>
          <cell r="N2430" t="str">
            <v>Konkursowy</v>
          </cell>
          <cell r="O2430" t="str">
            <v>Ministerstwo Zdrowia</v>
          </cell>
          <cell r="P2430" t="str">
            <v>bez pomocy publicznej</v>
          </cell>
          <cell r="Q2430" t="str">
            <v>053 Infrastruktura ochrony zdrowia</v>
          </cell>
          <cell r="R2430" t="str">
            <v>20 Opieka zdrowotna</v>
          </cell>
        </row>
        <row r="2431">
          <cell r="D2431" t="str">
            <v>POIS.09.01.00-00-0097/16</v>
          </cell>
          <cell r="E2431" t="str">
            <v>POIS.09.01.00-00-0097/16-04</v>
          </cell>
          <cell r="F2431" t="str">
            <v>Zwiększenie dostępności i skuteczności leczenia pacjentów w nagłych przypadkach przez kompleksową modernizację SOR NZOZ Szpitala Specjalistycznego w Jędrzejowie</v>
          </cell>
          <cell r="G2431">
            <v>8091350.6200000001</v>
          </cell>
          <cell r="H2431">
            <v>7595222.0300000003</v>
          </cell>
          <cell r="I2431">
            <v>6455938.7199999997</v>
          </cell>
          <cell r="J2431">
            <v>6455938.7199999997</v>
          </cell>
          <cell r="K2431">
            <v>42928</v>
          </cell>
          <cell r="L2431">
            <v>41640</v>
          </cell>
          <cell r="M2431">
            <v>44196</v>
          </cell>
          <cell r="N2431" t="str">
            <v>Konkursowy</v>
          </cell>
          <cell r="O2431" t="str">
            <v>Ministerstwo Zdrowia</v>
          </cell>
          <cell r="P2431" t="str">
            <v>bez pomocy publicznej</v>
          </cell>
          <cell r="Q2431" t="str">
            <v>053 Infrastruktura ochrony zdrowia</v>
          </cell>
          <cell r="R2431" t="str">
            <v>20 Opieka zdrowotna</v>
          </cell>
        </row>
        <row r="2432">
          <cell r="D2432" t="str">
            <v>POIS.09.01.00-00-0097/16</v>
          </cell>
          <cell r="E2432" t="str">
            <v>POIS.09.01.00-00-0097/16-04</v>
          </cell>
          <cell r="F2432" t="str">
            <v>Zwiększenie dostępności i skuteczności leczenia pacjentów w nagłych przypadkach przez kompleksową modernizację SOR NZOZ Szpitala Specjalistycznego w Jędrzejowie</v>
          </cell>
          <cell r="G2432">
            <v>0</v>
          </cell>
          <cell r="H2432">
            <v>0</v>
          </cell>
          <cell r="I2432">
            <v>0</v>
          </cell>
          <cell r="J2432">
            <v>0</v>
          </cell>
          <cell r="K2432">
            <v>42928</v>
          </cell>
          <cell r="L2432">
            <v>41640</v>
          </cell>
          <cell r="M2432">
            <v>44196</v>
          </cell>
          <cell r="N2432" t="str">
            <v>Konkursowy</v>
          </cell>
          <cell r="O2432" t="str">
            <v>Ministerstwo Zdrowia</v>
          </cell>
          <cell r="P2432" t="str">
            <v>bez pomocy publicznej</v>
          </cell>
          <cell r="Q2432" t="str">
            <v>053 Infrastruktura ochrony zdrowia</v>
          </cell>
        </row>
        <row r="2433">
          <cell r="D2433" t="str">
            <v>POIS.09.01.00-00-0098/16</v>
          </cell>
          <cell r="E2433" t="str">
            <v>POIS.09.01.00-00-0098/16-01</v>
          </cell>
          <cell r="F2433" t="str">
            <v>Rozwój infrastruktury ratownictwa medycznego w powiecie suskim poprzez modernizację i doposażenie Szpitalnego Oddziału Ratunkowego w Suchej Beskidzkiej</v>
          </cell>
          <cell r="G2433">
            <v>4201146.43</v>
          </cell>
          <cell r="H2433">
            <v>3966472.6</v>
          </cell>
          <cell r="I2433">
            <v>3371501.71</v>
          </cell>
          <cell r="J2433">
            <v>3371501.71</v>
          </cell>
          <cell r="K2433">
            <v>42704</v>
          </cell>
          <cell r="L2433">
            <v>41640</v>
          </cell>
          <cell r="M2433">
            <v>43100</v>
          </cell>
          <cell r="N2433" t="str">
            <v>Konkursowy</v>
          </cell>
          <cell r="O2433" t="str">
            <v>Ministerstwo Zdrowia</v>
          </cell>
          <cell r="P2433" t="str">
            <v>bez pomocy publicznej</v>
          </cell>
          <cell r="Q2433" t="str">
            <v>053 Infrastruktura ochrony zdrowia</v>
          </cell>
          <cell r="R2433" t="str">
            <v>20 Opieka zdrowotna</v>
          </cell>
        </row>
        <row r="2434">
          <cell r="D2434" t="str">
            <v>POIS.09.01.00-00-0099/16</v>
          </cell>
          <cell r="E2434" t="str">
            <v>POIS.09.01.00-00-0099/16-04</v>
          </cell>
          <cell r="F2434" t="str">
            <v>Rozbudowa Infrastruktury Ratownictwa Medycznego Centrum Medycznego HCP w Poznaniu poprzez budowę budynku z lądowiskiem na dachu dla helikopterów LPR oraz modernizację SOR</v>
          </cell>
          <cell r="G2434">
            <v>37983361.329999998</v>
          </cell>
          <cell r="H2434">
            <v>7999807.5999999996</v>
          </cell>
          <cell r="I2434">
            <v>6799836.46</v>
          </cell>
          <cell r="J2434">
            <v>6799836.46</v>
          </cell>
          <cell r="K2434">
            <v>42734</v>
          </cell>
          <cell r="L2434">
            <v>41640</v>
          </cell>
          <cell r="M2434">
            <v>43769</v>
          </cell>
          <cell r="N2434" t="str">
            <v>Konkursowy</v>
          </cell>
          <cell r="O2434" t="str">
            <v>Ministerstwo Zdrowia</v>
          </cell>
          <cell r="P2434" t="str">
            <v>bez pomocy publicznej</v>
          </cell>
          <cell r="Q2434" t="str">
            <v>053 Infrastruktura ochrony zdrowia</v>
          </cell>
          <cell r="R2434" t="str">
            <v>20 Opieka zdrowotna</v>
          </cell>
        </row>
        <row r="2435">
          <cell r="D2435" t="str">
            <v>POIS.09.01.00-00-0100/16</v>
          </cell>
          <cell r="E2435" t="str">
            <v>POIS.09.01.00-00-0100/16-03</v>
          </cell>
          <cell r="F2435" t="str">
            <v>Rozwój zaplecza medycyny ratunkowej w Szpitalu Specjalistycznym im. Ludwika Rydygiera w Krakowie poprzez doposażenie Szpitalnego Oddziału Ratunkowego</v>
          </cell>
          <cell r="G2435">
            <v>2917659.92</v>
          </cell>
          <cell r="H2435">
            <v>2916877.46</v>
          </cell>
          <cell r="I2435">
            <v>2479345.83</v>
          </cell>
          <cell r="J2435">
            <v>2479345.83</v>
          </cell>
          <cell r="K2435">
            <v>42681</v>
          </cell>
          <cell r="L2435">
            <v>41640</v>
          </cell>
          <cell r="M2435">
            <v>43039</v>
          </cell>
          <cell r="N2435" t="str">
            <v>Konkursowy</v>
          </cell>
          <cell r="O2435" t="str">
            <v>Ministerstwo Zdrowia</v>
          </cell>
          <cell r="P2435" t="str">
            <v>bez pomocy publicznej</v>
          </cell>
          <cell r="Q2435" t="str">
            <v>053 Infrastruktura ochrony zdrowia</v>
          </cell>
          <cell r="R2435" t="str">
            <v>20 Opieka zdrowotna</v>
          </cell>
        </row>
        <row r="2436">
          <cell r="D2436" t="str">
            <v>POIS.09.01.00-00-0101/16</v>
          </cell>
          <cell r="E2436" t="str">
            <v>POIS.09.01.00-00-0101/16-01</v>
          </cell>
          <cell r="F2436" t="str">
            <v>Doposażenie Szpitalnego Oddziału Ratunkowego oraz budowa całodobowego lądowiska dla helikopterów przy Szpitalu Specjalistycznym Ducha Świętego w Sandomierzu</v>
          </cell>
          <cell r="G2436">
            <v>4147468.09</v>
          </cell>
          <cell r="H2436">
            <v>3569065.54</v>
          </cell>
          <cell r="I2436">
            <v>3033705.71</v>
          </cell>
          <cell r="J2436">
            <v>3033705.71</v>
          </cell>
          <cell r="K2436">
            <v>42734</v>
          </cell>
          <cell r="L2436">
            <v>41640</v>
          </cell>
          <cell r="M2436">
            <v>43008</v>
          </cell>
          <cell r="N2436" t="str">
            <v>Konkursowy</v>
          </cell>
          <cell r="O2436" t="str">
            <v>Ministerstwo Zdrowia</v>
          </cell>
          <cell r="P2436" t="str">
            <v>bez pomocy publicznej</v>
          </cell>
          <cell r="Q2436" t="str">
            <v>053 Infrastruktura ochrony zdrowia</v>
          </cell>
          <cell r="R2436" t="str">
            <v>20 Opieka zdrowotna</v>
          </cell>
        </row>
        <row r="2437">
          <cell r="D2437" t="str">
            <v>POIS.09.01.00-00-0102/16</v>
          </cell>
          <cell r="E2437" t="str">
            <v>POIS.09.01.00-00-0102/16-03</v>
          </cell>
          <cell r="F2437" t="str">
            <v>Budowa lądowiska sanitarnego dla śmigłowców ratunkowych i modernizacja pomieszczeń SOR wraz z zakupem sprzętu medycznego w celu zapewnienia pełnej funkcjonalności Szpitalnego Oddziału Ratunkowego w Nowym Szpitalu Sp. z o.o.</v>
          </cell>
          <cell r="G2437">
            <v>3532502.97</v>
          </cell>
          <cell r="H2437">
            <v>3357283.64</v>
          </cell>
          <cell r="I2437">
            <v>2853691.09</v>
          </cell>
          <cell r="J2437">
            <v>2853691.09</v>
          </cell>
          <cell r="K2437">
            <v>42712</v>
          </cell>
          <cell r="L2437">
            <v>41640</v>
          </cell>
          <cell r="M2437">
            <v>43159</v>
          </cell>
          <cell r="N2437" t="str">
            <v>Konkursowy</v>
          </cell>
          <cell r="O2437" t="str">
            <v>Ministerstwo Zdrowia</v>
          </cell>
          <cell r="P2437" t="str">
            <v>bez pomocy publicznej</v>
          </cell>
          <cell r="Q2437" t="str">
            <v>053 Infrastruktura ochrony zdrowia</v>
          </cell>
          <cell r="R2437" t="str">
            <v>20 Opieka zdrowotna</v>
          </cell>
        </row>
        <row r="2438">
          <cell r="D2438" t="str">
            <v>POIS.09.01.00-00-0103/16</v>
          </cell>
          <cell r="E2438" t="str">
            <v>POIS.09.01.00-00-0103/16-03</v>
          </cell>
          <cell r="F2438" t="str">
            <v>Budowa lądowiska sanitarnego dla śmigłowców ratunkowych i modernizacja pomieszczeń SOR wraz z zakupem sprzętu medycznego w celu zapewnienia pełnej funkcjonalności Szpitalnego Oddziału Ratunkowego w Nowym Szpitalu w Olkuszu Sp. z o.o.</v>
          </cell>
          <cell r="G2438">
            <v>6221215.0300000003</v>
          </cell>
          <cell r="H2438">
            <v>5685637.4500000002</v>
          </cell>
          <cell r="I2438">
            <v>4832791.83</v>
          </cell>
          <cell r="J2438">
            <v>4832791.83</v>
          </cell>
          <cell r="K2438">
            <v>42823</v>
          </cell>
          <cell r="L2438">
            <v>41640</v>
          </cell>
          <cell r="M2438">
            <v>43220</v>
          </cell>
          <cell r="N2438" t="str">
            <v>Konkursowy</v>
          </cell>
          <cell r="O2438" t="str">
            <v>Ministerstwo Zdrowia</v>
          </cell>
          <cell r="P2438" t="str">
            <v>bez pomocy publicznej</v>
          </cell>
          <cell r="Q2438" t="str">
            <v>053 Infrastruktura ochrony zdrowia</v>
          </cell>
          <cell r="R2438" t="str">
            <v>20 Opieka zdrowotna</v>
          </cell>
        </row>
        <row r="2439">
          <cell r="D2439" t="str">
            <v>POIS.09.01.00-00-0103/16</v>
          </cell>
          <cell r="E2439" t="str">
            <v>POIS.09.01.00-00-0103/16-03</v>
          </cell>
          <cell r="F2439" t="str">
            <v>Budowa lądowiska sanitarnego dla śmigłowców ratunkowych i modernizacja pomieszczeń SOR wraz z zakupem sprzętu medycznego w celu zapewnienia pełnej funkcjonalności Szpitalnego Oddziału Ratunkowego w Nowym Szpitalu w Olkuszu Sp. z o.o.</v>
          </cell>
          <cell r="G2439">
            <v>0</v>
          </cell>
          <cell r="H2439">
            <v>0</v>
          </cell>
          <cell r="I2439">
            <v>0</v>
          </cell>
          <cell r="J2439">
            <v>0</v>
          </cell>
          <cell r="K2439">
            <v>42823</v>
          </cell>
          <cell r="L2439">
            <v>41640</v>
          </cell>
          <cell r="M2439">
            <v>43220</v>
          </cell>
          <cell r="N2439" t="str">
            <v>Konkursowy</v>
          </cell>
          <cell r="O2439" t="str">
            <v>Ministerstwo Zdrowia</v>
          </cell>
          <cell r="P2439" t="str">
            <v>bez pomocy publicznej</v>
          </cell>
          <cell r="Q2439" t="str">
            <v>053 Infrastruktura ochrony zdrowia</v>
          </cell>
        </row>
        <row r="2440">
          <cell r="D2440" t="str">
            <v>POIS.09.01.00-00-0104/16</v>
          </cell>
          <cell r="E2440" t="str">
            <v>POIS.09.01.00-00-0104/16-01</v>
          </cell>
          <cell r="F2440" t="str">
            <v>Doposażenie Centrum Urazowego w Gdańsku w aparaturę medyczną</v>
          </cell>
          <cell r="G2440">
            <v>2000000</v>
          </cell>
          <cell r="H2440">
            <v>2000000</v>
          </cell>
          <cell r="I2440">
            <v>2000000</v>
          </cell>
          <cell r="J2440">
            <v>1700000</v>
          </cell>
          <cell r="K2440">
            <v>42733</v>
          </cell>
          <cell r="L2440">
            <v>41640</v>
          </cell>
          <cell r="M2440">
            <v>43069</v>
          </cell>
          <cell r="N2440" t="str">
            <v>Pozakonkursowy</v>
          </cell>
          <cell r="O2440" t="str">
            <v>Ministerstwo Zdrowia</v>
          </cell>
          <cell r="P2440" t="str">
            <v>bez pomocy publicznej</v>
          </cell>
          <cell r="Q2440" t="str">
            <v>053 Infrastruktura ochrony zdrowia</v>
          </cell>
          <cell r="R2440" t="str">
            <v>20 Opieka zdrowotna</v>
          </cell>
        </row>
        <row r="2441">
          <cell r="D2441" t="str">
            <v>POIS.09.01.00-00-0105/16</v>
          </cell>
          <cell r="E2441" t="str">
            <v>POIS.09.01.00-00-0105/16-02</v>
          </cell>
          <cell r="F2441" t="str">
            <v>Modernizacja i doposażenie Centrum Urazowego w Sosnowcu (Doposażenie w angiograf centrum urazowego przy Wojewódzkim Szpitalu Specjalistycznym nr 5 im. Św. Barbary w Sosnowcu celem stworzenia kompleksowej oferty leczenia pacjentów urazowych</v>
          </cell>
          <cell r="G2441">
            <v>4198336.5</v>
          </cell>
          <cell r="H2441">
            <v>2000000</v>
          </cell>
          <cell r="I2441">
            <v>1700000</v>
          </cell>
          <cell r="J2441">
            <v>1700000</v>
          </cell>
          <cell r="K2441">
            <v>42815</v>
          </cell>
          <cell r="L2441">
            <v>41640</v>
          </cell>
          <cell r="M2441">
            <v>43100</v>
          </cell>
          <cell r="N2441" t="str">
            <v>Pozakonkursowy</v>
          </cell>
          <cell r="O2441" t="str">
            <v>Ministerstwo Zdrowia</v>
          </cell>
          <cell r="P2441" t="str">
            <v>bez pomocy publicznej</v>
          </cell>
          <cell r="Q2441" t="str">
            <v>053 Infrastruktura ochrony zdrowia</v>
          </cell>
          <cell r="R2441" t="str">
            <v>20 Opieka zdrowotna</v>
          </cell>
        </row>
        <row r="2442">
          <cell r="D2442" t="str">
            <v>POIS.09.01.00-00-0106/16</v>
          </cell>
          <cell r="E2442" t="str">
            <v>POIS.09.01.00-00-0106/16-00</v>
          </cell>
          <cell r="F2442" t="str">
            <v>Modernizacja i doposażenie Centrum Urazowego funkcjonującego w strukturach SPSK NR 4 w Lublinie w celu zwiększenia dostępności i skuteczności udzielania świadczeń ratowniczych</v>
          </cell>
          <cell r="G2442">
            <v>2769885.13</v>
          </cell>
          <cell r="H2442">
            <v>2000000</v>
          </cell>
          <cell r="I2442">
            <v>2000000</v>
          </cell>
          <cell r="J2442">
            <v>1700000</v>
          </cell>
          <cell r="K2442">
            <v>42804</v>
          </cell>
          <cell r="L2442">
            <v>41640</v>
          </cell>
          <cell r="M2442">
            <v>42978</v>
          </cell>
          <cell r="N2442" t="str">
            <v>Pozakonkursowy</v>
          </cell>
          <cell r="O2442" t="str">
            <v>Ministerstwo Zdrowia</v>
          </cell>
          <cell r="P2442" t="str">
            <v>bez pomocy publicznej</v>
          </cell>
          <cell r="Q2442" t="str">
            <v>053 Infrastruktura ochrony zdrowia</v>
          </cell>
          <cell r="R2442" t="str">
            <v>20 Opieka zdrowotna</v>
          </cell>
        </row>
        <row r="2443">
          <cell r="D2443" t="str">
            <v>POIS.09.01.00-00-0107/16</v>
          </cell>
          <cell r="E2443" t="str">
            <v>POIS.09.01.00-00-0107/16-00</v>
          </cell>
          <cell r="F2443" t="str">
            <v>Remont i rozbudowa istniejącego lądowiska przy SP ZOZ w Siemiatyczach wraz z niezbędną infrastrukturą</v>
          </cell>
          <cell r="G2443">
            <v>999606.77</v>
          </cell>
          <cell r="H2443">
            <v>935646.77</v>
          </cell>
          <cell r="I2443">
            <v>795299.75</v>
          </cell>
          <cell r="J2443">
            <v>795299.75</v>
          </cell>
          <cell r="K2443">
            <v>42824</v>
          </cell>
          <cell r="L2443">
            <v>41640</v>
          </cell>
          <cell r="M2443">
            <v>43008</v>
          </cell>
          <cell r="N2443" t="str">
            <v>Pozakonkursowy</v>
          </cell>
          <cell r="O2443" t="str">
            <v>Ministerstwo Zdrowia</v>
          </cell>
          <cell r="P2443" t="str">
            <v>bez pomocy publicznej</v>
          </cell>
          <cell r="Q2443" t="str">
            <v>053 Infrastruktura ochrony zdrowia</v>
          </cell>
          <cell r="R2443" t="str">
            <v>20 Opieka zdrowotna</v>
          </cell>
        </row>
        <row r="2444">
          <cell r="D2444" t="str">
            <v>POIS.09.01.00-00-0108/16</v>
          </cell>
          <cell r="E2444" t="str">
            <v>POIS.09.01.00-00-0108/16-02</v>
          </cell>
          <cell r="F2444" t="str">
            <v>Doposażenie Centrum Urazowego Uniwersyteckiego Szpitala Klinicznego w Białymstoku</v>
          </cell>
          <cell r="G2444">
            <v>1979851.45</v>
          </cell>
          <cell r="H2444">
            <v>1979851.45</v>
          </cell>
          <cell r="I2444">
            <v>1979851.45</v>
          </cell>
          <cell r="J2444">
            <v>1682873.72</v>
          </cell>
          <cell r="K2444">
            <v>42810</v>
          </cell>
          <cell r="L2444">
            <v>41640</v>
          </cell>
          <cell r="M2444">
            <v>43100</v>
          </cell>
          <cell r="N2444" t="str">
            <v>Pozakonkursowy</v>
          </cell>
          <cell r="O2444" t="str">
            <v>Ministerstwo Zdrowia</v>
          </cell>
          <cell r="P2444" t="str">
            <v>bez pomocy publicznej</v>
          </cell>
          <cell r="Q2444" t="str">
            <v>053 Infrastruktura ochrony zdrowia</v>
          </cell>
          <cell r="R2444" t="str">
            <v>20 Opieka zdrowotna</v>
          </cell>
        </row>
        <row r="2445">
          <cell r="D2445" t="str">
            <v>POIS.09.01.00-00-0108/16</v>
          </cell>
          <cell r="E2445" t="str">
            <v>POIS.09.01.00-00-0108/16-02</v>
          </cell>
          <cell r="F2445" t="str">
            <v>Doposażenie Centrum Urazowego Uniwersyteckiego Szpitala Klinicznego w Białymstoku</v>
          </cell>
          <cell r="G2445">
            <v>0</v>
          </cell>
          <cell r="H2445">
            <v>0</v>
          </cell>
          <cell r="I2445">
            <v>0</v>
          </cell>
          <cell r="J2445">
            <v>0</v>
          </cell>
          <cell r="K2445">
            <v>42810</v>
          </cell>
          <cell r="L2445">
            <v>41640</v>
          </cell>
          <cell r="M2445">
            <v>43100</v>
          </cell>
          <cell r="N2445" t="str">
            <v>Pozakonkursowy</v>
          </cell>
          <cell r="O2445" t="str">
            <v>Ministerstwo Zdrowia</v>
          </cell>
          <cell r="P2445" t="str">
            <v>bez pomocy publicznej</v>
          </cell>
          <cell r="Q2445" t="str">
            <v>053 Infrastruktura ochrony zdrowia</v>
          </cell>
        </row>
        <row r="2446">
          <cell r="D2446" t="str">
            <v>POIS.09.01.00-00-0109/16</v>
          </cell>
          <cell r="E2446" t="str">
            <v>POIS.09.01.00-00-0109/16-01</v>
          </cell>
          <cell r="F2446" t="str">
            <v>Rozbudowa i doposażenie SPSZOZ „Zdroje” w Szczecinie celem utworzenia szpitalnego oddziału ratunkowego dla dzieci wraz z budową wyniesionego na dach lądowiska dla śmigłowców sanitarnych</v>
          </cell>
          <cell r="G2446">
            <v>10407137.470000001</v>
          </cell>
          <cell r="H2446">
            <v>9248989.75</v>
          </cell>
          <cell r="I2446">
            <v>7861641.2400000002</v>
          </cell>
          <cell r="J2446">
            <v>7861641.2400000002</v>
          </cell>
          <cell r="K2446">
            <v>42874</v>
          </cell>
          <cell r="L2446">
            <v>41640</v>
          </cell>
          <cell r="M2446">
            <v>43131</v>
          </cell>
          <cell r="N2446" t="str">
            <v>Pozakonkursowy</v>
          </cell>
          <cell r="O2446" t="str">
            <v>Ministerstwo Zdrowia</v>
          </cell>
          <cell r="P2446" t="str">
            <v>bez pomocy publicznej</v>
          </cell>
          <cell r="Q2446" t="str">
            <v>053 Infrastruktura ochrony zdrowia</v>
          </cell>
          <cell r="R2446" t="str">
            <v>20 Opieka zdrowotna</v>
          </cell>
        </row>
        <row r="2447">
          <cell r="D2447" t="str">
            <v>POIS.09.01.00-00-0110/16</v>
          </cell>
          <cell r="E2447" t="str">
            <v>POIS.09.01.00-00-0110/16-02</v>
          </cell>
          <cell r="F2447" t="str">
            <v>Zakup i wdrożenie technologii NVG oraz modernizacja śmigłowców EC 135 z wersji P2+ do wersji P3</v>
          </cell>
          <cell r="G2447">
            <v>27659343.66</v>
          </cell>
          <cell r="H2447">
            <v>27626257.890000001</v>
          </cell>
          <cell r="I2447">
            <v>27626257.890000001</v>
          </cell>
          <cell r="J2447">
            <v>23390231.68</v>
          </cell>
          <cell r="K2447">
            <v>42734</v>
          </cell>
          <cell r="L2447">
            <v>41640</v>
          </cell>
          <cell r="M2447">
            <v>43830</v>
          </cell>
          <cell r="N2447" t="str">
            <v>Pozakonkursowy</v>
          </cell>
          <cell r="O2447" t="str">
            <v>Ministerstwo Zdrowia</v>
          </cell>
          <cell r="P2447" t="str">
            <v>bez pomocy publicznej</v>
          </cell>
          <cell r="Q2447" t="str">
            <v>053 Infrastruktura ochrony zdrowia</v>
          </cell>
          <cell r="R2447" t="str">
            <v>20 Opieka zdrowotna</v>
          </cell>
        </row>
        <row r="2448">
          <cell r="D2448" t="str">
            <v>POIS.09.01.00-00-0110/16</v>
          </cell>
          <cell r="E2448" t="str">
            <v>POIS.09.01.00-00-0110/16-02</v>
          </cell>
          <cell r="F2448" t="str">
            <v>Zakup i wdrożenie technologii NVG oraz modernizacja śmigłowców EC 135 z wersji P2+ do wersji P3</v>
          </cell>
          <cell r="G2448">
            <v>0</v>
          </cell>
          <cell r="H2448">
            <v>0</v>
          </cell>
          <cell r="I2448">
            <v>0</v>
          </cell>
          <cell r="J2448">
            <v>0</v>
          </cell>
          <cell r="K2448">
            <v>42734</v>
          </cell>
          <cell r="L2448">
            <v>41640</v>
          </cell>
          <cell r="M2448">
            <v>43830</v>
          </cell>
          <cell r="N2448" t="str">
            <v>Pozakonkursowy</v>
          </cell>
          <cell r="O2448" t="str">
            <v>Ministerstwo Zdrowia</v>
          </cell>
          <cell r="P2448" t="str">
            <v>bez pomocy publicznej</v>
          </cell>
          <cell r="Q2448" t="str">
            <v>053 Infrastruktura ochrony zdrowia</v>
          </cell>
        </row>
        <row r="2449">
          <cell r="D2449" t="str">
            <v>POIS.09.01.00-00-0111/16</v>
          </cell>
          <cell r="E2449" t="str">
            <v>POIS.09.01.00-00-0111/16-02</v>
          </cell>
          <cell r="F2449" t="str">
            <v>Utworzenie Centrum Urazowego dla Dzieci w Górnośląskim Centrum Zdrowia Dziecka w Katowicach</v>
          </cell>
          <cell r="G2449">
            <v>9442472.6600000001</v>
          </cell>
          <cell r="H2449">
            <v>8763511.9800000004</v>
          </cell>
          <cell r="I2449">
            <v>8763511.4800000004</v>
          </cell>
          <cell r="J2449">
            <v>7448985.1799999997</v>
          </cell>
          <cell r="K2449">
            <v>42888</v>
          </cell>
          <cell r="L2449">
            <v>41640</v>
          </cell>
          <cell r="M2449">
            <v>43136</v>
          </cell>
          <cell r="N2449" t="str">
            <v>Pozakonkursowy</v>
          </cell>
          <cell r="O2449" t="str">
            <v>Ministerstwo Zdrowia</v>
          </cell>
          <cell r="P2449" t="str">
            <v>bez pomocy publicznej</v>
          </cell>
          <cell r="Q2449" t="str">
            <v>053 Infrastruktura ochrony zdrowia</v>
          </cell>
          <cell r="R2449" t="str">
            <v>20 Opieka zdrowotna</v>
          </cell>
        </row>
        <row r="2450">
          <cell r="D2450" t="str">
            <v>POIS.09.01.00-00-0113/16</v>
          </cell>
          <cell r="E2450" t="str">
            <v>POIS.09.01.00-00-0113/16-01</v>
          </cell>
          <cell r="F2450" t="str">
            <v>Doposażenie Centrum Urazowego funkcjonującego w ramach Szpitala Uniwersyteckiego nr 1 im. dr. A. Jurasza w Bydgoszczy</v>
          </cell>
          <cell r="G2450">
            <v>1988708.48</v>
          </cell>
          <cell r="H2450">
            <v>1988708.48</v>
          </cell>
          <cell r="I2450">
            <v>1988708.48</v>
          </cell>
          <cell r="J2450">
            <v>1690402.2</v>
          </cell>
          <cell r="K2450">
            <v>42859</v>
          </cell>
          <cell r="L2450">
            <v>41640</v>
          </cell>
          <cell r="M2450">
            <v>43131</v>
          </cell>
          <cell r="N2450" t="str">
            <v>Pozakonkursowy</v>
          </cell>
          <cell r="O2450" t="str">
            <v>Ministerstwo Zdrowia</v>
          </cell>
          <cell r="P2450" t="str">
            <v>bez pomocy publicznej</v>
          </cell>
          <cell r="Q2450" t="str">
            <v>053 Infrastruktura ochrony zdrowia</v>
          </cell>
          <cell r="R2450" t="str">
            <v>20 Opieka zdrowotna</v>
          </cell>
        </row>
        <row r="2451">
          <cell r="D2451" t="str">
            <v>POIS.09.01.00-00-0114/16</v>
          </cell>
          <cell r="E2451" t="str">
            <v>POIS.09.01.00-00-0114/16-02</v>
          </cell>
          <cell r="F2451" t="str">
            <v>Utworzenie Centrum Urazowego dla dzieci w Uniwersyteckim Dziecięcym Szpitalu Klinicznym w Białymstoku</v>
          </cell>
          <cell r="G2451">
            <v>9005460.0500000007</v>
          </cell>
          <cell r="H2451">
            <v>9000000</v>
          </cell>
          <cell r="I2451">
            <v>9000000</v>
          </cell>
          <cell r="J2451">
            <v>7650000</v>
          </cell>
          <cell r="K2451">
            <v>42873</v>
          </cell>
          <cell r="L2451">
            <v>41640</v>
          </cell>
          <cell r="M2451">
            <v>43100</v>
          </cell>
          <cell r="N2451" t="str">
            <v>Pozakonkursowy</v>
          </cell>
          <cell r="O2451" t="str">
            <v>Ministerstwo Zdrowia</v>
          </cell>
          <cell r="P2451" t="str">
            <v>bez pomocy publicznej</v>
          </cell>
          <cell r="Q2451" t="str">
            <v>053 Infrastruktura ochrony zdrowia</v>
          </cell>
          <cell r="R2451" t="str">
            <v>20 Opieka zdrowotna</v>
          </cell>
        </row>
        <row r="2452">
          <cell r="D2452" t="str">
            <v>POIS.09.01.00-00-0115/16</v>
          </cell>
          <cell r="E2452" t="str">
            <v>POIS.09.01.00-00-0115/16-00</v>
          </cell>
          <cell r="F2452" t="str">
            <v>Rozbudowa i doposażenie Szpitala Kieleckiego św. Aleksandra w Kielcach wraz z budową lądowiska dla helikopterów celem utworzenia Szpitalnego oddziału ratunkowego</v>
          </cell>
          <cell r="G2452">
            <v>10132768</v>
          </cell>
          <cell r="H2452">
            <v>9804000</v>
          </cell>
          <cell r="I2452">
            <v>8333400</v>
          </cell>
          <cell r="J2452">
            <v>8333400</v>
          </cell>
          <cell r="K2452">
            <v>42865</v>
          </cell>
          <cell r="L2452">
            <v>41640</v>
          </cell>
          <cell r="M2452">
            <v>42886</v>
          </cell>
          <cell r="N2452" t="str">
            <v>Pozakonkursowy</v>
          </cell>
          <cell r="O2452" t="str">
            <v>Ministerstwo Zdrowia</v>
          </cell>
          <cell r="P2452" t="str">
            <v>bez pomocy publicznej</v>
          </cell>
          <cell r="Q2452" t="str">
            <v>053 Infrastruktura ochrony zdrowia</v>
          </cell>
          <cell r="R2452" t="str">
            <v>20 Opieka zdrowotna</v>
          </cell>
        </row>
        <row r="2453">
          <cell r="D2453" t="str">
            <v>POIS.09.01.00-00-0117/16</v>
          </cell>
          <cell r="E2453" t="str">
            <v>POIS.09.01.00-00-0117/16-05</v>
          </cell>
          <cell r="F2453" t="str">
            <v>Utworzenie Pediatrycznego Centrum Urazowego oraz rozbudowa i remont Szpitalnego Oddziału Ratunkowego w Instytucie „Centrum Zdrowia Matki Polki” w Łodzi wraz z przebudową lądowiska dla śmigłowców i zakupem sprzętu medycznego na potrzeby Oddziału</v>
          </cell>
          <cell r="G2453">
            <v>32978627.469999999</v>
          </cell>
          <cell r="H2453">
            <v>28364897.469999999</v>
          </cell>
          <cell r="I2453">
            <v>28364897.469999999</v>
          </cell>
          <cell r="J2453">
            <v>24110162.84</v>
          </cell>
          <cell r="K2453">
            <v>42928</v>
          </cell>
          <cell r="L2453">
            <v>41640</v>
          </cell>
          <cell r="M2453">
            <v>44074</v>
          </cell>
          <cell r="N2453" t="str">
            <v>Pozakonkursowy</v>
          </cell>
          <cell r="O2453" t="str">
            <v>Ministerstwo Zdrowia</v>
          </cell>
          <cell r="P2453" t="str">
            <v>bez pomocy publicznej</v>
          </cell>
          <cell r="Q2453" t="str">
            <v>053 Infrastruktura ochrony zdrowia</v>
          </cell>
          <cell r="R2453" t="str">
            <v>20 Opieka zdrowotna</v>
          </cell>
        </row>
        <row r="2454">
          <cell r="D2454" t="str">
            <v>POIS.09.01.00-00-0117/16</v>
          </cell>
          <cell r="E2454" t="str">
            <v>POIS.09.01.00-00-0117/16-05</v>
          </cell>
          <cell r="F2454" t="str">
            <v>Utworzenie Pediatrycznego Centrum Urazowego oraz rozbudowa i remont Szpitalnego Oddziału Ratunkowego w Instytucie „Centrum Zdrowia Matki Polki” w Łodzi wraz z przebudową lądowiska dla śmigłowców i zakupem sprzętu medycznego na potrzeby Oddziału</v>
          </cell>
          <cell r="G2454">
            <v>0</v>
          </cell>
          <cell r="H2454">
            <v>0</v>
          </cell>
          <cell r="I2454">
            <v>0</v>
          </cell>
          <cell r="J2454">
            <v>0</v>
          </cell>
          <cell r="K2454">
            <v>42928</v>
          </cell>
          <cell r="L2454">
            <v>41640</v>
          </cell>
          <cell r="M2454">
            <v>44074</v>
          </cell>
          <cell r="N2454" t="str">
            <v>Pozakonkursowy</v>
          </cell>
          <cell r="O2454" t="str">
            <v>Ministerstwo Zdrowia</v>
          </cell>
          <cell r="P2454" t="str">
            <v>bez pomocy publicznej</v>
          </cell>
          <cell r="Q2454" t="str">
            <v>053 Infrastruktura ochrony zdrowia</v>
          </cell>
        </row>
        <row r="2455">
          <cell r="D2455" t="str">
            <v>POIS.09.01.00-00-0118/16</v>
          </cell>
          <cell r="E2455" t="str">
            <v>POIS.09.01.00-00-0118/16-03</v>
          </cell>
          <cell r="F2455" t="str">
            <v>Rozbudowa, przebudowa i doposażenie USK im. WAM - CSW w Łodzi celem utworzenia Szpitalnego Oddziału Ratunkowego z lądowiskiem dla helikopterów</v>
          </cell>
          <cell r="G2455">
            <v>103257131.94</v>
          </cell>
          <cell r="H2455">
            <v>12072766.67</v>
          </cell>
          <cell r="I2455">
            <v>12072766.67</v>
          </cell>
          <cell r="J2455">
            <v>10261851.66</v>
          </cell>
          <cell r="K2455">
            <v>42958</v>
          </cell>
          <cell r="L2455">
            <v>41640</v>
          </cell>
          <cell r="M2455">
            <v>44104</v>
          </cell>
          <cell r="N2455" t="str">
            <v>Pozakonkursowy</v>
          </cell>
          <cell r="O2455" t="str">
            <v>Ministerstwo Zdrowia</v>
          </cell>
          <cell r="P2455" t="str">
            <v>bez pomocy publicznej</v>
          </cell>
          <cell r="Q2455" t="str">
            <v>053 Infrastruktura ochrony zdrowia</v>
          </cell>
          <cell r="R2455" t="str">
            <v>20 Opieka zdrowotna</v>
          </cell>
        </row>
        <row r="2456">
          <cell r="D2456" t="str">
            <v>POIS.09.01.00-00-0119/16</v>
          </cell>
          <cell r="E2456" t="str">
            <v>POIS.09.01.00-00-0119/16-02</v>
          </cell>
          <cell r="F2456" t="str">
            <v>Budowa Szpitalnego Oddziału Ratunkowego Uniwersyteckiego Szpitala Klinicznego Nr 1 im. N. Barlickiego w Łodzi</v>
          </cell>
          <cell r="G2456">
            <v>10332004.119999999</v>
          </cell>
          <cell r="H2456">
            <v>9390000</v>
          </cell>
          <cell r="I2456">
            <v>9388500</v>
          </cell>
          <cell r="J2456">
            <v>7979999.9699999997</v>
          </cell>
          <cell r="K2456">
            <v>42865</v>
          </cell>
          <cell r="L2456">
            <v>41640</v>
          </cell>
          <cell r="M2456">
            <v>43131</v>
          </cell>
          <cell r="N2456" t="str">
            <v>Pozakonkursowy</v>
          </cell>
          <cell r="O2456" t="str">
            <v>Ministerstwo Zdrowia</v>
          </cell>
          <cell r="P2456" t="str">
            <v>bez pomocy publicznej</v>
          </cell>
          <cell r="Q2456" t="str">
            <v>053 Infrastruktura ochrony zdrowia</v>
          </cell>
          <cell r="R2456" t="str">
            <v>20 Opieka zdrowotna</v>
          </cell>
        </row>
        <row r="2457">
          <cell r="D2457" t="str">
            <v>POIS.09.01.00-00-0121/16</v>
          </cell>
          <cell r="E2457" t="str">
            <v>POIS.09.01.00-00-0121/16-03</v>
          </cell>
          <cell r="F2457" t="str">
            <v>Utworzenie centrum urazowego dla dzieci poprzez doposażenie Szpitalnego Oddziału Ratunkowego w Dolnośląskim Szpitalu Specjalistycznym im. T. Marciniaka – Centrum Medycyny Ratunkowej we Wrocławiu</v>
          </cell>
          <cell r="G2457">
            <v>1678413.25</v>
          </cell>
          <cell r="H2457">
            <v>1678413.25</v>
          </cell>
          <cell r="I2457">
            <v>1426651.26</v>
          </cell>
          <cell r="J2457">
            <v>1426651.26</v>
          </cell>
          <cell r="K2457">
            <v>42951</v>
          </cell>
          <cell r="L2457">
            <v>41640</v>
          </cell>
          <cell r="M2457">
            <v>43281</v>
          </cell>
          <cell r="N2457" t="str">
            <v>Pozakonkursowy</v>
          </cell>
          <cell r="O2457" t="str">
            <v>Ministerstwo Zdrowia</v>
          </cell>
          <cell r="P2457" t="str">
            <v>bez pomocy publicznej</v>
          </cell>
          <cell r="Q2457" t="str">
            <v>053 Infrastruktura ochrony zdrowia</v>
          </cell>
          <cell r="R2457" t="str">
            <v>20 Opieka zdrowotna</v>
          </cell>
        </row>
        <row r="2458">
          <cell r="D2458" t="str">
            <v>POIS.09.01.00-00-0122/16</v>
          </cell>
          <cell r="E2458" t="str">
            <v>POIS.09.01.00-00-0122/16-02</v>
          </cell>
          <cell r="F2458" t="str">
            <v>Przebudowa i dostosowanie SOR wraz z lądowiskiem dla Szpitala Ogólnego w Wysokiem Mazowieckiem</v>
          </cell>
          <cell r="G2458">
            <v>10313574.390000001</v>
          </cell>
          <cell r="H2458">
            <v>5886610.5499999998</v>
          </cell>
          <cell r="I2458">
            <v>5003618.96</v>
          </cell>
          <cell r="J2458">
            <v>5003618.96</v>
          </cell>
          <cell r="K2458">
            <v>42898</v>
          </cell>
          <cell r="L2458">
            <v>41640</v>
          </cell>
          <cell r="M2458">
            <v>43297</v>
          </cell>
          <cell r="N2458" t="str">
            <v>Pozakonkursowy</v>
          </cell>
          <cell r="O2458" t="str">
            <v>Ministerstwo Zdrowia</v>
          </cell>
          <cell r="P2458" t="str">
            <v>bez pomocy publicznej</v>
          </cell>
          <cell r="Q2458" t="str">
            <v>053 Infrastruktura ochrony zdrowia</v>
          </cell>
          <cell r="R2458" t="str">
            <v>20 Opieka zdrowotna</v>
          </cell>
        </row>
        <row r="2459">
          <cell r="D2459" t="str">
            <v>POIS.09.01.00-00-0123/16</v>
          </cell>
          <cell r="E2459" t="str">
            <v>POIS.09.01.00-00-0123/16-01</v>
          </cell>
          <cell r="F2459" t="str">
            <v>Dostosowanie Klinicznego Szpitala Wojewódzkiego Nr 2 im. Św. Jadwigi Królowej w Rzeszowie na potrzeby funkcjonowania centrum urazowego</v>
          </cell>
          <cell r="G2459">
            <v>1996874.72</v>
          </cell>
          <cell r="H2459">
            <v>1996874.72</v>
          </cell>
          <cell r="I2459">
            <v>1697343.51</v>
          </cell>
          <cell r="J2459">
            <v>1697343.51</v>
          </cell>
          <cell r="K2459">
            <v>42895</v>
          </cell>
          <cell r="L2459">
            <v>41640</v>
          </cell>
          <cell r="M2459">
            <v>43069</v>
          </cell>
          <cell r="N2459" t="str">
            <v>Pozakonkursowy</v>
          </cell>
          <cell r="O2459" t="str">
            <v>Ministerstwo Zdrowia</v>
          </cell>
          <cell r="P2459" t="str">
            <v>bez pomocy publicznej</v>
          </cell>
          <cell r="Q2459" t="str">
            <v>053 Infrastruktura ochrony zdrowia</v>
          </cell>
          <cell r="R2459" t="str">
            <v>20 Opieka zdrowotna</v>
          </cell>
        </row>
        <row r="2460">
          <cell r="D2460" t="str">
            <v>POIS.09.01.00-00-0124/16</v>
          </cell>
          <cell r="E2460" t="str">
            <v>POIS.09.01.00-00-0124/16-02</v>
          </cell>
          <cell r="F2460" t="str">
            <v>Doposażenie Centrum Urazowego w WSS im. M. Kopernika w Łodzi w specjalistyczny sprzęt medyczny</v>
          </cell>
          <cell r="G2460">
            <v>2000000</v>
          </cell>
          <cell r="H2460">
            <v>2000000</v>
          </cell>
          <cell r="I2460">
            <v>1700000</v>
          </cell>
          <cell r="J2460">
            <v>1700000</v>
          </cell>
          <cell r="K2460">
            <v>42881</v>
          </cell>
          <cell r="L2460">
            <v>41640</v>
          </cell>
          <cell r="M2460">
            <v>43312</v>
          </cell>
          <cell r="N2460" t="str">
            <v>Pozakonkursowy</v>
          </cell>
          <cell r="O2460" t="str">
            <v>Ministerstwo Zdrowia</v>
          </cell>
          <cell r="P2460" t="str">
            <v>bez pomocy publicznej</v>
          </cell>
          <cell r="Q2460" t="str">
            <v>053 Infrastruktura ochrony zdrowia</v>
          </cell>
          <cell r="R2460" t="str">
            <v>20 Opieka zdrowotna</v>
          </cell>
        </row>
        <row r="2461">
          <cell r="D2461" t="str">
            <v>POIS.09.01.00-00-0124/16</v>
          </cell>
          <cell r="E2461" t="str">
            <v>POIS.09.01.00-00-0124/16-02</v>
          </cell>
          <cell r="F2461" t="str">
            <v>Doposażenie Centrum Urazowego w WSS im. M. Kopernika w Łodzi w specjalistyczny sprzęt medyczny</v>
          </cell>
          <cell r="G2461">
            <v>0</v>
          </cell>
          <cell r="H2461">
            <v>0</v>
          </cell>
          <cell r="I2461">
            <v>0</v>
          </cell>
          <cell r="J2461">
            <v>0</v>
          </cell>
          <cell r="K2461">
            <v>42881</v>
          </cell>
          <cell r="L2461">
            <v>41640</v>
          </cell>
          <cell r="M2461">
            <v>43312</v>
          </cell>
          <cell r="N2461" t="str">
            <v>Pozakonkursowy</v>
          </cell>
          <cell r="O2461" t="str">
            <v>Ministerstwo Zdrowia</v>
          </cell>
          <cell r="P2461" t="str">
            <v>bez pomocy publicznej</v>
          </cell>
          <cell r="Q2461" t="str">
            <v>053 Infrastruktura ochrony zdrowia</v>
          </cell>
        </row>
        <row r="2462">
          <cell r="D2462" t="str">
            <v>POIS.09.01.00-00-0125/16</v>
          </cell>
          <cell r="E2462" t="str">
            <v>POIS.09.01.00-00-0125/16-01</v>
          </cell>
          <cell r="F2462" t="str">
            <v>Doposażenie w sprzęt medyczny centrum urazowego przy ul. Szwajcarskiej 3 w Poznaniu</v>
          </cell>
          <cell r="G2462">
            <v>1975912.74</v>
          </cell>
          <cell r="H2462">
            <v>1975912.74</v>
          </cell>
          <cell r="I2462">
            <v>1679525.82</v>
          </cell>
          <cell r="J2462">
            <v>1679525.82</v>
          </cell>
          <cell r="K2462">
            <v>42898</v>
          </cell>
          <cell r="L2462">
            <v>41640</v>
          </cell>
          <cell r="M2462">
            <v>43008</v>
          </cell>
          <cell r="N2462" t="str">
            <v>Pozakonkursowy</v>
          </cell>
          <cell r="O2462" t="str">
            <v>Ministerstwo Zdrowia</v>
          </cell>
          <cell r="P2462" t="str">
            <v>bez pomocy publicznej</v>
          </cell>
          <cell r="Q2462" t="str">
            <v>053 Infrastruktura ochrony zdrowia</v>
          </cell>
          <cell r="R2462" t="str">
            <v>20 Opieka zdrowotna</v>
          </cell>
        </row>
        <row r="2463">
          <cell r="D2463" t="str">
            <v>POIS.09.01.00-00-0127/16</v>
          </cell>
          <cell r="E2463" t="str">
            <v>POIS.09.01.00-00-0127/16-01</v>
          </cell>
          <cell r="F2463" t="str">
            <v>Inwestycja w infrastrukturę Copernicus Podmiot Leczniczy Sp. z o.o. w celu osiągnięcia pełnej funkcjonalności Centrum Urazowego dla dzieci na bazie Szpitala im. Mikołaja Kopernika w Gdańsku</v>
          </cell>
          <cell r="G2463">
            <v>9510089.1099999994</v>
          </cell>
          <cell r="H2463">
            <v>9000000</v>
          </cell>
          <cell r="I2463">
            <v>7650000</v>
          </cell>
          <cell r="J2463">
            <v>7650000</v>
          </cell>
          <cell r="K2463">
            <v>42978</v>
          </cell>
          <cell r="L2463">
            <v>41640</v>
          </cell>
          <cell r="M2463">
            <v>43434</v>
          </cell>
          <cell r="N2463" t="str">
            <v>Pozakonkursowy</v>
          </cell>
          <cell r="O2463" t="str">
            <v>Ministerstwo Zdrowia</v>
          </cell>
          <cell r="P2463" t="str">
            <v>bez pomocy publicznej</v>
          </cell>
          <cell r="Q2463" t="str">
            <v>053 Infrastruktura ochrony zdrowia</v>
          </cell>
          <cell r="R2463" t="str">
            <v>20 Opieka zdrowotna</v>
          </cell>
        </row>
        <row r="2464">
          <cell r="D2464" t="str">
            <v>POIS.09.01.00-00-0127/16</v>
          </cell>
          <cell r="E2464" t="str">
            <v>POIS.09.01.00-00-0127/16-01</v>
          </cell>
          <cell r="F2464" t="str">
            <v>Inwestycja w infrastrukturę Copernicus Podmiot Leczniczy Sp. z o.o. w celu osiągnięcia pełnej funkcjonalności Centrum Urazowego dla dzieci na bazie Szpitala im. Mikołaja Kopernika w Gdańsku</v>
          </cell>
          <cell r="G2464">
            <v>0</v>
          </cell>
          <cell r="H2464">
            <v>0</v>
          </cell>
          <cell r="I2464">
            <v>0</v>
          </cell>
          <cell r="J2464">
            <v>0</v>
          </cell>
          <cell r="K2464">
            <v>42978</v>
          </cell>
          <cell r="L2464">
            <v>41640</v>
          </cell>
          <cell r="M2464">
            <v>43434</v>
          </cell>
          <cell r="N2464" t="str">
            <v>Pozakonkursowy</v>
          </cell>
          <cell r="O2464" t="str">
            <v>Ministerstwo Zdrowia</v>
          </cell>
          <cell r="P2464" t="str">
            <v>bez pomocy publicznej</v>
          </cell>
          <cell r="Q2464" t="str">
            <v>053 Infrastruktura ochrony zdrowia</v>
          </cell>
        </row>
        <row r="2465">
          <cell r="D2465" t="str">
            <v>POIS.09.01.00-00-0128/16</v>
          </cell>
          <cell r="E2465" t="str">
            <v>POIS.09.01.00-00-0128/16-02</v>
          </cell>
          <cell r="F2465" t="str">
            <v>Inwestycja w infrastrukturę Wojewódzkiego Szpitala Specjalistycznego im. Najświętszej Maryi Panny w Częstochowie w celu osiągnięcia pełnej funkcjonalności centrum urazowego</v>
          </cell>
          <cell r="G2465">
            <v>11923076.32</v>
          </cell>
          <cell r="H2465">
            <v>10000000</v>
          </cell>
          <cell r="I2465">
            <v>8499999.9900000002</v>
          </cell>
          <cell r="J2465">
            <v>8499999.9900000002</v>
          </cell>
          <cell r="K2465">
            <v>42940</v>
          </cell>
          <cell r="L2465">
            <v>41640</v>
          </cell>
          <cell r="M2465">
            <v>43496</v>
          </cell>
          <cell r="N2465" t="str">
            <v>Pozakonkursowy</v>
          </cell>
          <cell r="O2465" t="str">
            <v>Ministerstwo Zdrowia</v>
          </cell>
          <cell r="P2465" t="str">
            <v>bez pomocy publicznej</v>
          </cell>
          <cell r="Q2465" t="str">
            <v>053 Infrastruktura ochrony zdrowia</v>
          </cell>
          <cell r="R2465" t="str">
            <v>20 Opieka zdrowotna</v>
          </cell>
        </row>
        <row r="2466">
          <cell r="D2466" t="str">
            <v>POIS.09.01.00-00-0128/16</v>
          </cell>
          <cell r="E2466" t="str">
            <v>POIS.09.01.00-00-0128/16-02</v>
          </cell>
          <cell r="F2466" t="str">
            <v>Inwestycja w infrastrukturę Wojewódzkiego Szpitala Specjalistycznego im. Najświętszej Maryi Panny w Częstochowie w celu osiągnięcia pełnej funkcjonalności centrum urazowego</v>
          </cell>
          <cell r="G2466">
            <v>0</v>
          </cell>
          <cell r="H2466">
            <v>0</v>
          </cell>
          <cell r="I2466">
            <v>0</v>
          </cell>
          <cell r="J2466">
            <v>0</v>
          </cell>
          <cell r="K2466">
            <v>42940</v>
          </cell>
          <cell r="L2466">
            <v>41640</v>
          </cell>
          <cell r="M2466">
            <v>43496</v>
          </cell>
          <cell r="N2466" t="str">
            <v>Pozakonkursowy</v>
          </cell>
          <cell r="O2466" t="str">
            <v>Ministerstwo Zdrowia</v>
          </cell>
          <cell r="P2466" t="str">
            <v>bez pomocy publicznej</v>
          </cell>
          <cell r="Q2466" t="str">
            <v>053 Infrastruktura ochrony zdrowia</v>
          </cell>
        </row>
        <row r="2467">
          <cell r="D2467" t="str">
            <v>POIS.09.01.00-00-0131/16</v>
          </cell>
          <cell r="E2467" t="str">
            <v>POIS.09.01.00-00-0131/16-02</v>
          </cell>
          <cell r="F2467" t="str">
            <v>Utworzenie Szpitalnego Oddziału Ratunkowego wraz z doposażeniem w sprzęt medyczny na bazie istniejącej izby przyjęć oraz budowa lądowiska dla śmigłowców ratownictwa medycznego w SP ZOZ w Tomaszowie Lubelskim</v>
          </cell>
          <cell r="G2467">
            <v>16029956.439999999</v>
          </cell>
          <cell r="H2467">
            <v>10195582.130000001</v>
          </cell>
          <cell r="I2467">
            <v>8666244.8100000005</v>
          </cell>
          <cell r="J2467">
            <v>8666244.8100000005</v>
          </cell>
          <cell r="K2467">
            <v>43047</v>
          </cell>
          <cell r="L2467">
            <v>41640</v>
          </cell>
          <cell r="M2467">
            <v>43496</v>
          </cell>
          <cell r="N2467" t="str">
            <v>Pozakonkursowy</v>
          </cell>
          <cell r="O2467" t="str">
            <v>Ministerstwo Zdrowia</v>
          </cell>
          <cell r="P2467" t="str">
            <v>bez pomocy publicznej</v>
          </cell>
          <cell r="Q2467" t="str">
            <v>053 Infrastruktura ochrony zdrowia</v>
          </cell>
          <cell r="R2467" t="str">
            <v>20 Opieka zdrowotna</v>
          </cell>
        </row>
        <row r="2468">
          <cell r="D2468" t="str">
            <v>POIS.09.01.00-00-0133/16</v>
          </cell>
          <cell r="E2468" t="str">
            <v>POIS.09.01.00-00-0133/16-04</v>
          </cell>
          <cell r="F2468" t="str">
            <v>Dostosowanie struktury Wojewódzkiego Specjalistycznego Szpitala Dziecięcego w Olsztynie do potrzeb Centrum urazowego dla Dzieci</v>
          </cell>
          <cell r="G2468">
            <v>11691099.6</v>
          </cell>
          <cell r="H2468">
            <v>11164861.789999999</v>
          </cell>
          <cell r="I2468">
            <v>9490132.5199999996</v>
          </cell>
          <cell r="J2468">
            <v>9490132.5199999996</v>
          </cell>
          <cell r="K2468">
            <v>43245</v>
          </cell>
          <cell r="L2468">
            <v>41640</v>
          </cell>
          <cell r="M2468">
            <v>43830</v>
          </cell>
          <cell r="N2468" t="str">
            <v>Pozakonkursowy</v>
          </cell>
          <cell r="O2468" t="str">
            <v>Ministerstwo Zdrowia</v>
          </cell>
          <cell r="P2468" t="str">
            <v>bez pomocy publicznej</v>
          </cell>
          <cell r="Q2468" t="str">
            <v>053 Infrastruktura ochrony zdrowia</v>
          </cell>
          <cell r="R2468" t="str">
            <v>20 Opieka zdrowotna</v>
          </cell>
        </row>
        <row r="2469">
          <cell r="D2469" t="str">
            <v>POIS.09.01.00-00-0134/16</v>
          </cell>
          <cell r="E2469" t="str">
            <v>POIS.09.01.00-00-0134/16-02</v>
          </cell>
          <cell r="F2469" t="str">
            <v>Doposażenie w specjalistyczną aparaturę i sprzęt medyczny Centrum Urazowego w Wojskowym Instytucie Medycznym</v>
          </cell>
          <cell r="G2469">
            <v>2000000</v>
          </cell>
          <cell r="H2469">
            <v>2000000</v>
          </cell>
          <cell r="I2469">
            <v>2000000</v>
          </cell>
          <cell r="J2469">
            <v>1600000</v>
          </cell>
          <cell r="K2469">
            <v>42898</v>
          </cell>
          <cell r="L2469">
            <v>41640</v>
          </cell>
          <cell r="M2469">
            <v>43251</v>
          </cell>
          <cell r="N2469" t="str">
            <v>Pozakonkursowy</v>
          </cell>
          <cell r="O2469" t="str">
            <v>Ministerstwo Zdrowia</v>
          </cell>
          <cell r="P2469" t="str">
            <v>bez pomocy publicznej</v>
          </cell>
          <cell r="Q2469" t="str">
            <v>053 Infrastruktura ochrony zdrowia</v>
          </cell>
          <cell r="R2469" t="str">
            <v>20 Opieka zdrowotna</v>
          </cell>
        </row>
        <row r="2470">
          <cell r="D2470" t="str">
            <v>POIS.09.01.00-00-0135/16</v>
          </cell>
          <cell r="E2470" t="str">
            <v>POIS.09.01.00-00-0135/16-02</v>
          </cell>
          <cell r="F2470" t="str">
            <v>Doposażenie Działu Diagnostyki Obrazowej w sprzęt specjalistyczny w ramach funkcjonującego Centrum Urazowego w Wojewódzkim Szpitalu Specjalistycznym w Olsztynie</v>
          </cell>
          <cell r="G2470">
            <v>2000000</v>
          </cell>
          <cell r="H2470">
            <v>2000000</v>
          </cell>
          <cell r="I2470">
            <v>1700000</v>
          </cell>
          <cell r="J2470">
            <v>1700000</v>
          </cell>
          <cell r="K2470">
            <v>42928</v>
          </cell>
          <cell r="L2470">
            <v>41640</v>
          </cell>
          <cell r="M2470">
            <v>43343</v>
          </cell>
          <cell r="N2470" t="str">
            <v>Pozakonkursowy</v>
          </cell>
          <cell r="O2470" t="str">
            <v>Ministerstwo Zdrowia</v>
          </cell>
          <cell r="P2470" t="str">
            <v>bez pomocy publicznej</v>
          </cell>
          <cell r="Q2470" t="str">
            <v>053 Infrastruktura ochrony zdrowia</v>
          </cell>
          <cell r="R2470" t="str">
            <v>20 Opieka zdrowotna</v>
          </cell>
        </row>
        <row r="2471">
          <cell r="D2471" t="str">
            <v>POIS.09.01.00-00-0136/16</v>
          </cell>
          <cell r="E2471" t="str">
            <v>POIS.09.01.00-00-0136/16-02</v>
          </cell>
          <cell r="F2471" t="str">
            <v>Wzmocnienie potencjału diagnostyczno-terapeutycznego Centrum Urazowego Szpitala Uniwersyteckiego w Krakowie dla poprawy wyników leczenia ofiar wypadków w Małopolsce</v>
          </cell>
          <cell r="G2471">
            <v>2000000</v>
          </cell>
          <cell r="H2471">
            <v>2000000</v>
          </cell>
          <cell r="I2471">
            <v>2000000</v>
          </cell>
          <cell r="J2471">
            <v>1700000</v>
          </cell>
          <cell r="K2471">
            <v>42954</v>
          </cell>
          <cell r="L2471">
            <v>41640</v>
          </cell>
          <cell r="M2471">
            <v>43281</v>
          </cell>
          <cell r="N2471" t="str">
            <v>Pozakonkursowy</v>
          </cell>
          <cell r="O2471" t="str">
            <v>Ministerstwo Zdrowia</v>
          </cell>
          <cell r="P2471" t="str">
            <v>bez pomocy publicznej</v>
          </cell>
          <cell r="Q2471" t="str">
            <v>053 Infrastruktura ochrony zdrowia</v>
          </cell>
          <cell r="R2471" t="str">
            <v>20 Opieka zdrowotna</v>
          </cell>
        </row>
        <row r="2472">
          <cell r="D2472" t="str">
            <v>POIS.09.01.00-00-0137/17</v>
          </cell>
          <cell r="E2472" t="str">
            <v>POIS.09.01.00-00-0137/17-02</v>
          </cell>
          <cell r="F2472" t="str">
            <v>Budowa Szpitalnego Oddziału Ratunkowego z wyposażeniem wraz z budową lądowiska dla helikopterów w Powiatowym Centrum Medycznym w Grójcu spółka z ograniczoną odpowiedzialnością</v>
          </cell>
          <cell r="G2472">
            <v>12947719.779999999</v>
          </cell>
          <cell r="H2472">
            <v>9972000</v>
          </cell>
          <cell r="I2472">
            <v>7977600</v>
          </cell>
          <cell r="J2472">
            <v>7977600</v>
          </cell>
          <cell r="K2472">
            <v>43168</v>
          </cell>
          <cell r="L2472">
            <v>41640</v>
          </cell>
          <cell r="M2472">
            <v>44196</v>
          </cell>
          <cell r="N2472" t="str">
            <v>Pozakonkursowy</v>
          </cell>
          <cell r="O2472" t="str">
            <v>Ministerstwo Zdrowia</v>
          </cell>
          <cell r="P2472" t="str">
            <v>bez pomocy publicznej</v>
          </cell>
          <cell r="Q2472" t="str">
            <v>053 Infrastruktura ochrony zdrowia</v>
          </cell>
          <cell r="R2472" t="str">
            <v>20 Opieka zdrowotna</v>
          </cell>
        </row>
        <row r="2473">
          <cell r="D2473" t="str">
            <v>POIS.09.01.00-00-0138/17</v>
          </cell>
          <cell r="E2473" t="str">
            <v>POIS.09.01.00-00-0138/17-00</v>
          </cell>
          <cell r="F2473" t="str">
            <v>Doposażenie Szpitalnego Oddziału Ratunkowego, będącego integralną częścią Centrum Urazowego w pomocnicze wyposażenie i urządzenia konieczne do zapewnienia usług ratownictwa medycznego przez 24h/7 dni w Uniwersyteckim Szpitalu Klinicznym im. Jana Mikulicza- Radeckiego we Wrocławiu</v>
          </cell>
          <cell r="G2473">
            <v>2015996.87</v>
          </cell>
          <cell r="H2473">
            <v>1999926.87</v>
          </cell>
          <cell r="I2473">
            <v>1999926.87</v>
          </cell>
          <cell r="J2473">
            <v>1699937.83</v>
          </cell>
          <cell r="K2473">
            <v>42956</v>
          </cell>
          <cell r="L2473">
            <v>41640</v>
          </cell>
          <cell r="M2473">
            <v>43100</v>
          </cell>
          <cell r="N2473" t="str">
            <v>Pozakonkursowy</v>
          </cell>
          <cell r="O2473" t="str">
            <v>Ministerstwo Zdrowia</v>
          </cell>
          <cell r="P2473" t="str">
            <v>bez pomocy publicznej</v>
          </cell>
          <cell r="Q2473" t="str">
            <v>053 Infrastruktura ochrony zdrowia</v>
          </cell>
          <cell r="R2473" t="str">
            <v>20 Opieka zdrowotna</v>
          </cell>
        </row>
        <row r="2474">
          <cell r="D2474" t="str">
            <v>POIS.09.01.00-00-0138/17</v>
          </cell>
          <cell r="E2474" t="str">
            <v>POIS.09.01.00-00-0138/17-00</v>
          </cell>
          <cell r="F2474" t="str">
            <v>Doposażenie Szpitalnego Oddziału Ratunkowego, będącego integralną częścią Centrum Urazowego w pomocnicze wyposażenie i urządzenia konieczne do zapewnienia usług ratownictwa medycznego przez 24h/7 dni w Uniwersyteckim Szpitalu Klinicznym im. Jana Mikulicza- Radeckiego we Wrocławiu</v>
          </cell>
          <cell r="G2474">
            <v>0</v>
          </cell>
          <cell r="H2474">
            <v>0</v>
          </cell>
          <cell r="I2474">
            <v>0</v>
          </cell>
          <cell r="J2474">
            <v>0</v>
          </cell>
          <cell r="K2474">
            <v>42956</v>
          </cell>
          <cell r="L2474">
            <v>41640</v>
          </cell>
          <cell r="M2474">
            <v>43100</v>
          </cell>
          <cell r="N2474" t="str">
            <v>Pozakonkursowy</v>
          </cell>
          <cell r="O2474" t="str">
            <v>Ministerstwo Zdrowia</v>
          </cell>
          <cell r="P2474" t="str">
            <v>bez pomocy publicznej</v>
          </cell>
          <cell r="Q2474" t="str">
            <v>053 Infrastruktura ochrony zdrowia</v>
          </cell>
        </row>
        <row r="2475">
          <cell r="D2475" t="str">
            <v>POIS.09.01.00-00-0139/17</v>
          </cell>
          <cell r="E2475" t="str">
            <v>POIS.09.01.00-00-0139/17-01</v>
          </cell>
          <cell r="F2475" t="str">
            <v>Utworzenie SOR przy nowych Blokach Operacyjnych w Górnośląskim Centrum Medycznym im. prof. Leszka Gieca w Katowicach - Ochojcu</v>
          </cell>
          <cell r="G2475">
            <v>8418604.3499999996</v>
          </cell>
          <cell r="H2475">
            <v>8121422.8200000003</v>
          </cell>
          <cell r="I2475">
            <v>6903209.3899999997</v>
          </cell>
          <cell r="J2475">
            <v>6903209.3899999997</v>
          </cell>
          <cell r="K2475">
            <v>43052</v>
          </cell>
          <cell r="L2475">
            <v>41640</v>
          </cell>
          <cell r="M2475">
            <v>43420</v>
          </cell>
          <cell r="N2475" t="str">
            <v>Pozakonkursowy</v>
          </cell>
          <cell r="O2475" t="str">
            <v>Ministerstwo Zdrowia</v>
          </cell>
          <cell r="P2475" t="str">
            <v>bez pomocy publicznej</v>
          </cell>
          <cell r="Q2475" t="str">
            <v>053 Infrastruktura ochrony zdrowia</v>
          </cell>
          <cell r="R2475" t="str">
            <v>20 Opieka zdrowotna</v>
          </cell>
        </row>
        <row r="2476">
          <cell r="D2476" t="str">
            <v>POIS.09.01.00-00-0139/17</v>
          </cell>
          <cell r="E2476" t="str">
            <v>POIS.09.01.00-00-0139/17-01</v>
          </cell>
          <cell r="F2476" t="str">
            <v>Utworzenie SOR przy nowych Blokach Operacyjnych w Górnośląskim Centrum Medycznym im. prof. Leszka Gieca w Katowicach - Ochojcu</v>
          </cell>
          <cell r="G2476">
            <v>0</v>
          </cell>
          <cell r="H2476">
            <v>0</v>
          </cell>
          <cell r="I2476">
            <v>0</v>
          </cell>
          <cell r="J2476">
            <v>0</v>
          </cell>
          <cell r="K2476">
            <v>43052</v>
          </cell>
          <cell r="L2476">
            <v>41640</v>
          </cell>
          <cell r="M2476">
            <v>43420</v>
          </cell>
          <cell r="N2476" t="str">
            <v>Pozakonkursowy</v>
          </cell>
          <cell r="O2476" t="str">
            <v>Ministerstwo Zdrowia</v>
          </cell>
          <cell r="P2476" t="str">
            <v>bez pomocy publicznej</v>
          </cell>
          <cell r="Q2476" t="str">
            <v>053 Infrastruktura ochrony zdrowia</v>
          </cell>
        </row>
        <row r="2477">
          <cell r="D2477" t="str">
            <v>POIS.09.01.00-00-0142/17</v>
          </cell>
          <cell r="E2477" t="str">
            <v>POIS.09.01.00-00-0142/17-02</v>
          </cell>
          <cell r="F2477" t="str">
            <v>Doposażenie w aparaturę i sprzęt medyczny Uniwersyteckiego Szpitala Dziecięcego w Lublinie, celem utworzenia w jednostce Centrum Urazowego dla dzieci</v>
          </cell>
          <cell r="G2477">
            <v>6554186.1399999997</v>
          </cell>
          <cell r="H2477">
            <v>6554186.1399999997</v>
          </cell>
          <cell r="I2477">
            <v>6554186.1399999997</v>
          </cell>
          <cell r="J2477">
            <v>5571058.21</v>
          </cell>
          <cell r="K2477">
            <v>43033</v>
          </cell>
          <cell r="L2477">
            <v>41640</v>
          </cell>
          <cell r="M2477">
            <v>43343</v>
          </cell>
          <cell r="N2477" t="str">
            <v>Pozakonkursowy</v>
          </cell>
          <cell r="O2477" t="str">
            <v>Ministerstwo Zdrowia</v>
          </cell>
          <cell r="P2477" t="str">
            <v>bez pomocy publicznej</v>
          </cell>
          <cell r="Q2477" t="str">
            <v>053 Infrastruktura ochrony zdrowia</v>
          </cell>
          <cell r="R2477" t="str">
            <v>20 Opieka zdrowotna</v>
          </cell>
        </row>
        <row r="2478">
          <cell r="D2478" t="str">
            <v>POIS.09.01.00-00-0143/17</v>
          </cell>
          <cell r="E2478" t="str">
            <v>POIS.09.01.00-00-0143/17-03</v>
          </cell>
          <cell r="F2478" t="str">
            <v>Przekształcenie Izby Przyjęć w Sztumie w Szpitalny Oddział Ratunkowy wraz z budową lądowiska dla helikopterów LPR</v>
          </cell>
          <cell r="G2478">
            <v>6308221.79</v>
          </cell>
          <cell r="H2478">
            <v>6265300</v>
          </cell>
          <cell r="I2478">
            <v>5325505</v>
          </cell>
          <cell r="J2478">
            <v>5325505</v>
          </cell>
          <cell r="K2478">
            <v>43025</v>
          </cell>
          <cell r="L2478">
            <v>41640</v>
          </cell>
          <cell r="M2478">
            <v>43830</v>
          </cell>
          <cell r="N2478" t="str">
            <v>Pozakonkursowy</v>
          </cell>
          <cell r="O2478" t="str">
            <v>Ministerstwo Zdrowia</v>
          </cell>
          <cell r="P2478" t="str">
            <v>bez pomocy publicznej</v>
          </cell>
          <cell r="Q2478" t="str">
            <v>053 Infrastruktura ochrony zdrowia</v>
          </cell>
          <cell r="R2478" t="str">
            <v>20 Opieka zdrowotna</v>
          </cell>
        </row>
        <row r="2479">
          <cell r="D2479" t="str">
            <v>POIS.09.01.00-00-0143/17</v>
          </cell>
          <cell r="E2479" t="str">
            <v>POIS.09.01.00-00-0143/17-03</v>
          </cell>
          <cell r="F2479" t="str">
            <v>Przekształcenie Izby Przyjęć w Sztumie w Szpitalny Oddział Ratunkowy wraz z budową lądowiska dla helikopterów LPR</v>
          </cell>
          <cell r="G2479">
            <v>0</v>
          </cell>
          <cell r="H2479">
            <v>0</v>
          </cell>
          <cell r="I2479">
            <v>0</v>
          </cell>
          <cell r="J2479">
            <v>0</v>
          </cell>
          <cell r="K2479">
            <v>43025</v>
          </cell>
          <cell r="L2479">
            <v>41640</v>
          </cell>
          <cell r="M2479">
            <v>43830</v>
          </cell>
          <cell r="N2479" t="str">
            <v>Pozakonkursowy</v>
          </cell>
          <cell r="O2479" t="str">
            <v>Ministerstwo Zdrowia</v>
          </cell>
          <cell r="P2479" t="str">
            <v>bez pomocy publicznej</v>
          </cell>
          <cell r="Q2479" t="str">
            <v>053 Infrastruktura ochrony zdrowia</v>
          </cell>
        </row>
        <row r="2480">
          <cell r="D2480" t="str">
            <v>POIS.09.01.00-00-0144/17</v>
          </cell>
          <cell r="E2480" t="str">
            <v>POIS.09.01.00-00-0144/17-04</v>
          </cell>
          <cell r="F2480" t="str">
            <v>Poszerzenie bazy jednostek państwowego systemu ratownictwa medycznego w zakresie zabezpieczenia pacjentów urazowych poprzez utworzenie Centrum Urazowego dla dorosłych oraz Centrum Urazowego dla dzieci w SPSK Nr 1 im. prof. Tadeusza Sokołowskiego Pomorskiego Uniwersytetu Medycznego w Szczecinie</v>
          </cell>
          <cell r="G2480">
            <v>20919669.27</v>
          </cell>
          <cell r="H2480">
            <v>19000000</v>
          </cell>
          <cell r="I2480">
            <v>19000000</v>
          </cell>
          <cell r="J2480">
            <v>16150000</v>
          </cell>
          <cell r="K2480">
            <v>43082</v>
          </cell>
          <cell r="L2480">
            <v>41640</v>
          </cell>
          <cell r="M2480">
            <v>43465</v>
          </cell>
          <cell r="N2480" t="str">
            <v>Pozakonkursowy</v>
          </cell>
          <cell r="O2480" t="str">
            <v>Ministerstwo Zdrowia</v>
          </cell>
          <cell r="P2480" t="str">
            <v>bez pomocy publicznej</v>
          </cell>
          <cell r="Q2480" t="str">
            <v>053 Infrastruktura ochrony zdrowia</v>
          </cell>
          <cell r="R2480" t="str">
            <v>20 Opieka zdrowotna</v>
          </cell>
        </row>
        <row r="2481">
          <cell r="D2481" t="str">
            <v>POIS.09.01.00-00-0144/17</v>
          </cell>
          <cell r="E2481" t="str">
            <v>POIS.09.01.00-00-0144/17-04</v>
          </cell>
          <cell r="F2481" t="str">
            <v>Poszerzenie bazy jednostek państwowego systemu ratownictwa medycznego w zakresie zabezpieczenia pacjentów urazowych poprzez utworzenie Centrum Urazowego dla dorosłych oraz Centrum Urazowego dla dzieci w SPSK Nr 1 im. prof. Tadeusza Sokołowskiego Pomorskiego Uniwersytetu Medycznego w Szczecinie</v>
          </cell>
          <cell r="G2481">
            <v>0</v>
          </cell>
          <cell r="H2481">
            <v>0</v>
          </cell>
          <cell r="I2481">
            <v>0</v>
          </cell>
          <cell r="J2481">
            <v>0</v>
          </cell>
          <cell r="K2481">
            <v>43082</v>
          </cell>
          <cell r="L2481">
            <v>41640</v>
          </cell>
          <cell r="M2481">
            <v>43465</v>
          </cell>
          <cell r="N2481" t="str">
            <v>Pozakonkursowy</v>
          </cell>
          <cell r="O2481" t="str">
            <v>Ministerstwo Zdrowia</v>
          </cell>
          <cell r="P2481" t="str">
            <v>bez pomocy publicznej</v>
          </cell>
          <cell r="Q2481" t="str">
            <v>053 Infrastruktura ochrony zdrowia</v>
          </cell>
        </row>
        <row r="2482">
          <cell r="D2482" t="str">
            <v>POIS.09.01.00-00-0146/17</v>
          </cell>
          <cell r="E2482" t="str">
            <v>POIS.09.01.00-00-0146/17-03</v>
          </cell>
          <cell r="F2482" t="str">
            <v>Budowa lądowiska sanitarnego dla śmigłowców ratunkowych i modernizacja pomieszczeń SOR wraz z zakupem sprzętu medycznego w celu zapewnienia pełnej funkcjonalności Szpitalnego Oddziału Ratunkowego w Nowym Szpitalu w Świebodzinie Sp. z o.o.</v>
          </cell>
          <cell r="G2482">
            <v>3721351.59</v>
          </cell>
          <cell r="H2482">
            <v>2697445.59</v>
          </cell>
          <cell r="I2482">
            <v>2292828.75</v>
          </cell>
          <cell r="J2482">
            <v>2292828.75</v>
          </cell>
          <cell r="K2482">
            <v>43070</v>
          </cell>
          <cell r="L2482">
            <v>41640</v>
          </cell>
          <cell r="M2482">
            <v>43434</v>
          </cell>
          <cell r="N2482" t="str">
            <v>Konkursowy</v>
          </cell>
          <cell r="O2482" t="str">
            <v>Ministerstwo Zdrowia</v>
          </cell>
          <cell r="P2482" t="str">
            <v>bez pomocy publicznej</v>
          </cell>
          <cell r="Q2482" t="str">
            <v>053 Infrastruktura ochrony zdrowia</v>
          </cell>
          <cell r="R2482" t="str">
            <v>20 Opieka zdrowotna</v>
          </cell>
        </row>
        <row r="2483">
          <cell r="D2483" t="str">
            <v>POIS.09.01.00-00-0147/17</v>
          </cell>
          <cell r="E2483" t="str">
            <v>POIS.09.01.00-00-0147/17-01</v>
          </cell>
          <cell r="F2483" t="str">
            <v>Zakup wyposażenia na potrzeby Szpitalnego Oddziału Ratunkowego Zespołu Opieki Zdrowotnej w Wągrowcu</v>
          </cell>
          <cell r="G2483">
            <v>697166.9</v>
          </cell>
          <cell r="H2483">
            <v>697166.9</v>
          </cell>
          <cell r="I2483">
            <v>592591.86</v>
          </cell>
          <cell r="J2483">
            <v>592591.86</v>
          </cell>
          <cell r="K2483">
            <v>43088</v>
          </cell>
          <cell r="L2483">
            <v>41640</v>
          </cell>
          <cell r="M2483">
            <v>43465</v>
          </cell>
          <cell r="N2483" t="str">
            <v>Konkursowy</v>
          </cell>
          <cell r="O2483" t="str">
            <v>Ministerstwo Zdrowia</v>
          </cell>
          <cell r="P2483" t="str">
            <v>bez pomocy publicznej</v>
          </cell>
          <cell r="Q2483" t="str">
            <v>053 Infrastruktura ochrony zdrowia</v>
          </cell>
          <cell r="R2483" t="str">
            <v>20 Opieka zdrowotna</v>
          </cell>
        </row>
        <row r="2484">
          <cell r="D2484" t="str">
            <v>POIS.09.01.00-00-0147/17</v>
          </cell>
          <cell r="E2484" t="str">
            <v>POIS.09.01.00-00-0147/17-01</v>
          </cell>
          <cell r="F2484" t="str">
            <v>Zakup wyposażenia na potrzeby Szpitalnego Oddziału Ratunkowego Zespołu Opieki Zdrowotnej w Wągrowcu</v>
          </cell>
          <cell r="G2484">
            <v>0</v>
          </cell>
          <cell r="H2484">
            <v>0</v>
          </cell>
          <cell r="I2484">
            <v>0</v>
          </cell>
          <cell r="J2484">
            <v>0</v>
          </cell>
          <cell r="K2484">
            <v>43088</v>
          </cell>
          <cell r="L2484">
            <v>41640</v>
          </cell>
          <cell r="M2484">
            <v>43465</v>
          </cell>
          <cell r="N2484" t="str">
            <v>Konkursowy</v>
          </cell>
          <cell r="O2484" t="str">
            <v>Ministerstwo Zdrowia</v>
          </cell>
          <cell r="P2484" t="str">
            <v>bez pomocy publicznej</v>
          </cell>
          <cell r="Q2484" t="str">
            <v>053 Infrastruktura ochrony zdrowia</v>
          </cell>
        </row>
        <row r="2485">
          <cell r="D2485" t="str">
            <v>POIS.09.01.00-00-0148/17</v>
          </cell>
          <cell r="E2485" t="str">
            <v>POIS.09.01.00-00-0148/17-01</v>
          </cell>
          <cell r="F2485" t="str">
            <v>Doposażenie Szpitalnego Oddziału Ratunkowego w Szpitalu Uniwersyteckim Nr 2 im. dr. Jana Biziela w Bydgoszczy</v>
          </cell>
          <cell r="G2485">
            <v>2936436.94</v>
          </cell>
          <cell r="H2485">
            <v>2926436.94</v>
          </cell>
          <cell r="I2485">
            <v>2926436.94</v>
          </cell>
          <cell r="J2485">
            <v>2487471.39</v>
          </cell>
          <cell r="K2485">
            <v>43087</v>
          </cell>
          <cell r="L2485">
            <v>41640</v>
          </cell>
          <cell r="M2485">
            <v>43496</v>
          </cell>
          <cell r="N2485" t="str">
            <v>Konkursowy</v>
          </cell>
          <cell r="O2485" t="str">
            <v>Ministerstwo Zdrowia</v>
          </cell>
          <cell r="P2485" t="str">
            <v>bez pomocy publicznej</v>
          </cell>
          <cell r="Q2485" t="str">
            <v>053 Infrastruktura ochrony zdrowia</v>
          </cell>
          <cell r="R2485" t="str">
            <v>20 Opieka zdrowotna</v>
          </cell>
        </row>
        <row r="2486">
          <cell r="D2486" t="str">
            <v>POIS.09.01.00-00-0149/17</v>
          </cell>
          <cell r="E2486" t="str">
            <v>POIS.09.01.00-00-0149/17-05</v>
          </cell>
          <cell r="F2486" t="str">
            <v>Zakup sprzętu i aparatury medycznej SOR Wojewódzkiego Szpitala Zespolonego w Toruniu</v>
          </cell>
          <cell r="G2486">
            <v>2414322.5499999998</v>
          </cell>
          <cell r="H2486">
            <v>2414322.5499999998</v>
          </cell>
          <cell r="I2486">
            <v>2052174.16</v>
          </cell>
          <cell r="J2486">
            <v>2052174.16</v>
          </cell>
          <cell r="K2486">
            <v>43061</v>
          </cell>
          <cell r="L2486">
            <v>41640</v>
          </cell>
          <cell r="M2486">
            <v>44196</v>
          </cell>
          <cell r="N2486" t="str">
            <v>Konkursowy</v>
          </cell>
          <cell r="O2486" t="str">
            <v>Ministerstwo Zdrowia</v>
          </cell>
          <cell r="P2486" t="str">
            <v>bez pomocy publicznej</v>
          </cell>
          <cell r="Q2486" t="str">
            <v>053 Infrastruktura ochrony zdrowia</v>
          </cell>
          <cell r="R2486" t="str">
            <v>20 Opieka zdrowotna</v>
          </cell>
        </row>
        <row r="2487">
          <cell r="D2487" t="str">
            <v>POIS.09.01.00-00-0150/17</v>
          </cell>
          <cell r="E2487" t="str">
            <v>POIS.09.01.00-00-0150/17-01</v>
          </cell>
          <cell r="F2487" t="str">
            <v>Doposażenie Klinicznego Szpitalnego Oddziału Ratunkowego 10 Wojskowego Szpitala Klinicznego z Polikliniką SP ZOZ w Bydgoszczy</v>
          </cell>
          <cell r="G2487">
            <v>1593688.6</v>
          </cell>
          <cell r="H2487">
            <v>1580773.6</v>
          </cell>
          <cell r="I2487">
            <v>1580773.6</v>
          </cell>
          <cell r="J2487">
            <v>1343657.56</v>
          </cell>
          <cell r="K2487">
            <v>43096</v>
          </cell>
          <cell r="L2487">
            <v>41640</v>
          </cell>
          <cell r="M2487">
            <v>43312</v>
          </cell>
          <cell r="N2487" t="str">
            <v>Konkursowy</v>
          </cell>
          <cell r="O2487" t="str">
            <v>Ministerstwo Zdrowia</v>
          </cell>
          <cell r="P2487" t="str">
            <v>bez pomocy publicznej</v>
          </cell>
          <cell r="Q2487" t="str">
            <v>053 Infrastruktura ochrony zdrowia</v>
          </cell>
          <cell r="R2487" t="str">
            <v>20 Opieka zdrowotna</v>
          </cell>
        </row>
        <row r="2488">
          <cell r="D2488" t="str">
            <v>POIS.09.01.00-00-0153/17</v>
          </cell>
          <cell r="E2488" t="str">
            <v>POIS.09.01.00-00-0153/17-01</v>
          </cell>
          <cell r="F2488" t="str">
            <v>Zakup sprzętu medycznego z uwzględnieniem stanowisk wstępnej intensywnej terapii na potrzeby Szpitalnego Oddziału Ratunkowego w Złotowie</v>
          </cell>
          <cell r="G2488">
            <v>1720000</v>
          </cell>
          <cell r="H2488">
            <v>1694000</v>
          </cell>
          <cell r="I2488">
            <v>1439900</v>
          </cell>
          <cell r="J2488">
            <v>1439900</v>
          </cell>
          <cell r="K2488">
            <v>43067</v>
          </cell>
          <cell r="L2488">
            <v>41640</v>
          </cell>
          <cell r="M2488">
            <v>43281</v>
          </cell>
          <cell r="N2488" t="str">
            <v>Konkursowy</v>
          </cell>
          <cell r="O2488" t="str">
            <v>Ministerstwo Zdrowia</v>
          </cell>
          <cell r="P2488" t="str">
            <v>bez pomocy publicznej</v>
          </cell>
          <cell r="Q2488" t="str">
            <v>053 Infrastruktura ochrony zdrowia</v>
          </cell>
          <cell r="R2488" t="str">
            <v>20 Opieka zdrowotna</v>
          </cell>
        </row>
        <row r="2489">
          <cell r="D2489" t="str">
            <v>POIS.09.01.00-00-0154/17</v>
          </cell>
          <cell r="E2489" t="str">
            <v>POIS.09.01.00-00-0154/17-05</v>
          </cell>
          <cell r="F2489" t="str">
            <v>Poprawa Funkcjonowania systemu ratownictwa medycznego na terenie powiatu tarnogórskiego poprzez przebudowę i doposażenie SOR Wielospecjalistycznego Szpitala Powiatowego w Tarnowskich Górach oraz budowę lądowiska</v>
          </cell>
          <cell r="G2489">
            <v>6212848.2800000003</v>
          </cell>
          <cell r="H2489">
            <v>4598272.8499999996</v>
          </cell>
          <cell r="I2489">
            <v>3908531.92</v>
          </cell>
          <cell r="J2489">
            <v>3908531.92</v>
          </cell>
          <cell r="K2489">
            <v>43090</v>
          </cell>
          <cell r="L2489">
            <v>41640</v>
          </cell>
          <cell r="M2489">
            <v>43982</v>
          </cell>
          <cell r="N2489" t="str">
            <v>Konkursowy</v>
          </cell>
          <cell r="O2489" t="str">
            <v>Ministerstwo Zdrowia</v>
          </cell>
          <cell r="P2489" t="str">
            <v>bez pomocy publicznej</v>
          </cell>
          <cell r="Q2489" t="str">
            <v>053 Infrastruktura ochrony zdrowia</v>
          </cell>
          <cell r="R2489" t="str">
            <v>20 Opieka zdrowotna</v>
          </cell>
        </row>
        <row r="2490">
          <cell r="D2490" t="str">
            <v>POIS.09.01.00-00-0155/17</v>
          </cell>
          <cell r="E2490" t="str">
            <v>POIS.09.01.00-00-0155/17-01</v>
          </cell>
          <cell r="F2490" t="str">
            <v>Budowa infrastruktury towarzyszącej SOR oraz zakup sprzetu medycznego w celu zapewnienia pełnej funkcjonalności Szpitalnego Oddziału Ratunkowego w Wojewódzkim Szpitalu Zespolonym w Lesznie</v>
          </cell>
          <cell r="G2490">
            <v>3648102.05</v>
          </cell>
          <cell r="H2490">
            <v>3202638.53</v>
          </cell>
          <cell r="I2490">
            <v>2722242.75</v>
          </cell>
          <cell r="J2490">
            <v>2722242.75</v>
          </cell>
          <cell r="K2490">
            <v>43068</v>
          </cell>
          <cell r="L2490">
            <v>41640</v>
          </cell>
          <cell r="M2490">
            <v>43465</v>
          </cell>
          <cell r="N2490" t="str">
            <v>Konkursowy</v>
          </cell>
          <cell r="O2490" t="str">
            <v>Ministerstwo Zdrowia</v>
          </cell>
          <cell r="P2490" t="str">
            <v>bez pomocy publicznej</v>
          </cell>
          <cell r="Q2490" t="str">
            <v>053 Infrastruktura ochrony zdrowia</v>
          </cell>
          <cell r="R2490" t="str">
            <v>20 Opieka zdrowotna</v>
          </cell>
        </row>
        <row r="2491">
          <cell r="D2491" t="str">
            <v>POIS.09.01.00-00-0156/17</v>
          </cell>
          <cell r="E2491" t="str">
            <v>POIS.09.01.00-00-0156/17-01</v>
          </cell>
          <cell r="F2491" t="str">
            <v>Doposażanie sprzętowe Szpitalnego Oddziału Ratunkowego w Wojewódzkim Szpitalu Zespolonym w Elblągu</v>
          </cell>
          <cell r="G2491">
            <v>2980468.11</v>
          </cell>
          <cell r="H2491">
            <v>2980468.11</v>
          </cell>
          <cell r="I2491">
            <v>2533397.89</v>
          </cell>
          <cell r="J2491">
            <v>2533397.89</v>
          </cell>
          <cell r="K2491">
            <v>43090</v>
          </cell>
          <cell r="L2491">
            <v>41640</v>
          </cell>
          <cell r="M2491">
            <v>43465</v>
          </cell>
          <cell r="N2491" t="str">
            <v>Konkursowy</v>
          </cell>
          <cell r="O2491" t="str">
            <v>Ministerstwo Zdrowia</v>
          </cell>
          <cell r="P2491" t="str">
            <v>bez pomocy publicznej</v>
          </cell>
          <cell r="Q2491" t="str">
            <v>053 Infrastruktura ochrony zdrowia</v>
          </cell>
          <cell r="R2491" t="str">
            <v>20 Opieka zdrowotna</v>
          </cell>
        </row>
        <row r="2492">
          <cell r="D2492" t="str">
            <v>POIS.09.01.00-00-0157/17</v>
          </cell>
          <cell r="E2492" t="str">
            <v>POIS.09.01.00-00-0157/17-01</v>
          </cell>
          <cell r="F2492" t="str">
            <v>Przebudowa i doposażenie SOR w SPZOZ w Hajnówce celem zapewnienia najwyższej jakości opieki medycznej</v>
          </cell>
          <cell r="G2492">
            <v>6336443.8200000003</v>
          </cell>
          <cell r="H2492">
            <v>6336320.8200000003</v>
          </cell>
          <cell r="I2492">
            <v>5385872.6900000004</v>
          </cell>
          <cell r="J2492">
            <v>5385872.6900000004</v>
          </cell>
          <cell r="K2492">
            <v>43069</v>
          </cell>
          <cell r="L2492">
            <v>41640</v>
          </cell>
          <cell r="M2492">
            <v>43496</v>
          </cell>
          <cell r="N2492" t="str">
            <v>Konkursowy</v>
          </cell>
          <cell r="O2492" t="str">
            <v>Ministerstwo Zdrowia</v>
          </cell>
          <cell r="P2492" t="str">
            <v>bez pomocy publicznej</v>
          </cell>
          <cell r="Q2492" t="str">
            <v>053 Infrastruktura ochrony zdrowia</v>
          </cell>
          <cell r="R2492" t="str">
            <v>20 Opieka zdrowotna</v>
          </cell>
        </row>
        <row r="2493">
          <cell r="D2493" t="str">
            <v>POIS.09.01.00-00-0158/17</v>
          </cell>
          <cell r="E2493" t="str">
            <v>POIS.09.01.00-00-0158/17-02</v>
          </cell>
          <cell r="F2493" t="str">
            <v>Poprawa jakości świadczeń opieki zdrowotnej w Szpitalnym Oddziale Ratunkowym Mazowieckiego Szpitala Wojewódzkiego w Siedlcach Sp. z o.o.</v>
          </cell>
          <cell r="G2493">
            <v>3654628.3</v>
          </cell>
          <cell r="H2493">
            <v>2826753.22</v>
          </cell>
          <cell r="I2493">
            <v>2261402.5699999998</v>
          </cell>
          <cell r="J2493">
            <v>2261402.5699999998</v>
          </cell>
          <cell r="K2493">
            <v>43087</v>
          </cell>
          <cell r="L2493">
            <v>41640</v>
          </cell>
          <cell r="M2493">
            <v>43404</v>
          </cell>
          <cell r="N2493" t="str">
            <v>Konkursowy</v>
          </cell>
          <cell r="O2493" t="str">
            <v>Ministerstwo Zdrowia</v>
          </cell>
          <cell r="P2493" t="str">
            <v>bez pomocy publicznej</v>
          </cell>
          <cell r="Q2493" t="str">
            <v>053 Infrastruktura ochrony zdrowia</v>
          </cell>
          <cell r="R2493" t="str">
            <v>20 Opieka zdrowotna</v>
          </cell>
        </row>
        <row r="2494">
          <cell r="D2494" t="str">
            <v>POIS.09.01.00-00-0159/17</v>
          </cell>
          <cell r="E2494" t="str">
            <v>POIS.09.01.00-00-0159/17-02</v>
          </cell>
          <cell r="F2494" t="str">
            <v>Poprawa efektywności systemu ratownictwa medycznego w powiecie bartoszyckim poprzez modernizację i doposażenie SOR Szpitala Powiatowego w Bartoszycach</v>
          </cell>
          <cell r="G2494">
            <v>5327975.41</v>
          </cell>
          <cell r="H2494">
            <v>5097870.4400000004</v>
          </cell>
          <cell r="I2494">
            <v>4333189.87</v>
          </cell>
          <cell r="J2494">
            <v>4333189.87</v>
          </cell>
          <cell r="K2494">
            <v>43083</v>
          </cell>
          <cell r="L2494">
            <v>41640</v>
          </cell>
          <cell r="M2494">
            <v>43585</v>
          </cell>
          <cell r="N2494" t="str">
            <v>Konkursowy</v>
          </cell>
          <cell r="O2494" t="str">
            <v>Ministerstwo Zdrowia</v>
          </cell>
          <cell r="P2494" t="str">
            <v>bez pomocy publicznej</v>
          </cell>
          <cell r="Q2494" t="str">
            <v>053 Infrastruktura ochrony zdrowia</v>
          </cell>
          <cell r="R2494" t="str">
            <v>20 Opieka zdrowotna</v>
          </cell>
        </row>
        <row r="2495">
          <cell r="D2495" t="str">
            <v>POIS.09.01.00-00-0160/17</v>
          </cell>
          <cell r="E2495" t="str">
            <v>POIS.09.01.00-00-0160/17-01</v>
          </cell>
          <cell r="F2495" t="str">
            <v>Modernizacja SOR SP ZOZ w Parczewie w celu zagwarantowania bezpieczeństwa mieszkańców powiatu parczewskiego - uzupełnienie wyposażenia w celu bezawaryjnego funkcjonowania Oddziału</v>
          </cell>
          <cell r="G2495">
            <v>815759</v>
          </cell>
          <cell r="H2495">
            <v>815759</v>
          </cell>
          <cell r="I2495">
            <v>693395.15</v>
          </cell>
          <cell r="J2495">
            <v>693395.15</v>
          </cell>
          <cell r="K2495">
            <v>43075</v>
          </cell>
          <cell r="L2495">
            <v>41640</v>
          </cell>
          <cell r="M2495">
            <v>43312</v>
          </cell>
          <cell r="N2495" t="str">
            <v>Konkursowy</v>
          </cell>
          <cell r="O2495" t="str">
            <v>Ministerstwo Zdrowia</v>
          </cell>
          <cell r="P2495" t="str">
            <v>bez pomocy publicznej</v>
          </cell>
          <cell r="Q2495" t="str">
            <v>053 Infrastruktura ochrony zdrowia</v>
          </cell>
          <cell r="R2495" t="str">
            <v>20 Opieka zdrowotna</v>
          </cell>
        </row>
        <row r="2496">
          <cell r="D2496" t="str">
            <v>POIS.09.01.00-00-0163/17</v>
          </cell>
          <cell r="E2496" t="str">
            <v>POIS.09.01.00-00-0163/17-02</v>
          </cell>
          <cell r="F2496" t="str">
            <v>Poprawa dostępności i jakości świadczeń zdrowotnych poprzez unowocześnienie SOR w SP ZZOZ w Przasnyszu</v>
          </cell>
          <cell r="G2496">
            <v>5171360.16</v>
          </cell>
          <cell r="H2496">
            <v>5064913.25</v>
          </cell>
          <cell r="I2496">
            <v>4051930.6</v>
          </cell>
          <cell r="J2496">
            <v>4051930.6</v>
          </cell>
          <cell r="K2496">
            <v>43083</v>
          </cell>
          <cell r="L2496">
            <v>41640</v>
          </cell>
          <cell r="M2496">
            <v>43466</v>
          </cell>
          <cell r="N2496" t="str">
            <v>Konkursowy</v>
          </cell>
          <cell r="O2496" t="str">
            <v>Ministerstwo Zdrowia</v>
          </cell>
          <cell r="P2496" t="str">
            <v>bez pomocy publicznej</v>
          </cell>
          <cell r="Q2496" t="str">
            <v>053 Infrastruktura ochrony zdrowia</v>
          </cell>
          <cell r="R2496" t="str">
            <v>20 Opieka zdrowotna</v>
          </cell>
        </row>
        <row r="2497">
          <cell r="D2497" t="str">
            <v>POIS.09.01.00-00-0163/17</v>
          </cell>
          <cell r="E2497" t="str">
            <v>POIS.09.01.00-00-0163/17-02</v>
          </cell>
          <cell r="F2497" t="str">
            <v>Poprawa dostępności i jakości świadczeń zdrowotnych poprzez unowocześnienie SOR w SP ZZOZ w Przasnyszu</v>
          </cell>
          <cell r="G2497">
            <v>0</v>
          </cell>
          <cell r="H2497">
            <v>0</v>
          </cell>
          <cell r="I2497">
            <v>0</v>
          </cell>
          <cell r="J2497">
            <v>0</v>
          </cell>
          <cell r="K2497">
            <v>43083</v>
          </cell>
          <cell r="L2497">
            <v>41640</v>
          </cell>
          <cell r="M2497">
            <v>43466</v>
          </cell>
          <cell r="N2497" t="str">
            <v>Konkursowy</v>
          </cell>
          <cell r="O2497" t="str">
            <v>Ministerstwo Zdrowia</v>
          </cell>
          <cell r="P2497" t="str">
            <v>bez pomocy publicznej</v>
          </cell>
          <cell r="Q2497" t="str">
            <v>053 Infrastruktura ochrony zdrowia</v>
          </cell>
        </row>
        <row r="2498">
          <cell r="D2498" t="str">
            <v>POIS.09.01.00-00-0164/17</v>
          </cell>
          <cell r="E2498" t="str">
            <v>POIS.09.01.00-00-0164/17-02</v>
          </cell>
          <cell r="F2498" t="str">
            <v>Modernizacja i rozbudowa szpitalnego oddziału ratunkowego celem rozwoju systemu ratownictwa medycznego w powiecie staszowskim</v>
          </cell>
          <cell r="G2498">
            <v>7479585.5999999996</v>
          </cell>
          <cell r="H2498">
            <v>7000000</v>
          </cell>
          <cell r="I2498">
            <v>5950000</v>
          </cell>
          <cell r="J2498">
            <v>5950000</v>
          </cell>
          <cell r="K2498">
            <v>43042</v>
          </cell>
          <cell r="L2498">
            <v>41640</v>
          </cell>
          <cell r="M2498">
            <v>43646</v>
          </cell>
          <cell r="N2498" t="str">
            <v>Konkursowy</v>
          </cell>
          <cell r="O2498" t="str">
            <v>Ministerstwo Zdrowia</v>
          </cell>
          <cell r="P2498" t="str">
            <v>bez pomocy publicznej</v>
          </cell>
          <cell r="Q2498" t="str">
            <v>053 Infrastruktura ochrony zdrowia</v>
          </cell>
          <cell r="R2498" t="str">
            <v>20 Opieka zdrowotna</v>
          </cell>
        </row>
        <row r="2499">
          <cell r="D2499" t="str">
            <v>POIS.09.01.00-00-0165/17</v>
          </cell>
          <cell r="E2499" t="str">
            <v>POIS.09.01.00-00-0165/17-02</v>
          </cell>
          <cell r="F2499" t="str">
            <v>Poprawa funkcjonowania systemu ratownictwa medycznego Wojewódzkiego Szpitala Zespolonego im. Stanisława Rybickiego w Skierniewicach</v>
          </cell>
          <cell r="G2499">
            <v>2894125</v>
          </cell>
          <cell r="H2499">
            <v>2894125</v>
          </cell>
          <cell r="I2499">
            <v>2460006.25</v>
          </cell>
          <cell r="J2499">
            <v>2460006.25</v>
          </cell>
          <cell r="K2499">
            <v>43076</v>
          </cell>
          <cell r="L2499">
            <v>41640</v>
          </cell>
          <cell r="M2499">
            <v>43404</v>
          </cell>
          <cell r="N2499" t="str">
            <v>Konkursowy</v>
          </cell>
          <cell r="O2499" t="str">
            <v>Ministerstwo Zdrowia</v>
          </cell>
          <cell r="P2499" t="str">
            <v>bez pomocy publicznej</v>
          </cell>
          <cell r="Q2499" t="str">
            <v>053 Infrastruktura ochrony zdrowia</v>
          </cell>
          <cell r="R2499" t="str">
            <v>20 Opieka zdrowotna</v>
          </cell>
        </row>
        <row r="2500">
          <cell r="D2500" t="str">
            <v>POIS.09.01.00-00-0166/17</v>
          </cell>
          <cell r="E2500" t="str">
            <v>POIS.09.01.00-00-0166/17-02</v>
          </cell>
          <cell r="F2500" t="str">
            <v>Zakup specjalistycznej aparatury ratującej życie na potrzeby SOR przy PCZ w Kartuzach</v>
          </cell>
          <cell r="G2500">
            <v>633187.56999999995</v>
          </cell>
          <cell r="H2500">
            <v>609077.27</v>
          </cell>
          <cell r="I2500">
            <v>517715.67</v>
          </cell>
          <cell r="J2500">
            <v>517715.67</v>
          </cell>
          <cell r="K2500">
            <v>43090</v>
          </cell>
          <cell r="L2500">
            <v>41640</v>
          </cell>
          <cell r="M2500">
            <v>43281</v>
          </cell>
          <cell r="N2500" t="str">
            <v>Konkursowy</v>
          </cell>
          <cell r="O2500" t="str">
            <v>Ministerstwo Zdrowia</v>
          </cell>
          <cell r="P2500" t="str">
            <v>bez pomocy publicznej</v>
          </cell>
          <cell r="Q2500" t="str">
            <v>053 Infrastruktura ochrony zdrowia</v>
          </cell>
          <cell r="R2500" t="str">
            <v>20 Opieka zdrowotna</v>
          </cell>
        </row>
        <row r="2501">
          <cell r="D2501" t="str">
            <v>POIS.09.01.00-00-0166/17</v>
          </cell>
          <cell r="E2501" t="str">
            <v>POIS.09.01.00-00-0166/17-02</v>
          </cell>
          <cell r="F2501" t="str">
            <v>Zakup specjalistycznej aparatury ratującej życie na potrzeby SOR przy PCZ w Kartuzach</v>
          </cell>
          <cell r="G2501">
            <v>0</v>
          </cell>
          <cell r="H2501">
            <v>0</v>
          </cell>
          <cell r="I2501">
            <v>0</v>
          </cell>
          <cell r="J2501">
            <v>0</v>
          </cell>
          <cell r="K2501">
            <v>43090</v>
          </cell>
          <cell r="L2501">
            <v>41640</v>
          </cell>
          <cell r="M2501">
            <v>43281</v>
          </cell>
          <cell r="N2501" t="str">
            <v>Konkursowy</v>
          </cell>
          <cell r="O2501" t="str">
            <v>Ministerstwo Zdrowia</v>
          </cell>
          <cell r="P2501" t="str">
            <v>bez pomocy publicznej</v>
          </cell>
          <cell r="Q2501" t="str">
            <v>053 Infrastruktura ochrony zdrowia</v>
          </cell>
        </row>
        <row r="2502">
          <cell r="D2502" t="str">
            <v>POIS.09.01.00-00-0167/17</v>
          </cell>
          <cell r="E2502" t="str">
            <v>POIS.09.01.00-00-0167/17-01</v>
          </cell>
          <cell r="F2502" t="str">
            <v>Doposażenie Szpitalnego Oddziału Ratunkowego przy Wojewódzkim Szpitalu Specjalistycznym w Legnicy</v>
          </cell>
          <cell r="G2502">
            <v>952380</v>
          </cell>
          <cell r="H2502">
            <v>952380</v>
          </cell>
          <cell r="I2502">
            <v>809523</v>
          </cell>
          <cell r="J2502">
            <v>809523</v>
          </cell>
          <cell r="K2502">
            <v>43068</v>
          </cell>
          <cell r="L2502">
            <v>41640</v>
          </cell>
          <cell r="M2502">
            <v>43524</v>
          </cell>
          <cell r="N2502" t="str">
            <v>Konkursowy</v>
          </cell>
          <cell r="O2502" t="str">
            <v>Ministerstwo Zdrowia</v>
          </cell>
          <cell r="P2502" t="str">
            <v>bez pomocy publicznej</v>
          </cell>
          <cell r="Q2502" t="str">
            <v>053 Infrastruktura ochrony zdrowia</v>
          </cell>
          <cell r="R2502" t="str">
            <v>20 Opieka zdrowotna</v>
          </cell>
        </row>
        <row r="2503">
          <cell r="D2503" t="str">
            <v>POIS.09.01.00-00-0168/17</v>
          </cell>
          <cell r="E2503" t="str">
            <v>POIS.09.01.00-00-0168/17-01</v>
          </cell>
          <cell r="F2503" t="str">
            <v>Inwestycja w SOR SKDJ w Warszawie w celu wzmocnienia efektywności działania systemu PRM w województwie mazowieckim</v>
          </cell>
          <cell r="G2503">
            <v>4625640</v>
          </cell>
          <cell r="H2503">
            <v>4625640</v>
          </cell>
          <cell r="I2503">
            <v>4625640</v>
          </cell>
          <cell r="J2503">
            <v>3700512</v>
          </cell>
          <cell r="K2503">
            <v>43088</v>
          </cell>
          <cell r="L2503">
            <v>41640</v>
          </cell>
          <cell r="M2503">
            <v>43373</v>
          </cell>
          <cell r="N2503" t="str">
            <v>Konkursowy</v>
          </cell>
          <cell r="O2503" t="str">
            <v>Ministerstwo Zdrowia</v>
          </cell>
          <cell r="P2503" t="str">
            <v>bez pomocy publicznej</v>
          </cell>
          <cell r="Q2503" t="str">
            <v>053 Infrastruktura ochrony zdrowia</v>
          </cell>
          <cell r="R2503" t="str">
            <v>20 Opieka zdrowotna</v>
          </cell>
        </row>
        <row r="2504">
          <cell r="D2504" t="str">
            <v>POIS.09.01.00-00-0169/17</v>
          </cell>
          <cell r="E2504" t="str">
            <v>POIS.09.01.00-00-0169/17-01</v>
          </cell>
          <cell r="F2504" t="str">
            <v>Wyposażenie SOR w SP ZOZ w Łukowie istotnym elementem poprawy działania systemu ratownictwa medycznego w Powiecie Łukowskim</v>
          </cell>
          <cell r="G2504">
            <v>5584078.2599999998</v>
          </cell>
          <cell r="H2504">
            <v>5584078.2599999998</v>
          </cell>
          <cell r="I2504">
            <v>4746466.5199999996</v>
          </cell>
          <cell r="J2504">
            <v>4746466.5199999996</v>
          </cell>
          <cell r="K2504">
            <v>43080</v>
          </cell>
          <cell r="L2504">
            <v>41640</v>
          </cell>
          <cell r="M2504">
            <v>43465</v>
          </cell>
          <cell r="N2504" t="str">
            <v>Konkursowy</v>
          </cell>
          <cell r="O2504" t="str">
            <v>Ministerstwo Zdrowia</v>
          </cell>
          <cell r="P2504" t="str">
            <v>bez pomocy publicznej</v>
          </cell>
          <cell r="Q2504" t="str">
            <v>053 Infrastruktura ochrony zdrowia</v>
          </cell>
          <cell r="R2504" t="str">
            <v>20 Opieka zdrowotna</v>
          </cell>
        </row>
        <row r="2505">
          <cell r="D2505" t="str">
            <v>POIS.09.01.00-00-0170/17</v>
          </cell>
          <cell r="E2505" t="str">
            <v>POIS.09.01.00-00-0170/17-01</v>
          </cell>
          <cell r="F2505" t="str">
            <v>Budowa całodobowego lądowiska dla śmigłowców ratunkowych LPR wraz z infrastrukturą oraz doposażeniem SOR-u dla SP ZOZ Szpitala Powiatowego im. E. Biernackiego w Opocznie</v>
          </cell>
          <cell r="G2505">
            <v>2560021.77</v>
          </cell>
          <cell r="H2505">
            <v>2285150.77</v>
          </cell>
          <cell r="I2505">
            <v>1942378.15</v>
          </cell>
          <cell r="J2505">
            <v>1942378.15</v>
          </cell>
          <cell r="K2505">
            <v>43052</v>
          </cell>
          <cell r="L2505">
            <v>41640</v>
          </cell>
          <cell r="M2505">
            <v>43646</v>
          </cell>
          <cell r="N2505" t="str">
            <v>Konkursowy</v>
          </cell>
          <cell r="O2505" t="str">
            <v>Ministerstwo Zdrowia</v>
          </cell>
          <cell r="P2505" t="str">
            <v>bez pomocy publicznej</v>
          </cell>
          <cell r="Q2505" t="str">
            <v>053 Infrastruktura ochrony zdrowia</v>
          </cell>
          <cell r="R2505" t="str">
            <v>20 Opieka zdrowotna</v>
          </cell>
        </row>
        <row r="2506">
          <cell r="D2506" t="str">
            <v>POIS.09.01.00-00-0171/17</v>
          </cell>
          <cell r="E2506" t="str">
            <v>POIS.09.01.00-00-0171/17-03</v>
          </cell>
          <cell r="F2506" t="str">
            <v>Rozbudowa i doposażenie Szpitalnego Oddziału Ratunkowego Szpitala Specjalistycznego w Kościerzynie w celu poprawy bezpieczeństwa zdrowotnego na obszarze powiatu kościerskiego i powiatów ościennych</v>
          </cell>
          <cell r="G2506">
            <v>5907187.4699999997</v>
          </cell>
          <cell r="H2506">
            <v>4949838.55</v>
          </cell>
          <cell r="I2506">
            <v>4207362.76</v>
          </cell>
          <cell r="J2506">
            <v>4207362.76</v>
          </cell>
          <cell r="K2506">
            <v>43097</v>
          </cell>
          <cell r="L2506">
            <v>41640</v>
          </cell>
          <cell r="M2506">
            <v>44377</v>
          </cell>
          <cell r="N2506" t="str">
            <v>Konkursowy</v>
          </cell>
          <cell r="O2506" t="str">
            <v>Ministerstwo Zdrowia</v>
          </cell>
          <cell r="P2506" t="str">
            <v>bez pomocy publicznej</v>
          </cell>
          <cell r="Q2506" t="str">
            <v>053 Infrastruktura ochrony zdrowia</v>
          </cell>
          <cell r="R2506" t="str">
            <v>20 Opieka zdrowotna</v>
          </cell>
        </row>
        <row r="2507">
          <cell r="D2507" t="str">
            <v>POIS.09.01.00-00-0171/17</v>
          </cell>
          <cell r="E2507" t="str">
            <v>POIS.09.01.00-00-0171/17-03</v>
          </cell>
          <cell r="F2507" t="str">
            <v>Rozbudowa i doposażenie Szpitalnego Oddziału Ratunkowego Szpitala Specjalistycznego w Kościerzynie w celu poprawy bezpieczeństwa zdrowotnego na obszarze powiatu kościerskiego i powiatów ościennych</v>
          </cell>
          <cell r="G2507">
            <v>0</v>
          </cell>
          <cell r="H2507">
            <v>0</v>
          </cell>
          <cell r="I2507">
            <v>0</v>
          </cell>
          <cell r="J2507">
            <v>0</v>
          </cell>
          <cell r="K2507">
            <v>43097</v>
          </cell>
          <cell r="L2507">
            <v>41640</v>
          </cell>
          <cell r="M2507">
            <v>44377</v>
          </cell>
          <cell r="N2507" t="str">
            <v>Konkursowy</v>
          </cell>
          <cell r="O2507" t="str">
            <v>Ministerstwo Zdrowia</v>
          </cell>
          <cell r="P2507" t="str">
            <v>bez pomocy publicznej</v>
          </cell>
          <cell r="Q2507" t="str">
            <v>053 Infrastruktura ochrony zdrowia</v>
          </cell>
        </row>
        <row r="2508">
          <cell r="D2508" t="str">
            <v>POIS.09.01.00-00-0173/17</v>
          </cell>
          <cell r="E2508" t="str">
            <v>POIS.09.01.00-00-0173/17-01</v>
          </cell>
          <cell r="F2508" t="str">
            <v>Wsparcie SOR w Zespole Opieki Zdrowotnej w Oświęcimiu przez doposażenie w sprzęt i aparaturę medyczną oraz wymianę oświetlenia na energooszczędne</v>
          </cell>
          <cell r="G2508">
            <v>2914671.92</v>
          </cell>
          <cell r="H2508">
            <v>2914671.92</v>
          </cell>
          <cell r="I2508">
            <v>2477471.12</v>
          </cell>
          <cell r="J2508">
            <v>2477471.12</v>
          </cell>
          <cell r="K2508">
            <v>43068</v>
          </cell>
          <cell r="L2508">
            <v>41640</v>
          </cell>
          <cell r="M2508">
            <v>43281</v>
          </cell>
          <cell r="N2508" t="str">
            <v>Konkursowy</v>
          </cell>
          <cell r="O2508" t="str">
            <v>Ministerstwo Zdrowia</v>
          </cell>
          <cell r="P2508" t="str">
            <v>bez pomocy publicznej</v>
          </cell>
          <cell r="Q2508" t="str">
            <v>053 Infrastruktura ochrony zdrowia</v>
          </cell>
          <cell r="R2508" t="str">
            <v>20 Opieka zdrowotna</v>
          </cell>
        </row>
        <row r="2509">
          <cell r="D2509" t="str">
            <v>POIS.09.01.00-00-0174/17</v>
          </cell>
          <cell r="E2509" t="str">
            <v>POIS.09.01.00-00-0174/17-03</v>
          </cell>
          <cell r="F2509" t="str">
            <v>Poprawa efektywności systemu ratownictwa medycznego w powiecie ostrowskim poprzez przebudowę i doposażenie SOR</v>
          </cell>
          <cell r="G2509">
            <v>6062490.5899999999</v>
          </cell>
          <cell r="H2509">
            <v>5879415.5899999999</v>
          </cell>
          <cell r="I2509">
            <v>4703532.47</v>
          </cell>
          <cell r="J2509">
            <v>4703532.47</v>
          </cell>
          <cell r="K2509">
            <v>43054</v>
          </cell>
          <cell r="L2509">
            <v>41640</v>
          </cell>
          <cell r="M2509">
            <v>43585</v>
          </cell>
          <cell r="N2509" t="str">
            <v>Konkursowy</v>
          </cell>
          <cell r="O2509" t="str">
            <v>Ministerstwo Zdrowia</v>
          </cell>
          <cell r="P2509" t="str">
            <v>bez pomocy publicznej</v>
          </cell>
          <cell r="Q2509" t="str">
            <v>053 Infrastruktura ochrony zdrowia</v>
          </cell>
          <cell r="R2509" t="str">
            <v>20 Opieka zdrowotna</v>
          </cell>
        </row>
        <row r="2510">
          <cell r="D2510" t="str">
            <v>POIS.09.01.00-00-0176/17</v>
          </cell>
          <cell r="E2510" t="str">
            <v>POIS.09.01.00-00-0176/17-03</v>
          </cell>
          <cell r="F2510" t="str">
            <v>Modernizacja SOR Samodzielnego Publicznego Zakładu Opieki Zdrowotnej w Bochni</v>
          </cell>
          <cell r="G2510">
            <v>5652809.5499999998</v>
          </cell>
          <cell r="H2510">
            <v>5457143.3200000003</v>
          </cell>
          <cell r="I2510">
            <v>4638571.82</v>
          </cell>
          <cell r="J2510">
            <v>4638571.82</v>
          </cell>
          <cell r="K2510">
            <v>43266</v>
          </cell>
          <cell r="L2510">
            <v>41640</v>
          </cell>
          <cell r="M2510">
            <v>44104</v>
          </cell>
          <cell r="N2510" t="str">
            <v>Konkursowy</v>
          </cell>
          <cell r="O2510" t="str">
            <v>Ministerstwo Zdrowia</v>
          </cell>
          <cell r="P2510" t="str">
            <v>bez pomocy publicznej</v>
          </cell>
          <cell r="Q2510" t="str">
            <v>053 Infrastruktura ochrony zdrowia</v>
          </cell>
          <cell r="R2510" t="str">
            <v>20 Opieka zdrowotna</v>
          </cell>
        </row>
        <row r="2511">
          <cell r="D2511" t="str">
            <v>POIS.09.01.00-00-0177/17</v>
          </cell>
          <cell r="E2511" t="str">
            <v>POIS.09.01.00-00-0177/17-03</v>
          </cell>
          <cell r="F2511" t="str">
            <v>Przebudowa i rozbudowa Szpitalnego Oddziału Ratunkowego z wyposażeniem i zakupem aparatury medycznej w Wojewódzkim Szpitalu Specjalistycznym im. Marii Skłodowskiej-Curie w Zgierzu</v>
          </cell>
          <cell r="G2511">
            <v>7579728.5700000003</v>
          </cell>
          <cell r="H2511">
            <v>6266473.0899999999</v>
          </cell>
          <cell r="I2511">
            <v>5326502.12</v>
          </cell>
          <cell r="J2511">
            <v>5326502.12</v>
          </cell>
          <cell r="K2511">
            <v>43091</v>
          </cell>
          <cell r="L2511">
            <v>41640</v>
          </cell>
          <cell r="M2511">
            <v>43738</v>
          </cell>
          <cell r="N2511" t="str">
            <v>Konkursowy</v>
          </cell>
          <cell r="O2511" t="str">
            <v>Ministerstwo Zdrowia</v>
          </cell>
          <cell r="P2511" t="str">
            <v>bez pomocy publicznej</v>
          </cell>
          <cell r="Q2511" t="str">
            <v>053 Infrastruktura ochrony zdrowia</v>
          </cell>
          <cell r="R2511" t="str">
            <v>20 Opieka zdrowotna</v>
          </cell>
        </row>
        <row r="2512">
          <cell r="D2512" t="str">
            <v>POIS.09.01.00-00-0178/17</v>
          </cell>
          <cell r="E2512" t="str">
            <v>POIS.09.01.00-00-0178/17-02</v>
          </cell>
          <cell r="F2512" t="str">
            <v>Modernizacja pomieszczeń oraz zakup sprzętu i aparatury medycznej niezbędnych do prawidłowego funkcjonowania Szpitalnego Oddziału Ratunkowego w Szpitalu Powiatowym w Chrzanowie</v>
          </cell>
          <cell r="G2512">
            <v>8101254.75</v>
          </cell>
          <cell r="H2512">
            <v>7000000</v>
          </cell>
          <cell r="I2512">
            <v>5950000</v>
          </cell>
          <cell r="J2512">
            <v>5950000</v>
          </cell>
          <cell r="K2512">
            <v>43087</v>
          </cell>
          <cell r="L2512">
            <v>41640</v>
          </cell>
          <cell r="M2512">
            <v>43600</v>
          </cell>
          <cell r="N2512" t="str">
            <v>Konkursowy</v>
          </cell>
          <cell r="O2512" t="str">
            <v>Ministerstwo Zdrowia</v>
          </cell>
          <cell r="P2512" t="str">
            <v>bez pomocy publicznej</v>
          </cell>
          <cell r="Q2512" t="str">
            <v>053 Infrastruktura ochrony zdrowia</v>
          </cell>
          <cell r="R2512" t="str">
            <v>20 Opieka zdrowotna</v>
          </cell>
        </row>
        <row r="2513">
          <cell r="D2513" t="str">
            <v>POIS.09.01.00-00-0178/17</v>
          </cell>
          <cell r="E2513" t="str">
            <v>POIS.09.01.00-00-0178/17-02</v>
          </cell>
          <cell r="F2513" t="str">
            <v>Modernizacja pomieszczeń oraz zakup sprzętu i aparatury medycznej niezbędnych do prawidłowego funkcjonowania Szpitalnego Oddziału Ratunkowego w Szpitalu Powiatowym w Chrzanowie</v>
          </cell>
          <cell r="G2513">
            <v>0</v>
          </cell>
          <cell r="H2513">
            <v>0</v>
          </cell>
          <cell r="I2513">
            <v>0</v>
          </cell>
          <cell r="J2513">
            <v>0</v>
          </cell>
          <cell r="K2513">
            <v>43087</v>
          </cell>
          <cell r="L2513">
            <v>41640</v>
          </cell>
          <cell r="M2513">
            <v>43600</v>
          </cell>
          <cell r="N2513" t="str">
            <v>Konkursowy</v>
          </cell>
          <cell r="O2513" t="str">
            <v>Ministerstwo Zdrowia</v>
          </cell>
          <cell r="P2513" t="str">
            <v>bez pomocy publicznej</v>
          </cell>
          <cell r="Q2513" t="str">
            <v>053 Infrastruktura ochrony zdrowia</v>
          </cell>
        </row>
        <row r="2514">
          <cell r="D2514" t="str">
            <v>POIS.09.01.00-00-0179/17</v>
          </cell>
          <cell r="E2514" t="str">
            <v>POIS.09.01.00-00-0179/17-02</v>
          </cell>
          <cell r="F2514" t="str">
            <v>Zakup nowoczesnej aparatury medycznej dla Szpitalnego Oddziału Ratunkowego w Wejherowie</v>
          </cell>
          <cell r="G2514">
            <v>3111862.95</v>
          </cell>
          <cell r="H2514">
            <v>3111862.95</v>
          </cell>
          <cell r="I2514">
            <v>2645083.5</v>
          </cell>
          <cell r="J2514">
            <v>2645083.5</v>
          </cell>
          <cell r="K2514">
            <v>43096</v>
          </cell>
          <cell r="L2514">
            <v>41640</v>
          </cell>
          <cell r="M2514">
            <v>43465</v>
          </cell>
          <cell r="N2514" t="str">
            <v>Konkursowy</v>
          </cell>
          <cell r="O2514" t="str">
            <v>Ministerstwo Zdrowia</v>
          </cell>
          <cell r="P2514" t="str">
            <v>bez pomocy publicznej</v>
          </cell>
          <cell r="Q2514" t="str">
            <v>053 Infrastruktura ochrony zdrowia</v>
          </cell>
          <cell r="R2514" t="str">
            <v>20 Opieka zdrowotna</v>
          </cell>
        </row>
        <row r="2515">
          <cell r="D2515" t="str">
            <v>POIS.09.01.00-00-0179/17</v>
          </cell>
          <cell r="E2515" t="str">
            <v>POIS.09.01.00-00-0179/17-02</v>
          </cell>
          <cell r="F2515" t="str">
            <v>Zakup nowoczesnej aparatury medycznej dla Szpitalnego Oddziału Ratunkowego w Wejherowie</v>
          </cell>
          <cell r="G2515">
            <v>0</v>
          </cell>
          <cell r="H2515">
            <v>0</v>
          </cell>
          <cell r="I2515">
            <v>0</v>
          </cell>
          <cell r="J2515">
            <v>0</v>
          </cell>
          <cell r="K2515">
            <v>43096</v>
          </cell>
          <cell r="L2515">
            <v>41640</v>
          </cell>
          <cell r="M2515">
            <v>43465</v>
          </cell>
          <cell r="N2515" t="str">
            <v>Konkursowy</v>
          </cell>
          <cell r="O2515" t="str">
            <v>Ministerstwo Zdrowia</v>
          </cell>
          <cell r="P2515" t="str">
            <v>bez pomocy publicznej</v>
          </cell>
          <cell r="Q2515" t="str">
            <v>053 Infrastruktura ochrony zdrowia</v>
          </cell>
        </row>
        <row r="2516">
          <cell r="D2516" t="str">
            <v>POIS.09.01.00-00-0181/17</v>
          </cell>
          <cell r="E2516" t="str">
            <v>POIS.09.01.00-00-0181/17-02</v>
          </cell>
          <cell r="F2516" t="str">
            <v>Podniesienie dostępności do świadczeń zdrowotnych poprzez rozbudowę, remont i wyposażenie SOR wraz z budową drogi wewnętrznej do lądowiska w Kutnowskim Szpitalu Samorządowym Sp. z o.o.</v>
          </cell>
          <cell r="G2516">
            <v>7745790.71</v>
          </cell>
          <cell r="H2516">
            <v>5491982.3099999996</v>
          </cell>
          <cell r="I2516">
            <v>4668184.96</v>
          </cell>
          <cell r="J2516">
            <v>4668184.96</v>
          </cell>
          <cell r="K2516">
            <v>43089</v>
          </cell>
          <cell r="L2516">
            <v>41640</v>
          </cell>
          <cell r="M2516">
            <v>43555</v>
          </cell>
          <cell r="N2516" t="str">
            <v>Konkursowy</v>
          </cell>
          <cell r="O2516" t="str">
            <v>Ministerstwo Zdrowia</v>
          </cell>
          <cell r="P2516" t="str">
            <v>bez pomocy publicznej</v>
          </cell>
          <cell r="Q2516" t="str">
            <v>053 Infrastruktura ochrony zdrowia</v>
          </cell>
          <cell r="R2516" t="str">
            <v>20 Opieka zdrowotna</v>
          </cell>
        </row>
        <row r="2517">
          <cell r="D2517" t="str">
            <v>POIS.09.01.00-00-0182/17</v>
          </cell>
          <cell r="E2517" t="str">
            <v>POIS.09.01.00-00-0182/17-04</v>
          </cell>
          <cell r="F2517" t="str">
            <v>Podniesienie jakości i dostępności do usług zdrowotnych z zakresu ratownictwa medycznego – modernizacja Szpitalnego Oddziału Ratunkowego Szpitala Wojewódzkiego im. Jana Pawła II w Bełchatowie</v>
          </cell>
          <cell r="G2517">
            <v>3169763.99</v>
          </cell>
          <cell r="H2517">
            <v>2607432.54</v>
          </cell>
          <cell r="I2517">
            <v>2216317.65</v>
          </cell>
          <cell r="J2517">
            <v>2216317.65</v>
          </cell>
          <cell r="K2517">
            <v>43195</v>
          </cell>
          <cell r="L2517">
            <v>41640</v>
          </cell>
          <cell r="M2517">
            <v>44104</v>
          </cell>
          <cell r="N2517" t="str">
            <v>Konkursowy</v>
          </cell>
          <cell r="O2517" t="str">
            <v>Ministerstwo Zdrowia</v>
          </cell>
          <cell r="P2517" t="str">
            <v>bez pomocy publicznej</v>
          </cell>
          <cell r="Q2517" t="str">
            <v>053 Infrastruktura ochrony zdrowia</v>
          </cell>
          <cell r="R2517" t="str">
            <v>20 Opieka zdrowotna</v>
          </cell>
        </row>
        <row r="2518">
          <cell r="D2518" t="str">
            <v>POIS.09.01.00-00-0184/17</v>
          </cell>
          <cell r="E2518" t="str">
            <v>POIS.09.01.00-00-0184/17-02</v>
          </cell>
          <cell r="F2518" t="str">
            <v>Przebudowa SOR Szpitala Specjalistycznego w Pile wraz z podjazdem dla karetek oraz doposażeniem w sprzęt medyczny z uwzględnieniem stanowisk do wstępnej intensywnej terapii</v>
          </cell>
          <cell r="G2518">
            <v>8022637.1500000004</v>
          </cell>
          <cell r="H2518">
            <v>6990440.8700000001</v>
          </cell>
          <cell r="I2518">
            <v>5941874.7300000004</v>
          </cell>
          <cell r="J2518">
            <v>5941874.7300000004</v>
          </cell>
          <cell r="K2518">
            <v>43077</v>
          </cell>
          <cell r="L2518">
            <v>41640</v>
          </cell>
          <cell r="M2518">
            <v>43465</v>
          </cell>
          <cell r="N2518" t="str">
            <v>Konkursowy</v>
          </cell>
          <cell r="O2518" t="str">
            <v>Ministerstwo Zdrowia</v>
          </cell>
          <cell r="P2518" t="str">
            <v>bez pomocy publicznej</v>
          </cell>
          <cell r="Q2518" t="str">
            <v>053 Infrastruktura ochrony zdrowia</v>
          </cell>
          <cell r="R2518" t="str">
            <v>20 Opieka zdrowotna</v>
          </cell>
        </row>
        <row r="2519">
          <cell r="D2519" t="str">
            <v>POIS.09.01.00-00-0185/17</v>
          </cell>
          <cell r="E2519" t="str">
            <v>POIS.09.01.00-00-0185/17-02</v>
          </cell>
          <cell r="F2519" t="str">
            <v>Doposażenie w sprzęt medyczny oraz infrastrukturę informatyczną ze szczególnym uwzględnieniem obszaru stanowisk wstępnej intensywnej terapii Szpitalnego Oddziału Ratunkowego Szpitala Specjalistycznego im. S. Żeromskiego w Krakowie</v>
          </cell>
          <cell r="G2519">
            <v>883811.22</v>
          </cell>
          <cell r="H2519">
            <v>883811.22</v>
          </cell>
          <cell r="I2519">
            <v>751239.53</v>
          </cell>
          <cell r="J2519">
            <v>751239.53</v>
          </cell>
          <cell r="K2519">
            <v>43091</v>
          </cell>
          <cell r="L2519">
            <v>41640</v>
          </cell>
          <cell r="M2519">
            <v>43373</v>
          </cell>
          <cell r="N2519" t="str">
            <v>Konkursowy</v>
          </cell>
          <cell r="O2519" t="str">
            <v>Ministerstwo Zdrowia</v>
          </cell>
          <cell r="P2519" t="str">
            <v>bez pomocy publicznej</v>
          </cell>
          <cell r="Q2519" t="str">
            <v>053 Infrastruktura ochrony zdrowia</v>
          </cell>
          <cell r="R2519" t="str">
            <v>20 Opieka zdrowotna</v>
          </cell>
        </row>
        <row r="2520">
          <cell r="D2520" t="str">
            <v>POIS.09.01.00-00-0187/17</v>
          </cell>
          <cell r="E2520" t="str">
            <v>POIS.09.01.00-00-0187/17-01</v>
          </cell>
          <cell r="F2520" t="str">
            <v>Doposażenie SOR w celu poprawy oferowanych usług medycznych na rzecz mieszkańców powiatu brzezińskiego i łódzkiego wschodniego w Powiatowym Centrum Zdrowia w Brzezinach Sp. z o.o.</v>
          </cell>
          <cell r="G2520">
            <v>1515594.61</v>
          </cell>
          <cell r="H2520">
            <v>1513124.11</v>
          </cell>
          <cell r="I2520">
            <v>1286155.49</v>
          </cell>
          <cell r="J2520">
            <v>1286155.49</v>
          </cell>
          <cell r="K2520">
            <v>43091</v>
          </cell>
          <cell r="L2520">
            <v>41640</v>
          </cell>
          <cell r="M2520">
            <v>43434</v>
          </cell>
          <cell r="N2520" t="str">
            <v>Konkursowy</v>
          </cell>
          <cell r="O2520" t="str">
            <v>Ministerstwo Zdrowia</v>
          </cell>
          <cell r="P2520" t="str">
            <v>bez pomocy publicznej</v>
          </cell>
          <cell r="Q2520" t="str">
            <v>053 Infrastruktura ochrony zdrowia</v>
          </cell>
          <cell r="R2520" t="str">
            <v>20 Opieka zdrowotna</v>
          </cell>
        </row>
        <row r="2521">
          <cell r="D2521" t="str">
            <v>POIS.09.01.00-00-0188/17</v>
          </cell>
          <cell r="E2521" t="str">
            <v>POIS.09.01.00-00-0188/17-01</v>
          </cell>
          <cell r="F2521" t="str">
            <v>Doposażenie Szpitalnego Oddziału Ratunkowego Samodzielnego Publicznego Zakładu Opieki Zdrowotnej w Łęcznej</v>
          </cell>
          <cell r="G2521">
            <v>2081125.21</v>
          </cell>
          <cell r="H2521">
            <v>2081002.21</v>
          </cell>
          <cell r="I2521">
            <v>1768851.87</v>
          </cell>
          <cell r="J2521">
            <v>1768851.87</v>
          </cell>
          <cell r="K2521">
            <v>43080</v>
          </cell>
          <cell r="L2521">
            <v>41640</v>
          </cell>
          <cell r="M2521">
            <v>43404</v>
          </cell>
          <cell r="N2521" t="str">
            <v>Konkursowy</v>
          </cell>
          <cell r="O2521" t="str">
            <v>Ministerstwo Zdrowia</v>
          </cell>
          <cell r="P2521" t="str">
            <v>bez pomocy publicznej</v>
          </cell>
          <cell r="Q2521" t="str">
            <v>053 Infrastruktura ochrony zdrowia</v>
          </cell>
          <cell r="R2521" t="str">
            <v>20 Opieka zdrowotna</v>
          </cell>
        </row>
        <row r="2522">
          <cell r="D2522" t="str">
            <v>POIS.09.01.00-00-0191/17</v>
          </cell>
          <cell r="E2522" t="str">
            <v>POIS.09.01.00-00-0191/17-02</v>
          </cell>
          <cell r="F2522" t="str">
            <v>Poprawa funkcjonowania Szpitalnego Oddziału Ratunkowego WS - SP ZOZ w Zgorzelcu poprzez jego rozbudowę</v>
          </cell>
          <cell r="G2522">
            <v>3330981.91</v>
          </cell>
          <cell r="H2522">
            <v>2998522.91</v>
          </cell>
          <cell r="I2522">
            <v>2548744.4700000002</v>
          </cell>
          <cell r="J2522">
            <v>2548744.4700000002</v>
          </cell>
          <cell r="K2522">
            <v>43088</v>
          </cell>
          <cell r="L2522">
            <v>41640</v>
          </cell>
          <cell r="M2522">
            <v>43788</v>
          </cell>
          <cell r="N2522" t="str">
            <v>Konkursowy</v>
          </cell>
          <cell r="O2522" t="str">
            <v>Ministerstwo Zdrowia</v>
          </cell>
          <cell r="P2522" t="str">
            <v>bez pomocy publicznej</v>
          </cell>
          <cell r="Q2522" t="str">
            <v>053 Infrastruktura ochrony zdrowia</v>
          </cell>
          <cell r="R2522" t="str">
            <v>20 Opieka zdrowotna</v>
          </cell>
        </row>
        <row r="2523">
          <cell r="D2523" t="str">
            <v>POIS.09.01.00-00-0192/17</v>
          </cell>
          <cell r="E2523" t="str">
            <v>POIS.09.01.00-00-0192/17-02</v>
          </cell>
          <cell r="F2523" t="str">
            <v>Remont i doposażenie Szpitalnego Oddziału Ratunkowego w Szpitalu Powiatowym im. Dr Tytusa Chałubińskiego w Zakopanem wraz z modernizacją lądowiska dla śmigłowców</v>
          </cell>
          <cell r="G2523">
            <v>6658015.5</v>
          </cell>
          <cell r="H2523">
            <v>5026021.79</v>
          </cell>
          <cell r="I2523">
            <v>4272118.5199999996</v>
          </cell>
          <cell r="J2523">
            <v>4272118.5199999996</v>
          </cell>
          <cell r="K2523">
            <v>43097</v>
          </cell>
          <cell r="L2523">
            <v>41640</v>
          </cell>
          <cell r="M2523">
            <v>43373</v>
          </cell>
          <cell r="N2523" t="str">
            <v>Konkursowy</v>
          </cell>
          <cell r="O2523" t="str">
            <v>Ministerstwo Zdrowia</v>
          </cell>
          <cell r="P2523" t="str">
            <v>bez pomocy publicznej</v>
          </cell>
          <cell r="Q2523" t="str">
            <v>053 Infrastruktura ochrony zdrowia</v>
          </cell>
          <cell r="R2523" t="str">
            <v>20 Opieka zdrowotna</v>
          </cell>
        </row>
        <row r="2524">
          <cell r="D2524" t="str">
            <v>POIS.09.01.00-00-0193/17</v>
          </cell>
          <cell r="E2524" t="str">
            <v>POIS.09.01.00-00-0193/17-02</v>
          </cell>
          <cell r="F2524" t="str">
            <v>Budowa lądowiska dla śmigłowców ratunkowych na terenie Samodzielnego Publicznego Zespołu Opieki Zdrowotnej w Leżajsku wraz z dostosowaniem i doposażeniem Szpitalnego Oddziału Ratunkowego</v>
          </cell>
          <cell r="G2524">
            <v>4194471.96</v>
          </cell>
          <cell r="H2524">
            <v>3620115.75</v>
          </cell>
          <cell r="I2524">
            <v>3077098.38</v>
          </cell>
          <cell r="J2524">
            <v>3077098.38</v>
          </cell>
          <cell r="K2524">
            <v>43089</v>
          </cell>
          <cell r="L2524">
            <v>41640</v>
          </cell>
          <cell r="M2524">
            <v>43373</v>
          </cell>
          <cell r="N2524" t="str">
            <v>Konkursowy</v>
          </cell>
          <cell r="O2524" t="str">
            <v>Ministerstwo Zdrowia</v>
          </cell>
          <cell r="P2524" t="str">
            <v>bez pomocy publicznej</v>
          </cell>
          <cell r="Q2524" t="str">
            <v>053 Infrastruktura ochrony zdrowia</v>
          </cell>
          <cell r="R2524" t="str">
            <v>20 Opieka zdrowotna</v>
          </cell>
        </row>
        <row r="2525">
          <cell r="D2525" t="str">
            <v>POIS.09.01.00-00-0195/17</v>
          </cell>
          <cell r="E2525" t="str">
            <v>POIS.09.01.00-00-0195/17-03</v>
          </cell>
          <cell r="F2525" t="str">
            <v>Przystosowanie pomieszczeń szpitalnych SOR wraz z wyposażeniem w Szpitalu Św. Wincentego a Paulo</v>
          </cell>
          <cell r="G2525">
            <v>8769499.3900000006</v>
          </cell>
          <cell r="H2525">
            <v>7000000</v>
          </cell>
          <cell r="I2525">
            <v>5950000</v>
          </cell>
          <cell r="J2525">
            <v>5950000</v>
          </cell>
          <cell r="K2525">
            <v>43088</v>
          </cell>
          <cell r="L2525">
            <v>41640</v>
          </cell>
          <cell r="M2525">
            <v>44377</v>
          </cell>
          <cell r="N2525" t="str">
            <v>Konkursowy</v>
          </cell>
          <cell r="O2525" t="str">
            <v>Ministerstwo Zdrowia</v>
          </cell>
          <cell r="P2525" t="str">
            <v>bez pomocy publicznej</v>
          </cell>
          <cell r="Q2525" t="str">
            <v>053 Infrastruktura ochrony zdrowia</v>
          </cell>
          <cell r="R2525" t="str">
            <v>20 Opieka zdrowotna</v>
          </cell>
        </row>
        <row r="2526">
          <cell r="D2526" t="str">
            <v>POIS.09.01.00-00-0196/17</v>
          </cell>
          <cell r="E2526" t="str">
            <v>POIS.09.01.00-00-0196/17-01</v>
          </cell>
          <cell r="F2526" t="str">
            <v>Poprawa jakości i dostępności świadczonych usług medycznych w ramach Szpitalnego Oddziału Ratunkowego Szpitala Wojewódzkiego im. dr. Ludwika Rydygiera w Suwałkach</v>
          </cell>
          <cell r="G2526">
            <v>2409339.6800000002</v>
          </cell>
          <cell r="H2526">
            <v>2280719.12</v>
          </cell>
          <cell r="I2526">
            <v>1938611.25</v>
          </cell>
          <cell r="J2526">
            <v>1938611.25</v>
          </cell>
          <cell r="K2526">
            <v>43083</v>
          </cell>
          <cell r="L2526">
            <v>41640</v>
          </cell>
          <cell r="M2526">
            <v>43524</v>
          </cell>
          <cell r="N2526" t="str">
            <v>Konkursowy</v>
          </cell>
          <cell r="O2526" t="str">
            <v>Ministerstwo Zdrowia</v>
          </cell>
          <cell r="P2526" t="str">
            <v>bez pomocy publicznej</v>
          </cell>
          <cell r="Q2526" t="str">
            <v>053 Infrastruktura ochrony zdrowia</v>
          </cell>
          <cell r="R2526" t="str">
            <v>20 Opieka zdrowotna</v>
          </cell>
        </row>
        <row r="2527">
          <cell r="D2527" t="str">
            <v>POIS.09.01.00-00-0198/17</v>
          </cell>
          <cell r="E2527" t="str">
            <v>POIS.09.01.00-00-0198/17-02</v>
          </cell>
          <cell r="F2527" t="str">
            <v>Doposażenie w sprzęt i aparaturę medyczną Szpitalnego Oddziału Ratunkowego SPZOZ Nowy Tomyśl</v>
          </cell>
          <cell r="G2527">
            <v>3136178.07</v>
          </cell>
          <cell r="H2527">
            <v>3133820</v>
          </cell>
          <cell r="I2527">
            <v>2663747</v>
          </cell>
          <cell r="J2527">
            <v>2663747</v>
          </cell>
          <cell r="K2527">
            <v>43371</v>
          </cell>
          <cell r="L2527">
            <v>41640</v>
          </cell>
          <cell r="M2527">
            <v>43646</v>
          </cell>
          <cell r="N2527" t="str">
            <v>Konkursowy</v>
          </cell>
          <cell r="O2527" t="str">
            <v>Ministerstwo Zdrowia</v>
          </cell>
          <cell r="P2527" t="str">
            <v>bez pomocy publicznej</v>
          </cell>
          <cell r="Q2527" t="str">
            <v>053 Infrastruktura ochrony zdrowia</v>
          </cell>
          <cell r="R2527" t="str">
            <v>20 Opieka zdrowotna</v>
          </cell>
        </row>
        <row r="2528">
          <cell r="D2528" t="str">
            <v>POIS.09.01.00-00-0199/17</v>
          </cell>
          <cell r="E2528" t="str">
            <v>POIS.09.01.00-00-0199/17-02</v>
          </cell>
          <cell r="F2528" t="str">
            <v>Zakup sprzętu dla Szpitalnego Oddziału Ratunkowego Regionalnego Szpitala Specjalistycznego im. dr. Wł. Biegańskiego w Grudziądzu</v>
          </cell>
          <cell r="G2528">
            <v>5206090</v>
          </cell>
          <cell r="H2528">
            <v>5206090</v>
          </cell>
          <cell r="I2528">
            <v>4425176.5</v>
          </cell>
          <cell r="J2528">
            <v>4425176.5</v>
          </cell>
          <cell r="K2528">
            <v>43097</v>
          </cell>
          <cell r="L2528">
            <v>41640</v>
          </cell>
          <cell r="M2528">
            <v>43465</v>
          </cell>
          <cell r="N2528" t="str">
            <v>Konkursowy</v>
          </cell>
          <cell r="O2528" t="str">
            <v>Ministerstwo Zdrowia</v>
          </cell>
          <cell r="P2528" t="str">
            <v>bez pomocy publicznej</v>
          </cell>
          <cell r="Q2528" t="str">
            <v>053 Infrastruktura ochrony zdrowia</v>
          </cell>
          <cell r="R2528" t="str">
            <v>20 Opieka zdrowotna</v>
          </cell>
        </row>
        <row r="2529">
          <cell r="D2529" t="str">
            <v>POIS.09.01.00-00-0199/17</v>
          </cell>
          <cell r="E2529" t="str">
            <v>POIS.09.01.00-00-0199/17-02</v>
          </cell>
          <cell r="F2529" t="str">
            <v>Zakup sprzętu dla Szpitalnego Oddziału Ratunkowego Regionalnego Szpitala Specjalistycznego im. dr. Wł. Biegańskiego w Grudziądzu</v>
          </cell>
          <cell r="G2529">
            <v>0</v>
          </cell>
          <cell r="H2529">
            <v>0</v>
          </cell>
          <cell r="I2529">
            <v>0</v>
          </cell>
          <cell r="J2529">
            <v>0</v>
          </cell>
          <cell r="K2529">
            <v>43097</v>
          </cell>
          <cell r="L2529">
            <v>41640</v>
          </cell>
          <cell r="M2529">
            <v>43465</v>
          </cell>
          <cell r="N2529" t="str">
            <v>Konkursowy</v>
          </cell>
          <cell r="O2529" t="str">
            <v>Ministerstwo Zdrowia</v>
          </cell>
          <cell r="P2529" t="str">
            <v>bez pomocy publicznej</v>
          </cell>
          <cell r="Q2529" t="str">
            <v>053 Infrastruktura ochrony zdrowia</v>
          </cell>
        </row>
        <row r="2530">
          <cell r="D2530" t="str">
            <v>POIS.09.01.00-00-0200/17</v>
          </cell>
          <cell r="E2530" t="str">
            <v>POIS.09.01.00-00-0200/17-03</v>
          </cell>
          <cell r="F2530" t="str">
            <v>Doposażenie Szpitalnego Oddziału Ratunkowego SPZOZ w Świdnicy, ze szczególnym uwzględnieniem stanowisk wstępnej intensywnej terapii</v>
          </cell>
          <cell r="G2530">
            <v>1587242.34</v>
          </cell>
          <cell r="H2530">
            <v>1586627.34</v>
          </cell>
          <cell r="I2530">
            <v>1348633.23</v>
          </cell>
          <cell r="J2530">
            <v>1348633.23</v>
          </cell>
          <cell r="K2530">
            <v>43074</v>
          </cell>
          <cell r="L2530">
            <v>41640</v>
          </cell>
          <cell r="M2530">
            <v>43281</v>
          </cell>
          <cell r="N2530" t="str">
            <v>Konkursowy</v>
          </cell>
          <cell r="O2530" t="str">
            <v>Ministerstwo Zdrowia</v>
          </cell>
          <cell r="P2530" t="str">
            <v>bez pomocy publicznej</v>
          </cell>
          <cell r="Q2530" t="str">
            <v>053 Infrastruktura ochrony zdrowia</v>
          </cell>
          <cell r="R2530" t="str">
            <v>20 Opieka zdrowotna</v>
          </cell>
        </row>
        <row r="2531">
          <cell r="D2531" t="str">
            <v>POIS.09.01.00-00-0201/17</v>
          </cell>
          <cell r="E2531" t="str">
            <v>POIS.09.01.00-00-0201/17-02</v>
          </cell>
          <cell r="F2531" t="str">
            <v>Modernizacja i doposażenie Szpitalnego Oddziału Ratunkowego Samodzielnego Publicznego Zakładu Opieki Zdrowotnej w Puławach</v>
          </cell>
          <cell r="G2531">
            <v>2855634.92</v>
          </cell>
          <cell r="H2531">
            <v>2855511.92</v>
          </cell>
          <cell r="I2531">
            <v>2427185.13</v>
          </cell>
          <cell r="J2531">
            <v>2427185.13</v>
          </cell>
          <cell r="K2531">
            <v>43088</v>
          </cell>
          <cell r="L2531">
            <v>41640</v>
          </cell>
          <cell r="M2531">
            <v>43465</v>
          </cell>
          <cell r="N2531" t="str">
            <v>Konkursowy</v>
          </cell>
          <cell r="O2531" t="str">
            <v>Ministerstwo Zdrowia</v>
          </cell>
          <cell r="P2531" t="str">
            <v>bez pomocy publicznej</v>
          </cell>
          <cell r="Q2531" t="str">
            <v>053 Infrastruktura ochrony zdrowia</v>
          </cell>
          <cell r="R2531" t="str">
            <v>20 Opieka zdrowotna</v>
          </cell>
        </row>
        <row r="2532">
          <cell r="D2532" t="str">
            <v>POIS.09.01.00-00-0202/17</v>
          </cell>
          <cell r="E2532" t="str">
            <v>POIS.09.01.00-00-0202/17-01</v>
          </cell>
          <cell r="F2532" t="str">
            <v>Doposażenie Szpitalnego Oddziału Ratunkowego w Szpitalu Wojewódzkim w Poznaniu w sprzęt i aparaturę medyczną</v>
          </cell>
          <cell r="G2532">
            <v>3084450.89</v>
          </cell>
          <cell r="H2532">
            <v>2915945.16</v>
          </cell>
          <cell r="I2532">
            <v>2478553.38</v>
          </cell>
          <cell r="J2532">
            <v>2478553.38</v>
          </cell>
          <cell r="K2532">
            <v>43090</v>
          </cell>
          <cell r="L2532">
            <v>41640</v>
          </cell>
          <cell r="M2532">
            <v>43555</v>
          </cell>
          <cell r="N2532" t="str">
            <v>Konkursowy</v>
          </cell>
          <cell r="O2532" t="str">
            <v>Ministerstwo Zdrowia</v>
          </cell>
          <cell r="P2532" t="str">
            <v>bez pomocy publicznej</v>
          </cell>
          <cell r="Q2532" t="str">
            <v>053 Infrastruktura ochrony zdrowia</v>
          </cell>
          <cell r="R2532" t="str">
            <v>20 Opieka zdrowotna</v>
          </cell>
        </row>
        <row r="2533">
          <cell r="D2533" t="str">
            <v>POIS.09.01.00-00-0202/17</v>
          </cell>
          <cell r="E2533" t="str">
            <v>POIS.09.01.00-00-0202/17-01</v>
          </cell>
          <cell r="F2533" t="str">
            <v>Doposażenie Szpitalnego Oddziału Ratunkowego w Szpitalu Wojewódzkim w Poznaniu w sprzęt i aparaturę medyczną</v>
          </cell>
          <cell r="G2533">
            <v>0</v>
          </cell>
          <cell r="H2533">
            <v>0</v>
          </cell>
          <cell r="I2533">
            <v>0</v>
          </cell>
          <cell r="J2533">
            <v>0</v>
          </cell>
          <cell r="K2533">
            <v>43090</v>
          </cell>
          <cell r="L2533">
            <v>41640</v>
          </cell>
          <cell r="M2533">
            <v>43555</v>
          </cell>
          <cell r="N2533" t="str">
            <v>Konkursowy</v>
          </cell>
          <cell r="O2533" t="str">
            <v>Ministerstwo Zdrowia</v>
          </cell>
          <cell r="P2533" t="str">
            <v>bez pomocy publicznej</v>
          </cell>
          <cell r="Q2533" t="str">
            <v>053 Infrastruktura ochrony zdrowia</v>
          </cell>
        </row>
        <row r="2534">
          <cell r="D2534" t="str">
            <v>POIS.09.01.00-00-0203/17</v>
          </cell>
          <cell r="E2534" t="str">
            <v>POIS.09.01.00-00-0203/17-04</v>
          </cell>
          <cell r="F2534" t="str">
            <v>Modernizacja Szpitalnego Oddziału Ratunkowego Pabianickiego Centrum Medycznego w Pabianicach wraz z budową lądowiska</v>
          </cell>
          <cell r="G2534">
            <v>7845751.5700000003</v>
          </cell>
          <cell r="H2534">
            <v>6845307.6200000001</v>
          </cell>
          <cell r="I2534">
            <v>5818511.4699999997</v>
          </cell>
          <cell r="J2534">
            <v>5818511.4699999997</v>
          </cell>
          <cell r="K2534">
            <v>43084</v>
          </cell>
          <cell r="L2534">
            <v>41640</v>
          </cell>
          <cell r="M2534">
            <v>44165</v>
          </cell>
          <cell r="N2534" t="str">
            <v>Konkursowy</v>
          </cell>
          <cell r="O2534" t="str">
            <v>Ministerstwo Zdrowia</v>
          </cell>
          <cell r="P2534" t="str">
            <v>bez pomocy publicznej</v>
          </cell>
          <cell r="Q2534" t="str">
            <v>053 Infrastruktura ochrony zdrowia</v>
          </cell>
          <cell r="R2534" t="str">
            <v>20 Opieka zdrowotna</v>
          </cell>
        </row>
        <row r="2535">
          <cell r="D2535" t="str">
            <v>POIS.09.01.00-00-0203/17</v>
          </cell>
          <cell r="E2535" t="str">
            <v>POIS.09.01.00-00-0203/17-04</v>
          </cell>
          <cell r="F2535" t="str">
            <v>Modernizacja Szpitalnego Oddziału Ratunkowego Pabianickiego Centrum Medycznego w Pabianicach wraz z budową lądowiska</v>
          </cell>
          <cell r="G2535">
            <v>0</v>
          </cell>
          <cell r="H2535">
            <v>0</v>
          </cell>
          <cell r="I2535">
            <v>0</v>
          </cell>
          <cell r="J2535">
            <v>0</v>
          </cell>
          <cell r="K2535">
            <v>43084</v>
          </cell>
          <cell r="L2535">
            <v>41640</v>
          </cell>
          <cell r="M2535">
            <v>44165</v>
          </cell>
          <cell r="N2535" t="str">
            <v>Konkursowy</v>
          </cell>
          <cell r="O2535" t="str">
            <v>Ministerstwo Zdrowia</v>
          </cell>
          <cell r="P2535" t="str">
            <v>bez pomocy publicznej</v>
          </cell>
          <cell r="Q2535" t="str">
            <v>053 Infrastruktura ochrony zdrowia</v>
          </cell>
        </row>
        <row r="2536">
          <cell r="D2536" t="str">
            <v>POIS.09.01.00-00-0204/17</v>
          </cell>
          <cell r="E2536" t="str">
            <v>POIS.09.01.00-00-0204/17-02</v>
          </cell>
          <cell r="F2536" t="str">
            <v>Poprawa jakości świadczeń zdrowotnych poprzez doposażenie Szpitalnego Oddziału Ratunkowego Szpitala Powiatowego w Zawierciu</v>
          </cell>
          <cell r="G2536">
            <v>782734.02</v>
          </cell>
          <cell r="H2536">
            <v>760700</v>
          </cell>
          <cell r="I2536">
            <v>646595</v>
          </cell>
          <cell r="J2536">
            <v>646595</v>
          </cell>
          <cell r="K2536">
            <v>43091</v>
          </cell>
          <cell r="L2536">
            <v>41640</v>
          </cell>
          <cell r="M2536">
            <v>43524</v>
          </cell>
          <cell r="N2536" t="str">
            <v>Konkursowy</v>
          </cell>
          <cell r="O2536" t="str">
            <v>Ministerstwo Zdrowia</v>
          </cell>
          <cell r="P2536" t="str">
            <v>bez pomocy publicznej</v>
          </cell>
          <cell r="Q2536" t="str">
            <v>053 Infrastruktura ochrony zdrowia</v>
          </cell>
          <cell r="R2536" t="str">
            <v>20 Opieka zdrowotna</v>
          </cell>
        </row>
        <row r="2537">
          <cell r="D2537" t="str">
            <v>POIS.09.01.00-00-0205/17</v>
          </cell>
          <cell r="E2537" t="str">
            <v>POIS.09.01.00-00-0205/17-01</v>
          </cell>
          <cell r="F2537" t="str">
            <v>Remont estakady dojazdowej wraz z osłoniętym podjazdem dla karetek oraz doposażenie Szpitalnego Oddziału Ratunkowego Wojewódzkiego Szpitala Zespolonego w Koninie</v>
          </cell>
          <cell r="G2537">
            <v>1197593.6399999999</v>
          </cell>
          <cell r="H2537">
            <v>1192673.6399999999</v>
          </cell>
          <cell r="I2537">
            <v>1013772.59</v>
          </cell>
          <cell r="J2537">
            <v>1013772.59</v>
          </cell>
          <cell r="K2537">
            <v>43097</v>
          </cell>
          <cell r="L2537">
            <v>41640</v>
          </cell>
          <cell r="M2537">
            <v>43465</v>
          </cell>
          <cell r="N2537" t="str">
            <v>Konkursowy</v>
          </cell>
          <cell r="O2537" t="str">
            <v>Ministerstwo Zdrowia</v>
          </cell>
          <cell r="P2537" t="str">
            <v>bez pomocy publicznej</v>
          </cell>
          <cell r="Q2537" t="str">
            <v>053 Infrastruktura ochrony zdrowia</v>
          </cell>
          <cell r="R2537" t="str">
            <v>20 Opieka zdrowotna</v>
          </cell>
        </row>
        <row r="2538">
          <cell r="D2538" t="str">
            <v>POIS.09.01.00-00-0206/17</v>
          </cell>
          <cell r="E2538" t="str">
            <v>POIS.09.01.00-00-0206/17-03</v>
          </cell>
          <cell r="F2538" t="str">
            <v>Poprawa efektywności systemu ratownictwa w powiecie nowodworskim poprzez rozbudowę i doposażenie SOR Nowodworskiego Centrum Medycznego</v>
          </cell>
          <cell r="G2538">
            <v>9307281</v>
          </cell>
          <cell r="H2538">
            <v>6517108.2000000002</v>
          </cell>
          <cell r="I2538">
            <v>5213686.5599999996</v>
          </cell>
          <cell r="J2538">
            <v>5213686.5599999996</v>
          </cell>
          <cell r="K2538">
            <v>43083</v>
          </cell>
          <cell r="L2538">
            <v>41640</v>
          </cell>
          <cell r="M2538">
            <v>43708</v>
          </cell>
          <cell r="N2538" t="str">
            <v>Konkursowy</v>
          </cell>
          <cell r="O2538" t="str">
            <v>Ministerstwo Zdrowia</v>
          </cell>
          <cell r="P2538" t="str">
            <v>bez pomocy publicznej</v>
          </cell>
          <cell r="Q2538" t="str">
            <v>053 Infrastruktura ochrony zdrowia</v>
          </cell>
          <cell r="R2538" t="str">
            <v>20 Opieka zdrowotna</v>
          </cell>
        </row>
        <row r="2539">
          <cell r="D2539" t="str">
            <v>POIS.09.01.00-00-0207/17</v>
          </cell>
          <cell r="E2539" t="str">
            <v>POIS.09.01.00-00-0207/17-01</v>
          </cell>
          <cell r="F2539" t="str">
            <v>Budowa lądowiska dla śmigłowców ratunkowych dla potrzeb ZOZ w Skarżysku-Kamiennej oraz doposażenie Szpitalnego Oddziału Ratunkowego w sprzęt medyczny</v>
          </cell>
          <cell r="G2539">
            <v>2223663.52</v>
          </cell>
          <cell r="H2539">
            <v>2037690.27</v>
          </cell>
          <cell r="I2539">
            <v>1732036.72</v>
          </cell>
          <cell r="J2539">
            <v>1732036.72</v>
          </cell>
          <cell r="K2539">
            <v>43042</v>
          </cell>
          <cell r="L2539">
            <v>41640</v>
          </cell>
          <cell r="M2539">
            <v>43465</v>
          </cell>
          <cell r="N2539" t="str">
            <v>Konkursowy</v>
          </cell>
          <cell r="O2539" t="str">
            <v>Ministerstwo Zdrowia</v>
          </cell>
          <cell r="P2539" t="str">
            <v>bez pomocy publicznej</v>
          </cell>
          <cell r="Q2539" t="str">
            <v>053 Infrastruktura ochrony zdrowia</v>
          </cell>
          <cell r="R2539" t="str">
            <v>20 Opieka zdrowotna</v>
          </cell>
        </row>
        <row r="2540">
          <cell r="D2540" t="str">
            <v>POIS.09.01.00-00-0208/17</v>
          </cell>
          <cell r="E2540" t="str">
            <v>POIS.09.01.00-00-0208/17-04</v>
          </cell>
          <cell r="F2540" t="str">
            <v>Podniesienie jakości usług zdrowotnych oraz zwiększenie dostępu do usług medycznych w Wojewódzkim Szpitalu Specjalistycznym im. błogosławionego księdza Jerzego Popiełuszki we Włocławku – wyposażenie SOR</v>
          </cell>
          <cell r="G2540">
            <v>6725489.2800000003</v>
          </cell>
          <cell r="H2540">
            <v>6685890</v>
          </cell>
          <cell r="I2540">
            <v>5683006.5</v>
          </cell>
          <cell r="J2540">
            <v>5683006.5</v>
          </cell>
          <cell r="K2540">
            <v>43088</v>
          </cell>
          <cell r="L2540">
            <v>41640</v>
          </cell>
          <cell r="M2540">
            <v>44074</v>
          </cell>
          <cell r="N2540" t="str">
            <v>Konkursowy</v>
          </cell>
          <cell r="O2540" t="str">
            <v>Ministerstwo Zdrowia</v>
          </cell>
          <cell r="P2540" t="str">
            <v>bez pomocy publicznej</v>
          </cell>
          <cell r="Q2540" t="str">
            <v>053 Infrastruktura ochrony zdrowia</v>
          </cell>
          <cell r="R2540" t="str">
            <v>20 Opieka zdrowotna</v>
          </cell>
        </row>
        <row r="2541">
          <cell r="D2541" t="str">
            <v>POIS.09.01.00-00-0209/17</v>
          </cell>
          <cell r="E2541" t="str">
            <v>POIS.09.01.00-00-0209/17-01</v>
          </cell>
          <cell r="F2541" t="str">
            <v>Zwiększenie skuteczności udzielania świadczeń ratowniczych poprzez podniesienie ich jakości oraz poprawę dostępności i funkcjonalności Szpitalnego Oddziału Ratunkowego w Zespole Opieki Zdrowotnej w Końskich</v>
          </cell>
          <cell r="G2541">
            <v>3936643.45</v>
          </cell>
          <cell r="H2541">
            <v>3421260.4</v>
          </cell>
          <cell r="I2541">
            <v>2908071.34</v>
          </cell>
          <cell r="J2541">
            <v>2908071.34</v>
          </cell>
          <cell r="K2541">
            <v>43042</v>
          </cell>
          <cell r="L2541">
            <v>41640</v>
          </cell>
          <cell r="M2541">
            <v>43373</v>
          </cell>
          <cell r="N2541" t="str">
            <v>Konkursowy</v>
          </cell>
          <cell r="O2541" t="str">
            <v>Ministerstwo Zdrowia</v>
          </cell>
          <cell r="P2541" t="str">
            <v>bez pomocy publicznej</v>
          </cell>
          <cell r="Q2541" t="str">
            <v>053 Infrastruktura ochrony zdrowia</v>
          </cell>
          <cell r="R2541" t="str">
            <v>20 Opieka zdrowotna</v>
          </cell>
        </row>
        <row r="2542">
          <cell r="D2542" t="str">
            <v>POIS.09.01.00-00-0210/17</v>
          </cell>
          <cell r="E2542" t="str">
            <v>POIS.09.01.00-00-0210/17-00</v>
          </cell>
          <cell r="F2542" t="str">
            <v>Poprawa efektywności systemu ratownictwa medycznego poprzez modernizację i doposażenie Szpitalnego Oddziału Ratunkowego w Wojewódzkim Szpitalu Zespolonym w Kaliszu</v>
          </cell>
          <cell r="G2542">
            <v>3564592.78</v>
          </cell>
          <cell r="H2542">
            <v>3000000</v>
          </cell>
          <cell r="I2542">
            <v>2550000</v>
          </cell>
          <cell r="J2542">
            <v>2550000</v>
          </cell>
          <cell r="K2542">
            <v>43069</v>
          </cell>
          <cell r="L2542">
            <v>41640</v>
          </cell>
          <cell r="M2542">
            <v>43159</v>
          </cell>
          <cell r="N2542" t="str">
            <v>Konkursowy</v>
          </cell>
          <cell r="O2542" t="str">
            <v>Ministerstwo Zdrowia</v>
          </cell>
          <cell r="P2542" t="str">
            <v>bez pomocy publicznej</v>
          </cell>
          <cell r="Q2542" t="str">
            <v>053 Infrastruktura ochrony zdrowia</v>
          </cell>
          <cell r="R2542" t="str">
            <v>20 Opieka zdrowotna</v>
          </cell>
        </row>
        <row r="2543">
          <cell r="D2543" t="str">
            <v>POIS.09.01.00-00-0211/17</v>
          </cell>
          <cell r="E2543" t="str">
            <v>POIS.09.01.00-00-0211/17-02</v>
          </cell>
          <cell r="F2543" t="str">
            <v>Rozbudowa Szpitalnego Oddziału Ratunkowego Specjalistycznego Szpitala im. dra A. Sokołowskiego w Wałbrzychu</v>
          </cell>
          <cell r="G2543">
            <v>6562388.5899999999</v>
          </cell>
          <cell r="H2543">
            <v>3266796.34</v>
          </cell>
          <cell r="I2543">
            <v>2776776.88</v>
          </cell>
          <cell r="J2543">
            <v>2776776.88</v>
          </cell>
          <cell r="K2543">
            <v>43090</v>
          </cell>
          <cell r="L2543">
            <v>41640</v>
          </cell>
          <cell r="M2543">
            <v>43830</v>
          </cell>
          <cell r="N2543" t="str">
            <v>Konkursowy</v>
          </cell>
          <cell r="O2543" t="str">
            <v>Ministerstwo Zdrowia</v>
          </cell>
          <cell r="P2543" t="str">
            <v>bez pomocy publicznej</v>
          </cell>
          <cell r="Q2543" t="str">
            <v>053 Infrastruktura ochrony zdrowia</v>
          </cell>
          <cell r="R2543" t="str">
            <v>20 Opieka zdrowotna</v>
          </cell>
        </row>
        <row r="2544">
          <cell r="D2544" t="str">
            <v>POIS.09.01.00-00-0212/17</v>
          </cell>
          <cell r="E2544" t="str">
            <v>POIS.09.01.00-00-0212/17-01</v>
          </cell>
          <cell r="F2544" t="str">
            <v>Doposażenie Szpitalnego Oddziału Ratunkowego Szpitala Wojewódzkiego w Bielsku– Białej w celu poprawy warunków udzielania świadczeń medycznych w stanach zagrożenia zdrowia i życia</v>
          </cell>
          <cell r="G2544">
            <v>2592384.86</v>
          </cell>
          <cell r="H2544">
            <v>2589309.86</v>
          </cell>
          <cell r="I2544">
            <v>2200913.38</v>
          </cell>
          <cell r="J2544">
            <v>2200913.38</v>
          </cell>
          <cell r="K2544">
            <v>43098</v>
          </cell>
          <cell r="L2544">
            <v>41640</v>
          </cell>
          <cell r="M2544">
            <v>43465</v>
          </cell>
          <cell r="N2544" t="str">
            <v>Konkursowy</v>
          </cell>
          <cell r="O2544" t="str">
            <v>Ministerstwo Zdrowia</v>
          </cell>
          <cell r="P2544" t="str">
            <v>bez pomocy publicznej</v>
          </cell>
          <cell r="Q2544" t="str">
            <v>053 Infrastruktura ochrony zdrowia</v>
          </cell>
          <cell r="R2544" t="str">
            <v>20 Opieka zdrowotna</v>
          </cell>
        </row>
        <row r="2545">
          <cell r="D2545" t="str">
            <v>POIS.09.01.00-00-0213/17</v>
          </cell>
          <cell r="E2545" t="str">
            <v>POIS.09.01.00-00-0213/17-01</v>
          </cell>
          <cell r="F2545" t="str">
            <v>Modernizacja i doposażenie Szpitalnego Oddziału Ratunkowego w Zespole Zakładów Opieki Zdrowotnej w Cieszynie</v>
          </cell>
          <cell r="G2545">
            <v>1361787.02</v>
          </cell>
          <cell r="H2545">
            <v>1361787.02</v>
          </cell>
          <cell r="I2545">
            <v>1157518.96</v>
          </cell>
          <cell r="J2545">
            <v>1157518.96</v>
          </cell>
          <cell r="K2545">
            <v>43068</v>
          </cell>
          <cell r="L2545">
            <v>41640</v>
          </cell>
          <cell r="M2545">
            <v>43404</v>
          </cell>
          <cell r="N2545" t="str">
            <v>Konkursowy</v>
          </cell>
          <cell r="O2545" t="str">
            <v>Ministerstwo Zdrowia</v>
          </cell>
          <cell r="P2545" t="str">
            <v>bez pomocy publicznej</v>
          </cell>
          <cell r="Q2545" t="str">
            <v>053 Infrastruktura ochrony zdrowia</v>
          </cell>
          <cell r="R2545" t="str">
            <v>20 Opieka zdrowotna</v>
          </cell>
        </row>
        <row r="2546">
          <cell r="D2546" t="str">
            <v>POIS.09.01.00-00-0214/17</v>
          </cell>
          <cell r="E2546" t="str">
            <v>POIS.09.01.00-00-0214/17-01</v>
          </cell>
          <cell r="F2546" t="str">
            <v>Remont i doposażenie Szpitalnego Oddziału Ratunkowego ZZOZ w Ostrowie Wielkopolskim</v>
          </cell>
          <cell r="G2546">
            <v>2992317.13</v>
          </cell>
          <cell r="H2546">
            <v>2992317.13</v>
          </cell>
          <cell r="I2546">
            <v>2543469.56</v>
          </cell>
          <cell r="J2546">
            <v>2543469.56</v>
          </cell>
          <cell r="K2546">
            <v>43075</v>
          </cell>
          <cell r="L2546">
            <v>41640</v>
          </cell>
          <cell r="M2546">
            <v>43343</v>
          </cell>
          <cell r="N2546" t="str">
            <v>Konkursowy</v>
          </cell>
          <cell r="O2546" t="str">
            <v>Ministerstwo Zdrowia</v>
          </cell>
          <cell r="P2546" t="str">
            <v>bez pomocy publicznej</v>
          </cell>
          <cell r="Q2546" t="str">
            <v>053 Infrastruktura ochrony zdrowia</v>
          </cell>
          <cell r="R2546" t="str">
            <v>20 Opieka zdrowotna</v>
          </cell>
        </row>
        <row r="2547">
          <cell r="D2547" t="str">
            <v>POIS.09.01.00-00-0215/17</v>
          </cell>
          <cell r="E2547" t="str">
            <v>POIS.09.01.00-00-0215/17-03</v>
          </cell>
          <cell r="F2547" t="str">
            <v>Poprawa jakości świadczonych usług i bezpieczeństwa pacjentów poprzez zakup wyrobów medycznych oraz wyposażenia do Szpitalnego Oddziału Ratunkowego w Szpitalu Wojewódzkim w Koszalinie im. Mikołaja Kopernika</v>
          </cell>
          <cell r="G2547">
            <v>1448524.92</v>
          </cell>
          <cell r="H2547">
            <v>1435876.93</v>
          </cell>
          <cell r="I2547">
            <v>1220495.3899999999</v>
          </cell>
          <cell r="J2547">
            <v>1220495.3899999999</v>
          </cell>
          <cell r="K2547">
            <v>43103</v>
          </cell>
          <cell r="L2547">
            <v>41640</v>
          </cell>
          <cell r="M2547">
            <v>43373</v>
          </cell>
          <cell r="N2547" t="str">
            <v>Konkursowy</v>
          </cell>
          <cell r="O2547" t="str">
            <v>Ministerstwo Zdrowia</v>
          </cell>
          <cell r="P2547" t="str">
            <v>bez pomocy publicznej</v>
          </cell>
          <cell r="Q2547" t="str">
            <v>053 Infrastruktura ochrony zdrowia</v>
          </cell>
          <cell r="R2547" t="str">
            <v>20 Opieka zdrowotna</v>
          </cell>
        </row>
        <row r="2548">
          <cell r="D2548" t="str">
            <v>POIS.09.01.00-00-0216/17</v>
          </cell>
          <cell r="E2548" t="str">
            <v>POIS.09.01.00-00-0216/17-03</v>
          </cell>
          <cell r="F2548" t="str">
            <v>Budowa i wyposażenie pawilonu Szpitalnego Oddziału Ratunkowego w Ostrowcu Świętokrzyskim w celu poprawy funkcjonowania systemu ratownictwa medycznego</v>
          </cell>
          <cell r="G2548">
            <v>11311347.609999999</v>
          </cell>
          <cell r="H2548">
            <v>6999237.6200000001</v>
          </cell>
          <cell r="I2548">
            <v>5949351.96</v>
          </cell>
          <cell r="J2548">
            <v>5949351.96</v>
          </cell>
          <cell r="K2548">
            <v>43042</v>
          </cell>
          <cell r="L2548">
            <v>41640</v>
          </cell>
          <cell r="M2548">
            <v>43890</v>
          </cell>
          <cell r="N2548" t="str">
            <v>Konkursowy</v>
          </cell>
          <cell r="O2548" t="str">
            <v>Ministerstwo Zdrowia</v>
          </cell>
          <cell r="P2548" t="str">
            <v>bez pomocy publicznej</v>
          </cell>
          <cell r="Q2548" t="str">
            <v>053 Infrastruktura ochrony zdrowia</v>
          </cell>
          <cell r="R2548" t="str">
            <v>20 Opieka zdrowotna</v>
          </cell>
        </row>
        <row r="2549">
          <cell r="D2549" t="str">
            <v>POIS.09.01.00-00-0217/17</v>
          </cell>
          <cell r="E2549" t="str">
            <v>POIS.09.01.00-00-0217/17-02</v>
          </cell>
          <cell r="F2549" t="str">
            <v>Zakup specjalistycznego sprzętu medycznego dla Szpitalnego Oddziału Ratunkowego w Wielospecjalistycznym Szpitalu Wojewódzkim w Gorzowie Wlkp. Sp. z o. o.</v>
          </cell>
          <cell r="G2549">
            <v>2693177.73</v>
          </cell>
          <cell r="H2549">
            <v>2693177.73</v>
          </cell>
          <cell r="I2549">
            <v>2289201.0299999998</v>
          </cell>
          <cell r="J2549">
            <v>2289201.0299999998</v>
          </cell>
          <cell r="K2549">
            <v>43097</v>
          </cell>
          <cell r="L2549">
            <v>41640</v>
          </cell>
          <cell r="M2549">
            <v>43434</v>
          </cell>
          <cell r="N2549" t="str">
            <v>Konkursowy</v>
          </cell>
          <cell r="O2549" t="str">
            <v>Ministerstwo Zdrowia</v>
          </cell>
          <cell r="P2549" t="str">
            <v>bez pomocy publicznej</v>
          </cell>
          <cell r="Q2549" t="str">
            <v>053 Infrastruktura ochrony zdrowia</v>
          </cell>
          <cell r="R2549" t="str">
            <v>20 Opieka zdrowotna</v>
          </cell>
        </row>
        <row r="2550">
          <cell r="D2550" t="str">
            <v>POIS.09.01.00-00-0217/17</v>
          </cell>
          <cell r="E2550" t="str">
            <v>POIS.09.01.00-00-0217/17-02</v>
          </cell>
          <cell r="F2550" t="str">
            <v>Zakup specjalistycznego sprzętu medycznego dla Szpitalnego Oddziału Ratunkowego w Wielospecjalistycznym Szpitalu Wojewódzkim w Gorzowie Wlkp. Sp. z o. o.</v>
          </cell>
          <cell r="G2550">
            <v>0</v>
          </cell>
          <cell r="H2550">
            <v>0</v>
          </cell>
          <cell r="I2550">
            <v>0</v>
          </cell>
          <cell r="J2550">
            <v>0</v>
          </cell>
          <cell r="K2550">
            <v>43097</v>
          </cell>
          <cell r="L2550">
            <v>41640</v>
          </cell>
          <cell r="M2550">
            <v>43434</v>
          </cell>
          <cell r="N2550" t="str">
            <v>Konkursowy</v>
          </cell>
          <cell r="O2550" t="str">
            <v>Ministerstwo Zdrowia</v>
          </cell>
          <cell r="P2550" t="str">
            <v>bez pomocy publicznej</v>
          </cell>
          <cell r="Q2550" t="str">
            <v>053 Infrastruktura ochrony zdrowia</v>
          </cell>
        </row>
        <row r="2551">
          <cell r="D2551" t="str">
            <v>POIS.09.01.00-00-0218/17</v>
          </cell>
          <cell r="E2551" t="str">
            <v>POIS.09.01.00-00-0218/17-00</v>
          </cell>
          <cell r="F2551" t="str">
            <v>Wzrost bezpieczeństwa pacjentów przebywających w Szpitalnym Oddziale Ratunkowym Szpitala w Szczecinku poprzez modernizację sprzętu</v>
          </cell>
          <cell r="G2551">
            <v>816370</v>
          </cell>
          <cell r="H2551">
            <v>816370</v>
          </cell>
          <cell r="I2551">
            <v>693914.5</v>
          </cell>
          <cell r="J2551">
            <v>693914.5</v>
          </cell>
          <cell r="K2551">
            <v>43084</v>
          </cell>
          <cell r="L2551">
            <v>41640</v>
          </cell>
          <cell r="M2551">
            <v>43220</v>
          </cell>
          <cell r="N2551" t="str">
            <v>Konkursowy</v>
          </cell>
          <cell r="O2551" t="str">
            <v>Ministerstwo Zdrowia</v>
          </cell>
          <cell r="P2551" t="str">
            <v>bez pomocy publicznej</v>
          </cell>
          <cell r="Q2551" t="str">
            <v>053 Infrastruktura ochrony zdrowia</v>
          </cell>
          <cell r="R2551" t="str">
            <v>20 Opieka zdrowotna</v>
          </cell>
        </row>
        <row r="2552">
          <cell r="D2552" t="str">
            <v>POIS.09.01.00-00-0219/17</v>
          </cell>
          <cell r="E2552" t="str">
            <v>POIS.09.01.00-00-0219/17-01</v>
          </cell>
          <cell r="F2552" t="str">
            <v>Poprawa bezpieczeństwa leczenia pacjentów w SOR w Sulęcinie poprzez zakup nowoczesnego sprzętu i aparatury medycznej</v>
          </cell>
          <cell r="G2552">
            <v>2480323.02</v>
          </cell>
          <cell r="H2552">
            <v>2473459.84</v>
          </cell>
          <cell r="I2552">
            <v>2102440.86</v>
          </cell>
          <cell r="J2552">
            <v>2102440.86</v>
          </cell>
          <cell r="K2552">
            <v>43096</v>
          </cell>
          <cell r="L2552">
            <v>41640</v>
          </cell>
          <cell r="M2552">
            <v>43373</v>
          </cell>
          <cell r="N2552" t="str">
            <v>Konkursowy</v>
          </cell>
          <cell r="O2552" t="str">
            <v>Ministerstwo Zdrowia</v>
          </cell>
          <cell r="P2552" t="str">
            <v>bez pomocy publicznej</v>
          </cell>
          <cell r="Q2552" t="str">
            <v>053 Infrastruktura ochrony zdrowia</v>
          </cell>
          <cell r="R2552" t="str">
            <v>20 Opieka zdrowotna</v>
          </cell>
        </row>
        <row r="2553">
          <cell r="D2553" t="str">
            <v>POIS.09.01.00-00-0219/17</v>
          </cell>
          <cell r="E2553" t="str">
            <v>POIS.09.01.00-00-0219/17-01</v>
          </cell>
          <cell r="F2553" t="str">
            <v>Poprawa bezpieczeństwa leczenia pacjentów w SOR w Sulęcinie poprzez zakup nowoczesnego sprzętu i aparatury medycznej</v>
          </cell>
          <cell r="G2553">
            <v>0</v>
          </cell>
          <cell r="H2553">
            <v>0</v>
          </cell>
          <cell r="I2553">
            <v>0</v>
          </cell>
          <cell r="J2553">
            <v>0</v>
          </cell>
          <cell r="K2553">
            <v>43096</v>
          </cell>
          <cell r="L2553">
            <v>41640</v>
          </cell>
          <cell r="M2553">
            <v>43373</v>
          </cell>
          <cell r="N2553" t="str">
            <v>Konkursowy</v>
          </cell>
          <cell r="O2553" t="str">
            <v>Ministerstwo Zdrowia</v>
          </cell>
          <cell r="P2553" t="str">
            <v>bez pomocy publicznej</v>
          </cell>
          <cell r="Q2553" t="str">
            <v>053 Infrastruktura ochrony zdrowia</v>
          </cell>
        </row>
        <row r="2554">
          <cell r="D2554" t="str">
            <v>POIS.09.01.00-00-0222/17</v>
          </cell>
          <cell r="E2554" t="str">
            <v>POIS.09.01.00-00-0222/17-01</v>
          </cell>
          <cell r="F2554" t="str">
            <v>Podniesienie jakości świadczonych usług medycznych w systemie ratownictwa medycznego poprzez doposażenie oraz wdrożenie oprogramowania dla SOR w WSzS w Białej Podlaskiej</v>
          </cell>
          <cell r="G2554">
            <v>2048070.91</v>
          </cell>
          <cell r="H2554">
            <v>2048070.91</v>
          </cell>
          <cell r="I2554">
            <v>1740860.27</v>
          </cell>
          <cell r="J2554">
            <v>1740860.27</v>
          </cell>
          <cell r="K2554">
            <v>43097</v>
          </cell>
          <cell r="L2554">
            <v>41640</v>
          </cell>
          <cell r="M2554">
            <v>43465</v>
          </cell>
          <cell r="N2554" t="str">
            <v>Konkursowy</v>
          </cell>
          <cell r="O2554" t="str">
            <v>Ministerstwo Zdrowia</v>
          </cell>
          <cell r="P2554" t="str">
            <v>bez pomocy publicznej</v>
          </cell>
          <cell r="Q2554" t="str">
            <v>053 Infrastruktura ochrony zdrowia</v>
          </cell>
          <cell r="R2554" t="str">
            <v>20 Opieka zdrowotna</v>
          </cell>
        </row>
        <row r="2555">
          <cell r="D2555" t="str">
            <v>POIS.09.01.00-00-0223/17</v>
          </cell>
          <cell r="E2555" t="str">
            <v>POIS.09.01.00-00-0223/17-03</v>
          </cell>
          <cell r="F2555" t="str">
            <v>Modernizacja i rozbudowa SOR wraz z zakupem wyposażenia i budową lądowiska</v>
          </cell>
          <cell r="G2555">
            <v>7950880.96</v>
          </cell>
          <cell r="H2555">
            <v>6550247.7800000003</v>
          </cell>
          <cell r="I2555">
            <v>5567710.6100000003</v>
          </cell>
          <cell r="J2555">
            <v>5567710.6100000003</v>
          </cell>
          <cell r="K2555">
            <v>43090</v>
          </cell>
          <cell r="L2555">
            <v>41640</v>
          </cell>
          <cell r="M2555">
            <v>44439</v>
          </cell>
          <cell r="N2555" t="str">
            <v>Konkursowy</v>
          </cell>
          <cell r="O2555" t="str">
            <v>Ministerstwo Zdrowia</v>
          </cell>
          <cell r="P2555" t="str">
            <v>bez pomocy publicznej</v>
          </cell>
          <cell r="Q2555" t="str">
            <v>053 Infrastruktura ochrony zdrowia</v>
          </cell>
          <cell r="R2555" t="str">
            <v>20 Opieka zdrowotna</v>
          </cell>
        </row>
        <row r="2556">
          <cell r="D2556" t="str">
            <v>POIS.09.01.00-00-0225/17</v>
          </cell>
          <cell r="E2556" t="str">
            <v>POIS.09.01.00-00-0225/17-02</v>
          </cell>
          <cell r="F2556" t="str">
            <v>Poprawa funkcjonowania infrastruktury systemu ratownictwa medycznego w powiecie gorlickim poprzez doposażenie Szpitalnego Oddziału Ratunkowego Szpitala Specjalistycznego im. H. Klimontowicza w Gorlicach</v>
          </cell>
          <cell r="G2556">
            <v>2787870.07</v>
          </cell>
          <cell r="H2556">
            <v>2784180.07</v>
          </cell>
          <cell r="I2556">
            <v>2366553.0499999998</v>
          </cell>
          <cell r="J2556">
            <v>2366553.0499999998</v>
          </cell>
          <cell r="K2556">
            <v>43096</v>
          </cell>
          <cell r="L2556">
            <v>41640</v>
          </cell>
          <cell r="M2556">
            <v>43373</v>
          </cell>
          <cell r="N2556" t="str">
            <v>Konkursowy</v>
          </cell>
          <cell r="O2556" t="str">
            <v>Ministerstwo Zdrowia</v>
          </cell>
          <cell r="P2556" t="str">
            <v>bez pomocy publicznej</v>
          </cell>
          <cell r="Q2556" t="str">
            <v>053 Infrastruktura ochrony zdrowia</v>
          </cell>
          <cell r="R2556" t="str">
            <v>20 Opieka zdrowotna</v>
          </cell>
        </row>
        <row r="2557">
          <cell r="D2557" t="str">
            <v>POIS.09.01.00-00-0226/17</v>
          </cell>
          <cell r="E2557" t="str">
            <v>POIS.09.01.00-00-0226/17-01</v>
          </cell>
          <cell r="F2557" t="str">
            <v>Doposażenie w sprzęt medyczny Szpitalnego Oddziału Ratunkowego SPS ZOZ w Lęborku, mające na celu poprawę jakości i efektywności systemu ratownictwa medycznego w powiecie lęborskim</v>
          </cell>
          <cell r="G2557">
            <v>1812886.99</v>
          </cell>
          <cell r="H2557">
            <v>1515311.25</v>
          </cell>
          <cell r="I2557">
            <v>1288014.56</v>
          </cell>
          <cell r="J2557">
            <v>1288014.56</v>
          </cell>
          <cell r="K2557">
            <v>43090</v>
          </cell>
          <cell r="L2557">
            <v>41640</v>
          </cell>
          <cell r="M2557">
            <v>43496</v>
          </cell>
          <cell r="N2557" t="str">
            <v>Konkursowy</v>
          </cell>
          <cell r="O2557" t="str">
            <v>Ministerstwo Zdrowia</v>
          </cell>
          <cell r="P2557" t="str">
            <v>bez pomocy publicznej</v>
          </cell>
          <cell r="Q2557" t="str">
            <v>053 Infrastruktura ochrony zdrowia</v>
          </cell>
          <cell r="R2557" t="str">
            <v>20 Opieka zdrowotna</v>
          </cell>
        </row>
        <row r="2558">
          <cell r="D2558" t="str">
            <v>POIS.09.01.00-00-0228/17</v>
          </cell>
          <cell r="E2558" t="str">
            <v>POIS.09.01.00-00-0228/17-03</v>
          </cell>
          <cell r="F2558" t="str">
            <v>Modernizacja Szpitalnego Oddziału Ratunkowego wraz z doposażeniem w sprzęt i aparaturę medyczną w Szpitalu Międzyrzeckim Sp. z o.o.</v>
          </cell>
          <cell r="G2558">
            <v>7232129.0899999999</v>
          </cell>
          <cell r="H2558">
            <v>6846685.5</v>
          </cell>
          <cell r="I2558">
            <v>5819682.6699999999</v>
          </cell>
          <cell r="J2558">
            <v>5819682.6699999999</v>
          </cell>
          <cell r="K2558">
            <v>43097</v>
          </cell>
          <cell r="L2558">
            <v>41640</v>
          </cell>
          <cell r="M2558">
            <v>44196</v>
          </cell>
          <cell r="N2558" t="str">
            <v>Konkursowy</v>
          </cell>
          <cell r="O2558" t="str">
            <v>Ministerstwo Zdrowia</v>
          </cell>
          <cell r="P2558" t="str">
            <v>bez pomocy publicznej</v>
          </cell>
          <cell r="Q2558" t="str">
            <v>053 Infrastruktura ochrony zdrowia</v>
          </cell>
          <cell r="R2558" t="str">
            <v>20 Opieka zdrowotna</v>
          </cell>
        </row>
        <row r="2559">
          <cell r="D2559" t="str">
            <v>POIS.09.01.00-00-0229/17</v>
          </cell>
          <cell r="E2559" t="str">
            <v>POIS.09.01.00-00-0229/17-01</v>
          </cell>
          <cell r="F2559" t="str">
            <v>Poprawa skuteczności działań ratownictwa medycznego na terenie województwa lubelskiego poprzez doposażenie Szpitalnego Oddziału Ratunkowego SP ZOZ MSWiA w Lublinie</v>
          </cell>
          <cell r="G2559">
            <v>2171837.73</v>
          </cell>
          <cell r="H2559">
            <v>1691465</v>
          </cell>
          <cell r="I2559">
            <v>1437745.25</v>
          </cell>
          <cell r="J2559">
            <v>1437745.25</v>
          </cell>
          <cell r="K2559">
            <v>43091</v>
          </cell>
          <cell r="L2559">
            <v>41640</v>
          </cell>
          <cell r="M2559">
            <v>43373</v>
          </cell>
          <cell r="N2559" t="str">
            <v>Konkursowy</v>
          </cell>
          <cell r="O2559" t="str">
            <v>Ministerstwo Zdrowia</v>
          </cell>
          <cell r="P2559" t="str">
            <v>bez pomocy publicznej</v>
          </cell>
          <cell r="Q2559" t="str">
            <v>053 Infrastruktura ochrony zdrowia</v>
          </cell>
          <cell r="R2559" t="str">
            <v>20 Opieka zdrowotna</v>
          </cell>
        </row>
        <row r="2560">
          <cell r="D2560" t="str">
            <v>POIS.09.01.00-00-0230/17</v>
          </cell>
          <cell r="E2560" t="str">
            <v>POIS.09.01.00-00-0230/17-02</v>
          </cell>
          <cell r="F2560" t="str">
            <v>Doposażenie w sprzęt medyczny Szpitalnego Oddziału Ratunkowego SPZOZ w Krotoszynie w celu poprawy jakości usług i zwiększenia bezpieczeństwa zdrowotnego</v>
          </cell>
          <cell r="G2560">
            <v>1299085.94</v>
          </cell>
          <cell r="H2560">
            <v>1298286.44</v>
          </cell>
          <cell r="I2560">
            <v>1103543.47</v>
          </cell>
          <cell r="J2560">
            <v>1103543.47</v>
          </cell>
          <cell r="K2560">
            <v>43097</v>
          </cell>
          <cell r="L2560">
            <v>41640</v>
          </cell>
          <cell r="M2560">
            <v>43312</v>
          </cell>
          <cell r="N2560" t="str">
            <v>Konkursowy</v>
          </cell>
          <cell r="O2560" t="str">
            <v>Ministerstwo Zdrowia</v>
          </cell>
          <cell r="P2560" t="str">
            <v>bez pomocy publicznej</v>
          </cell>
          <cell r="Q2560" t="str">
            <v>053 Infrastruktura ochrony zdrowia</v>
          </cell>
          <cell r="R2560" t="str">
            <v>20 Opieka zdrowotna</v>
          </cell>
        </row>
        <row r="2561">
          <cell r="D2561" t="str">
            <v>POIS.09.01.00-00-0231/17</v>
          </cell>
          <cell r="E2561" t="str">
            <v>POIS.09.01.00-00-0231/17-03</v>
          </cell>
          <cell r="F2561" t="str">
            <v>Rozbudowa i doposażenie szpitalnego oddziału ratunkowego 5 Wojskowego Szpitala Klinicznego z Polikliniką w Krakowie</v>
          </cell>
          <cell r="G2561">
            <v>19123243.07</v>
          </cell>
          <cell r="H2561">
            <v>7000000</v>
          </cell>
          <cell r="I2561">
            <v>5950000</v>
          </cell>
          <cell r="J2561">
            <v>5950000</v>
          </cell>
          <cell r="K2561">
            <v>43097</v>
          </cell>
          <cell r="L2561">
            <v>41640</v>
          </cell>
          <cell r="M2561">
            <v>43799</v>
          </cell>
          <cell r="N2561" t="str">
            <v>Konkursowy</v>
          </cell>
          <cell r="O2561" t="str">
            <v>Ministerstwo Zdrowia</v>
          </cell>
          <cell r="P2561" t="str">
            <v>bez pomocy publicznej</v>
          </cell>
          <cell r="Q2561" t="str">
            <v>053 Infrastruktura ochrony zdrowia</v>
          </cell>
          <cell r="R2561" t="str">
            <v>20 Opieka zdrowotna</v>
          </cell>
        </row>
        <row r="2562">
          <cell r="D2562" t="str">
            <v>POIS.09.01.00-00-0233/17</v>
          </cell>
          <cell r="E2562" t="str">
            <v>POIS.09.01.00-00-0233/17-02</v>
          </cell>
          <cell r="F2562" t="str">
            <v>Wsparcie Szpitalnego Oddziału Ratunkowego w ZOZ Brodnica w celu dostosowania do obowiązujących wymogów, realizowany w ramach przebudowy, rozbudowy, nadbudowy istniejących obiektów Zespołu Opieki Zdrowotnej w Brodnicy</v>
          </cell>
          <cell r="G2562">
            <v>5261568.03</v>
          </cell>
          <cell r="H2562">
            <v>5187352.99</v>
          </cell>
          <cell r="I2562">
            <v>4409250.04</v>
          </cell>
          <cell r="J2562">
            <v>4409250.04</v>
          </cell>
          <cell r="K2562">
            <v>43090</v>
          </cell>
          <cell r="L2562">
            <v>41640</v>
          </cell>
          <cell r="M2562">
            <v>43404</v>
          </cell>
          <cell r="N2562" t="str">
            <v>Konkursowy</v>
          </cell>
          <cell r="O2562" t="str">
            <v>Ministerstwo Zdrowia</v>
          </cell>
          <cell r="P2562" t="str">
            <v>bez pomocy publicznej</v>
          </cell>
          <cell r="Q2562" t="str">
            <v>053 Infrastruktura ochrony zdrowia</v>
          </cell>
          <cell r="R2562" t="str">
            <v>20 Opieka zdrowotna</v>
          </cell>
        </row>
        <row r="2563">
          <cell r="D2563" t="str">
            <v>POIS.09.01.00-00-0233/17</v>
          </cell>
          <cell r="E2563" t="str">
            <v>POIS.09.01.00-00-0233/17-02</v>
          </cell>
          <cell r="F2563" t="str">
            <v>Wsparcie Szpitalnego Oddziału Ratunkowego w ZOZ Brodnica w celu dostosowania do obowiązujących wymogów, realizowany w ramach przebudowy, rozbudowy, nadbudowy istniejących obiektów Zespołu Opieki Zdrowotnej w Brodnicy</v>
          </cell>
          <cell r="G2563">
            <v>0</v>
          </cell>
          <cell r="H2563">
            <v>0</v>
          </cell>
          <cell r="I2563">
            <v>0</v>
          </cell>
          <cell r="J2563">
            <v>0</v>
          </cell>
          <cell r="K2563">
            <v>43090</v>
          </cell>
          <cell r="L2563">
            <v>41640</v>
          </cell>
          <cell r="M2563">
            <v>43404</v>
          </cell>
          <cell r="N2563" t="str">
            <v>Konkursowy</v>
          </cell>
          <cell r="O2563" t="str">
            <v>Ministerstwo Zdrowia</v>
          </cell>
          <cell r="P2563" t="str">
            <v>bez pomocy publicznej</v>
          </cell>
          <cell r="Q2563" t="str">
            <v>053 Infrastruktura ochrony zdrowia</v>
          </cell>
        </row>
        <row r="2564">
          <cell r="D2564" t="str">
            <v>POIS.09.01.00-00-0234/17</v>
          </cell>
          <cell r="E2564" t="str">
            <v>POIS.09.01.00-00-0234/17-02</v>
          </cell>
          <cell r="F2564" t="str">
            <v>Poprawa wyposażenia oraz funkcjonowania Szpitalnego Oddziału Ratunkowego w Zespole Opieki Zdrowotnej w Łęczycy celem zwiększenia dostępności oraz skuteczności udzielania świadczeń ratowniczych w zdarzeniach nagłych</v>
          </cell>
          <cell r="G2564">
            <v>3999396.2</v>
          </cell>
          <cell r="H2564">
            <v>3830651.6</v>
          </cell>
          <cell r="I2564">
            <v>3256053.86</v>
          </cell>
          <cell r="J2564">
            <v>3256053.86</v>
          </cell>
          <cell r="K2564">
            <v>43090</v>
          </cell>
          <cell r="L2564">
            <v>41640</v>
          </cell>
          <cell r="M2564">
            <v>43434</v>
          </cell>
          <cell r="N2564" t="str">
            <v>Konkursowy</v>
          </cell>
          <cell r="O2564" t="str">
            <v>Ministerstwo Zdrowia</v>
          </cell>
          <cell r="P2564" t="str">
            <v>bez pomocy publicznej</v>
          </cell>
          <cell r="Q2564" t="str">
            <v>053 Infrastruktura ochrony zdrowia</v>
          </cell>
          <cell r="R2564" t="str">
            <v>20 Opieka zdrowotna</v>
          </cell>
        </row>
        <row r="2565">
          <cell r="D2565" t="str">
            <v>POIS.09.01.00-00-0235/17</v>
          </cell>
          <cell r="E2565" t="str">
            <v>POIS.09.01.00-00-0235/17-04</v>
          </cell>
          <cell r="F2565" t="str">
            <v>Poprawa jakości usług medycznych poprzez inwestycję w infrastrukturę Szpitalnego Oddziału Ratunkowego oraz lądowiska dla śmigłowców ratowniczych w Wojewódzkim Szpitalu Specjalistycznym Nr 3 w Rybniku</v>
          </cell>
          <cell r="G2565">
            <v>4735369.88</v>
          </cell>
          <cell r="H2565">
            <v>2990680.52</v>
          </cell>
          <cell r="I2565">
            <v>2542078.44</v>
          </cell>
          <cell r="J2565">
            <v>2542078.44</v>
          </cell>
          <cell r="K2565">
            <v>43091</v>
          </cell>
          <cell r="L2565">
            <v>41640</v>
          </cell>
          <cell r="M2565">
            <v>43830</v>
          </cell>
          <cell r="N2565" t="str">
            <v>Konkursowy</v>
          </cell>
          <cell r="O2565" t="str">
            <v>Ministerstwo Zdrowia</v>
          </cell>
          <cell r="P2565" t="str">
            <v>bez pomocy publicznej</v>
          </cell>
          <cell r="Q2565" t="str">
            <v>053 Infrastruktura ochrony zdrowia</v>
          </cell>
          <cell r="R2565" t="str">
            <v>20 Opieka zdrowotna</v>
          </cell>
        </row>
        <row r="2566">
          <cell r="D2566" t="str">
            <v>POIS.09.01.00-00-0236/17</v>
          </cell>
          <cell r="E2566" t="str">
            <v>POIS.09.01.00-00-0236/17-01</v>
          </cell>
          <cell r="F2566" t="str">
            <v>Wsparcie Szpitalnego Oddziału Ratunkowego w Grodzisku Mazowieckim w nowoczesny sprzęt medyczny - TOMOGRAF KOMPUTEROWY - przeznaczony dla potrzeb intensywnej terapii SOR Samodzielnego Publicznego Specjalistycznego Szpitala Zachodniego im. św. Jana Pawła II w Grodzisku Mazowieckim</v>
          </cell>
          <cell r="G2566">
            <v>3004500</v>
          </cell>
          <cell r="H2566">
            <v>3000000</v>
          </cell>
          <cell r="I2566">
            <v>2400000</v>
          </cell>
          <cell r="J2566">
            <v>2400000</v>
          </cell>
          <cell r="K2566">
            <v>43060</v>
          </cell>
          <cell r="L2566">
            <v>41640</v>
          </cell>
          <cell r="M2566">
            <v>43190</v>
          </cell>
          <cell r="N2566" t="str">
            <v>Konkursowy</v>
          </cell>
          <cell r="O2566" t="str">
            <v>Ministerstwo Zdrowia</v>
          </cell>
          <cell r="P2566" t="str">
            <v>bez pomocy publicznej</v>
          </cell>
          <cell r="Q2566" t="str">
            <v>053 Infrastruktura ochrony zdrowia</v>
          </cell>
          <cell r="R2566" t="str">
            <v>20 Opieka zdrowotna</v>
          </cell>
        </row>
        <row r="2567">
          <cell r="D2567" t="str">
            <v>POIS.09.01.00-00-0236/17</v>
          </cell>
          <cell r="E2567" t="str">
            <v>POIS.09.01.00-00-0236/17-01</v>
          </cell>
          <cell r="F2567" t="str">
            <v>Wsparcie Szpitalnego Oddziału Ratunkowego w Grodzisku Mazowieckim w nowoczesny sprzęt medyczny - TOMOGRAF KOMPUTEROWY - przeznaczony dla potrzeb intensywnej terapii SOR Samodzielnego Publicznego Specjalistycznego Szpitala Zachodniego im. św. Jana Pawła II w Grodzisku Mazowieckim</v>
          </cell>
          <cell r="G2567">
            <v>0</v>
          </cell>
          <cell r="H2567">
            <v>0</v>
          </cell>
          <cell r="I2567">
            <v>0</v>
          </cell>
          <cell r="J2567">
            <v>0</v>
          </cell>
          <cell r="K2567">
            <v>43060</v>
          </cell>
          <cell r="L2567">
            <v>41640</v>
          </cell>
          <cell r="M2567">
            <v>43190</v>
          </cell>
          <cell r="N2567" t="str">
            <v>Konkursowy</v>
          </cell>
          <cell r="O2567" t="str">
            <v>Ministerstwo Zdrowia</v>
          </cell>
          <cell r="P2567" t="str">
            <v>bez pomocy publicznej</v>
          </cell>
          <cell r="Q2567" t="str">
            <v>053 Infrastruktura ochrony zdrowia</v>
          </cell>
        </row>
        <row r="2568">
          <cell r="D2568" t="str">
            <v>POIS.09.01.00-00-0237/17</v>
          </cell>
          <cell r="E2568" t="str">
            <v>POIS.09.01.00-00-0237/17-01</v>
          </cell>
          <cell r="F2568" t="str">
            <v>Doposażenie Szpitalnego Oddziału Ratunkowego Głogowskiego Szpitala Powiatowego Sp. z o.o. w sprzęt medyczny</v>
          </cell>
          <cell r="G2568">
            <v>1680551.37</v>
          </cell>
          <cell r="H2568">
            <v>1664936.37</v>
          </cell>
          <cell r="I2568">
            <v>1415195.91</v>
          </cell>
          <cell r="J2568">
            <v>1415195.91</v>
          </cell>
          <cell r="K2568">
            <v>43097</v>
          </cell>
          <cell r="L2568">
            <v>41640</v>
          </cell>
          <cell r="M2568">
            <v>43343</v>
          </cell>
          <cell r="N2568" t="str">
            <v>Konkursowy</v>
          </cell>
          <cell r="O2568" t="str">
            <v>Ministerstwo Zdrowia</v>
          </cell>
          <cell r="P2568" t="str">
            <v>bez pomocy publicznej</v>
          </cell>
          <cell r="Q2568" t="str">
            <v>053 Infrastruktura ochrony zdrowia</v>
          </cell>
          <cell r="R2568" t="str">
            <v>20 Opieka zdrowotna</v>
          </cell>
        </row>
        <row r="2569">
          <cell r="D2569" t="str">
            <v>POIS.09.01.00-00-0237/17</v>
          </cell>
          <cell r="E2569" t="str">
            <v>POIS.09.01.00-00-0237/17-01</v>
          </cell>
          <cell r="F2569" t="str">
            <v>Doposażenie Szpitalnego Oddziału Ratunkowego Głogowskiego Szpitala Powiatowego Sp. z o.o. w sprzęt medyczny</v>
          </cell>
          <cell r="G2569">
            <v>0</v>
          </cell>
          <cell r="H2569">
            <v>0</v>
          </cell>
          <cell r="I2569">
            <v>0</v>
          </cell>
          <cell r="J2569">
            <v>0</v>
          </cell>
          <cell r="K2569">
            <v>43097</v>
          </cell>
          <cell r="L2569">
            <v>41640</v>
          </cell>
          <cell r="M2569">
            <v>43343</v>
          </cell>
          <cell r="N2569" t="str">
            <v>Konkursowy</v>
          </cell>
          <cell r="O2569" t="str">
            <v>Ministerstwo Zdrowia</v>
          </cell>
          <cell r="P2569" t="str">
            <v>bez pomocy publicznej</v>
          </cell>
          <cell r="Q2569" t="str">
            <v>053 Infrastruktura ochrony zdrowia</v>
          </cell>
        </row>
        <row r="2570">
          <cell r="D2570" t="str">
            <v>POIS.09.01.00-00-0239/17</v>
          </cell>
          <cell r="E2570" t="str">
            <v>POIS.09.01.00-00-0239/17-03</v>
          </cell>
          <cell r="F2570" t="str">
            <v>Rozwój infrastruktury medycznej szpitalnego oddziału ratunkowego SPZZOZ w Gryficach</v>
          </cell>
          <cell r="G2570">
            <v>4477926.51</v>
          </cell>
          <cell r="H2570">
            <v>4409701.2300000004</v>
          </cell>
          <cell r="I2570">
            <v>3748246.04</v>
          </cell>
          <cell r="J2570">
            <v>3748246.04</v>
          </cell>
          <cell r="K2570">
            <v>43074</v>
          </cell>
          <cell r="L2570">
            <v>41640</v>
          </cell>
          <cell r="M2570">
            <v>43404</v>
          </cell>
          <cell r="N2570" t="str">
            <v>Konkursowy</v>
          </cell>
          <cell r="O2570" t="str">
            <v>Ministerstwo Zdrowia</v>
          </cell>
          <cell r="P2570" t="str">
            <v>bez pomocy publicznej</v>
          </cell>
          <cell r="Q2570" t="str">
            <v>053 Infrastruktura ochrony zdrowia</v>
          </cell>
          <cell r="R2570" t="str">
            <v>20 Opieka zdrowotna</v>
          </cell>
        </row>
        <row r="2571">
          <cell r="D2571" t="str">
            <v>POIS.09.01.00-00-0239/17</v>
          </cell>
          <cell r="E2571" t="str">
            <v>POIS.09.01.00-00-0239/17-03</v>
          </cell>
          <cell r="F2571" t="str">
            <v>Rozwój infrastruktury medycznej szpitalnego oddziału ratunkowego SPZZOZ w Gryficach</v>
          </cell>
          <cell r="G2571">
            <v>0</v>
          </cell>
          <cell r="H2571">
            <v>0</v>
          </cell>
          <cell r="I2571">
            <v>0</v>
          </cell>
          <cell r="J2571">
            <v>0</v>
          </cell>
          <cell r="K2571">
            <v>43074</v>
          </cell>
          <cell r="L2571">
            <v>41640</v>
          </cell>
          <cell r="M2571">
            <v>43404</v>
          </cell>
          <cell r="N2571" t="str">
            <v>Konkursowy</v>
          </cell>
          <cell r="O2571" t="str">
            <v>Ministerstwo Zdrowia</v>
          </cell>
          <cell r="P2571" t="str">
            <v>bez pomocy publicznej</v>
          </cell>
          <cell r="Q2571" t="str">
            <v>053 Infrastruktura ochrony zdrowia</v>
          </cell>
        </row>
        <row r="2572">
          <cell r="D2572" t="str">
            <v>POIS.09.01.00-00-0240/17</v>
          </cell>
          <cell r="E2572" t="str">
            <v>POIS.09.01.00-00-0240/17-02</v>
          </cell>
          <cell r="F2572" t="str">
            <v>Zakup sprzętu medycznego dla Szpitalnego Oddziału Ratunkowego przy Wojewódzkim Centrum Szpitalnym Kotliny Jeleniogórskiej</v>
          </cell>
          <cell r="G2572">
            <v>2335984</v>
          </cell>
          <cell r="H2572">
            <v>2335184</v>
          </cell>
          <cell r="I2572">
            <v>1984906.4</v>
          </cell>
          <cell r="J2572">
            <v>1984906.4</v>
          </cell>
          <cell r="K2572">
            <v>43089</v>
          </cell>
          <cell r="L2572">
            <v>41640</v>
          </cell>
          <cell r="M2572">
            <v>43661</v>
          </cell>
          <cell r="N2572" t="str">
            <v>Konkursowy</v>
          </cell>
          <cell r="O2572" t="str">
            <v>Ministerstwo Zdrowia</v>
          </cell>
          <cell r="P2572" t="str">
            <v>bez pomocy publicznej</v>
          </cell>
          <cell r="Q2572" t="str">
            <v>053 Infrastruktura ochrony zdrowia</v>
          </cell>
          <cell r="R2572" t="str">
            <v>20 Opieka zdrowotna</v>
          </cell>
        </row>
        <row r="2573">
          <cell r="D2573" t="str">
            <v>POIS.09.01.00-00-0241/17</v>
          </cell>
          <cell r="E2573" t="str">
            <v>POIS.09.01.00-00-0241/17-02</v>
          </cell>
          <cell r="F2573" t="str">
            <v>Poprawa Bezpieczeństwa mieszkańców i turystów Bieszczad poprzez: doposażenie w aparaturę medyczną, modernizację istniejącej infrastruktury w tym instalacji, budowę garaży z pomieszczeniami socjalnymi dla Zespołów Ratownictwa Medycznego przy Szpitalnym Oddziale Ratunkowym Szpitala Powiatowego w Lesku</v>
          </cell>
          <cell r="G2573">
            <v>3846063.41</v>
          </cell>
          <cell r="H2573">
            <v>3712052.64</v>
          </cell>
          <cell r="I2573">
            <v>3155244.74</v>
          </cell>
          <cell r="J2573">
            <v>3155244.74</v>
          </cell>
          <cell r="K2573">
            <v>43097</v>
          </cell>
          <cell r="L2573">
            <v>41640</v>
          </cell>
          <cell r="M2573">
            <v>43616</v>
          </cell>
          <cell r="N2573" t="str">
            <v>Konkursowy</v>
          </cell>
          <cell r="O2573" t="str">
            <v>Ministerstwo Zdrowia</v>
          </cell>
          <cell r="P2573" t="str">
            <v>bez pomocy publicznej</v>
          </cell>
          <cell r="Q2573" t="str">
            <v>053 Infrastruktura ochrony zdrowia</v>
          </cell>
          <cell r="R2573" t="str">
            <v>20 Opieka zdrowotna</v>
          </cell>
        </row>
        <row r="2574">
          <cell r="D2574" t="str">
            <v>POIS.09.01.00-00-0241/17</v>
          </cell>
          <cell r="E2574" t="str">
            <v>POIS.09.01.00-00-0241/17-02</v>
          </cell>
          <cell r="F2574" t="str">
            <v>Poprawa Bezpieczeństwa mieszkańców i turystów Bieszczad poprzez: doposażenie w aparaturę medyczną, modernizację istniejącej infrastruktury w tym instalacji, budowę garaży z pomieszczeniami socjalnymi dla Zespołów Ratownictwa Medycznego przy Szpitalnym Oddziale Ratunkowym Szpitala Powiatowego w Lesku</v>
          </cell>
          <cell r="G2574">
            <v>0</v>
          </cell>
          <cell r="H2574">
            <v>0</v>
          </cell>
          <cell r="I2574">
            <v>0</v>
          </cell>
          <cell r="J2574">
            <v>0</v>
          </cell>
          <cell r="K2574">
            <v>43097</v>
          </cell>
          <cell r="L2574">
            <v>41640</v>
          </cell>
          <cell r="M2574">
            <v>43616</v>
          </cell>
          <cell r="N2574" t="str">
            <v>Konkursowy</v>
          </cell>
          <cell r="O2574" t="str">
            <v>Ministerstwo Zdrowia</v>
          </cell>
          <cell r="P2574" t="str">
            <v>bez pomocy publicznej</v>
          </cell>
          <cell r="Q2574" t="str">
            <v>053 Infrastruktura ochrony zdrowia</v>
          </cell>
        </row>
        <row r="2575">
          <cell r="D2575" t="str">
            <v>POIS.09.01.00-00-0243/17</v>
          </cell>
          <cell r="E2575" t="str">
            <v>POIS.09.01.00-00-0243/17-01</v>
          </cell>
          <cell r="F2575" t="str">
            <v>Utworzenie Centrum Urazowego dla dorosłych w Wojewódzkim Szpitalu Zespolonym w Kielcach</v>
          </cell>
          <cell r="G2575">
            <v>12871359.130000001</v>
          </cell>
          <cell r="H2575">
            <v>10000000</v>
          </cell>
          <cell r="I2575">
            <v>8500000</v>
          </cell>
          <cell r="J2575">
            <v>8500000</v>
          </cell>
          <cell r="K2575">
            <v>43012</v>
          </cell>
          <cell r="L2575">
            <v>41640</v>
          </cell>
          <cell r="M2575">
            <v>43585</v>
          </cell>
          <cell r="N2575" t="str">
            <v>Pozakonkursowy</v>
          </cell>
          <cell r="O2575" t="str">
            <v>Ministerstwo Zdrowia</v>
          </cell>
          <cell r="P2575" t="str">
            <v>bez pomocy publicznej</v>
          </cell>
          <cell r="Q2575" t="str">
            <v>053 Infrastruktura ochrony zdrowia</v>
          </cell>
          <cell r="R2575" t="str">
            <v>20 Opieka zdrowotna</v>
          </cell>
        </row>
        <row r="2576">
          <cell r="D2576" t="str">
            <v>POIS.09.01.00-00-0244/17</v>
          </cell>
          <cell r="E2576" t="str">
            <v>POIS.09.01.00-00-0244/17-02</v>
          </cell>
          <cell r="F2576" t="str">
            <v>Zwiększenie bezpieczeństwa zdrowotnego mieszkańców poprzez budowę lądowiska dla śmigłowców ratunkowych w Zespole Opieki Zdrowotnej w Szczytnie</v>
          </cell>
          <cell r="G2576">
            <v>1283831</v>
          </cell>
          <cell r="H2576">
            <v>1000000</v>
          </cell>
          <cell r="I2576">
            <v>850000</v>
          </cell>
          <cell r="J2576">
            <v>850000</v>
          </cell>
          <cell r="K2576">
            <v>42951</v>
          </cell>
          <cell r="L2576">
            <v>41640</v>
          </cell>
          <cell r="M2576">
            <v>43100</v>
          </cell>
          <cell r="N2576" t="str">
            <v>Pozakonkursowy</v>
          </cell>
          <cell r="O2576" t="str">
            <v>Ministerstwo Zdrowia</v>
          </cell>
          <cell r="P2576" t="str">
            <v>bez pomocy publicznej</v>
          </cell>
          <cell r="Q2576" t="str">
            <v>053 Infrastruktura ochrony zdrowia</v>
          </cell>
          <cell r="R2576" t="str">
            <v>20 Opieka zdrowotna</v>
          </cell>
        </row>
        <row r="2577">
          <cell r="D2577" t="str">
            <v>POIS.09.01.00-00-0246/17</v>
          </cell>
          <cell r="E2577" t="str">
            <v>POIS.09.01.00-00-0246/17-01</v>
          </cell>
          <cell r="F2577" t="str">
            <v>Budowa lądowiska dla śmigłowców przy SP ZOZ w Augustowie</v>
          </cell>
          <cell r="G2577">
            <v>1239670</v>
          </cell>
          <cell r="H2577">
            <v>1107502.94</v>
          </cell>
          <cell r="I2577">
            <v>941377.49</v>
          </cell>
          <cell r="J2577">
            <v>941377.49</v>
          </cell>
          <cell r="K2577">
            <v>43052</v>
          </cell>
          <cell r="L2577">
            <v>41640</v>
          </cell>
          <cell r="M2577">
            <v>43327</v>
          </cell>
          <cell r="N2577" t="str">
            <v>Pozakonkursowy</v>
          </cell>
          <cell r="O2577" t="str">
            <v>Ministerstwo Zdrowia</v>
          </cell>
          <cell r="P2577" t="str">
            <v>bez pomocy publicznej</v>
          </cell>
          <cell r="Q2577" t="str">
            <v>053 Infrastruktura ochrony zdrowia</v>
          </cell>
          <cell r="R2577" t="str">
            <v>20 Opieka zdrowotna</v>
          </cell>
        </row>
        <row r="2578">
          <cell r="D2578" t="str">
            <v>POIS.09.01.00-00-0247/17</v>
          </cell>
          <cell r="E2578" t="str">
            <v>POIS.09.01.00-00-0247/17-02</v>
          </cell>
          <cell r="F2578" t="str">
            <v>Utworzenie centrum urazowego dla dzieci w Uniwersyteckim Szpitalu Dziecięcym w Krakowie</v>
          </cell>
          <cell r="G2578">
            <v>8085000</v>
          </cell>
          <cell r="H2578">
            <v>8085000</v>
          </cell>
          <cell r="I2578">
            <v>8085000</v>
          </cell>
          <cell r="J2578">
            <v>6872250</v>
          </cell>
          <cell r="K2578">
            <v>43038</v>
          </cell>
          <cell r="L2578">
            <v>41640</v>
          </cell>
          <cell r="M2578">
            <v>44196</v>
          </cell>
          <cell r="N2578" t="str">
            <v>Pozakonkursowy</v>
          </cell>
          <cell r="O2578" t="str">
            <v>Ministerstwo Zdrowia</v>
          </cell>
          <cell r="P2578" t="str">
            <v>bez pomocy publicznej</v>
          </cell>
          <cell r="Q2578" t="str">
            <v>053 Infrastruktura ochrony zdrowia</v>
          </cell>
          <cell r="R2578" t="str">
            <v>20 Opieka zdrowotna</v>
          </cell>
        </row>
        <row r="2579">
          <cell r="D2579" t="str">
            <v>POIS.09.01.00-00-0248/17</v>
          </cell>
          <cell r="E2579" t="str">
            <v>POIS.09.01.00-00-0248/17-01</v>
          </cell>
          <cell r="F2579" t="str">
            <v>Przebudowa Izby Przyjęć i dostosowanie do SOR wraz z budową lądowiska w Szpitalu Powiatowym w Zambrowie</v>
          </cell>
          <cell r="G2579">
            <v>5026969.3899999997</v>
          </cell>
          <cell r="H2579">
            <v>4301438.4000000004</v>
          </cell>
          <cell r="I2579">
            <v>3656222.64</v>
          </cell>
          <cell r="J2579">
            <v>3656222.64</v>
          </cell>
          <cell r="K2579">
            <v>43097</v>
          </cell>
          <cell r="L2579">
            <v>41640</v>
          </cell>
          <cell r="M2579">
            <v>43524</v>
          </cell>
          <cell r="N2579" t="str">
            <v>Pozakonkursowy</v>
          </cell>
          <cell r="O2579" t="str">
            <v>Ministerstwo Zdrowia</v>
          </cell>
          <cell r="P2579" t="str">
            <v>bez pomocy publicznej</v>
          </cell>
          <cell r="Q2579" t="str">
            <v>053 Infrastruktura ochrony zdrowia</v>
          </cell>
          <cell r="R2579" t="str">
            <v>20 Opieka zdrowotna</v>
          </cell>
        </row>
        <row r="2580">
          <cell r="D2580" t="str">
            <v>POIS.09.01.00-00-0249/17</v>
          </cell>
          <cell r="E2580" t="str">
            <v>POIS.09.01.00-00-0249/17-01</v>
          </cell>
          <cell r="F2580" t="str">
            <v>Doposażenie Szpitalnego Oddziału Ratunkowego Szpitala im. św. Jadwigi Śląskiej w Trzebnicy w specjalistyczny sprzęt medyczny</v>
          </cell>
          <cell r="G2580">
            <v>1161238.67</v>
          </cell>
          <cell r="H2580">
            <v>1161238.67</v>
          </cell>
          <cell r="I2580">
            <v>987052.86</v>
          </cell>
          <cell r="J2580">
            <v>987052.86</v>
          </cell>
          <cell r="K2580">
            <v>43097</v>
          </cell>
          <cell r="L2580">
            <v>41640</v>
          </cell>
          <cell r="M2580">
            <v>43465</v>
          </cell>
          <cell r="N2580" t="str">
            <v>Konkursowy</v>
          </cell>
          <cell r="O2580" t="str">
            <v>Ministerstwo Zdrowia</v>
          </cell>
          <cell r="P2580" t="str">
            <v>bez pomocy publicznej</v>
          </cell>
          <cell r="Q2580" t="str">
            <v>053 Infrastruktura ochrony zdrowia</v>
          </cell>
          <cell r="R2580" t="str">
            <v>20 Opieka zdrowotna</v>
          </cell>
        </row>
        <row r="2581">
          <cell r="D2581" t="str">
            <v>POIS.09.01.00-00-0250/17</v>
          </cell>
          <cell r="E2581" t="str">
            <v>POIS.09.01.00-00-0250/17-02</v>
          </cell>
          <cell r="F2581" t="str">
            <v>Utworzenie w ramach Szpitala Miejskiego w Zabrzu Sp. z o.o. Szpitalnego Oddziału Ratunkowego wraz z lądowiskiem przyszpitalnym</v>
          </cell>
          <cell r="G2581">
            <v>29785585.859999999</v>
          </cell>
          <cell r="H2581">
            <v>9999989.9800000004</v>
          </cell>
          <cell r="I2581">
            <v>8499991.4800000004</v>
          </cell>
          <cell r="J2581">
            <v>8499991.4800000004</v>
          </cell>
          <cell r="K2581">
            <v>43203</v>
          </cell>
          <cell r="L2581">
            <v>41640</v>
          </cell>
          <cell r="M2581">
            <v>43646</v>
          </cell>
          <cell r="N2581" t="str">
            <v>Pozakonkursowy</v>
          </cell>
          <cell r="O2581" t="str">
            <v>Ministerstwo Zdrowia</v>
          </cell>
          <cell r="P2581" t="str">
            <v>bez pomocy publicznej</v>
          </cell>
          <cell r="Q2581" t="str">
            <v>053 Infrastruktura ochrony zdrowia</v>
          </cell>
          <cell r="R2581" t="str">
            <v>20 Opieka zdrowotna</v>
          </cell>
        </row>
        <row r="2582">
          <cell r="D2582" t="str">
            <v>POIS.09.01.00-00-0250/17</v>
          </cell>
          <cell r="E2582" t="str">
            <v>POIS.09.01.00-00-0250/17-02</v>
          </cell>
          <cell r="F2582" t="str">
            <v>Utworzenie w ramach Szpitala Miejskiego w Zabrzu Sp. z o.o. Szpitalnego Oddziału Ratunkowego wraz z lądowiskiem przyszpitalnym</v>
          </cell>
          <cell r="G2582">
            <v>0</v>
          </cell>
          <cell r="H2582">
            <v>0</v>
          </cell>
          <cell r="I2582">
            <v>0</v>
          </cell>
          <cell r="J2582">
            <v>0</v>
          </cell>
          <cell r="K2582">
            <v>43203</v>
          </cell>
          <cell r="L2582">
            <v>41640</v>
          </cell>
          <cell r="M2582">
            <v>43646</v>
          </cell>
          <cell r="N2582" t="str">
            <v>Pozakonkursowy</v>
          </cell>
          <cell r="O2582" t="str">
            <v>Ministerstwo Zdrowia</v>
          </cell>
          <cell r="P2582" t="str">
            <v>bez pomocy publicznej</v>
          </cell>
          <cell r="Q2582" t="str">
            <v>053 Infrastruktura ochrony zdrowia</v>
          </cell>
        </row>
        <row r="2583">
          <cell r="D2583" t="str">
            <v>POIS.09.01.00-00-0251/17</v>
          </cell>
          <cell r="E2583" t="str">
            <v>POIS.09.01.00-00-0251/17-03</v>
          </cell>
          <cell r="F2583" t="str">
            <v>Przebudowa i doposażenie w aparaturę medyczną Centrum Urazowego w Uniwersyteckim Szpitalu Klinicznym w Opolu w celu zwiększenia dostępności i skuteczności udzielania świadczeń medycznych w ramach Programu Operacyjnego Infrastruktura i Środowisko 2014-2020</v>
          </cell>
          <cell r="G2583">
            <v>7868734.5899999999</v>
          </cell>
          <cell r="H2583">
            <v>5788079.1299999999</v>
          </cell>
          <cell r="I2583">
            <v>5788079.1299999999</v>
          </cell>
          <cell r="J2583">
            <v>4919867.26</v>
          </cell>
          <cell r="K2583">
            <v>43133</v>
          </cell>
          <cell r="L2583">
            <v>41640</v>
          </cell>
          <cell r="M2583">
            <v>44135</v>
          </cell>
          <cell r="N2583" t="str">
            <v>Pozakonkursowy</v>
          </cell>
          <cell r="O2583" t="str">
            <v>Ministerstwo Zdrowia</v>
          </cell>
          <cell r="P2583" t="str">
            <v>bez pomocy publicznej</v>
          </cell>
          <cell r="Q2583" t="str">
            <v>053 Infrastruktura ochrony zdrowia</v>
          </cell>
          <cell r="R2583" t="str">
            <v>20 Opieka zdrowotna</v>
          </cell>
        </row>
        <row r="2584">
          <cell r="D2584" t="str">
            <v>POIS.09.01.00-00-0252/17</v>
          </cell>
          <cell r="E2584" t="str">
            <v>POIS.09.01.00-00-0252/17-02</v>
          </cell>
          <cell r="F2584" t="str">
            <v>Budowa lądowiska przy Szpitalu Miejskim w Miastku Sp. Z o.o. w celu poprawy bezpieczeństwa zdrowotnego na obszarze powiatu bytowskiego oraz powiatów ościennych</v>
          </cell>
          <cell r="G2584">
            <v>2044196.04</v>
          </cell>
          <cell r="H2584">
            <v>1000000</v>
          </cell>
          <cell r="I2584">
            <v>850000</v>
          </cell>
          <cell r="J2584">
            <v>850000</v>
          </cell>
          <cell r="K2584">
            <v>43174</v>
          </cell>
          <cell r="L2584">
            <v>41640</v>
          </cell>
          <cell r="M2584">
            <v>43448</v>
          </cell>
          <cell r="N2584" t="str">
            <v>Pozakonkursowy</v>
          </cell>
          <cell r="O2584" t="str">
            <v>Ministerstwo Zdrowia</v>
          </cell>
          <cell r="P2584" t="str">
            <v>bez pomocy publicznej</v>
          </cell>
          <cell r="Q2584" t="str">
            <v>053 Infrastruktura ochrony zdrowia</v>
          </cell>
          <cell r="R2584" t="str">
            <v>20 Opieka zdrowotna</v>
          </cell>
        </row>
        <row r="2585">
          <cell r="D2585" t="str">
            <v>POIS.09.01.00-00-0253/17</v>
          </cell>
          <cell r="E2585" t="str">
            <v>POIS.09.01.00-00-0253/17-03</v>
          </cell>
          <cell r="F2585" t="str">
            <v>Rozbudowa SP ZOZ MSWiA w Rzeszowie w celu utworzenia Szpitalnego Oddziału Ratunkowego wraz z lądowiskiem</v>
          </cell>
          <cell r="G2585">
            <v>76866527.189999998</v>
          </cell>
          <cell r="H2585">
            <v>14994500</v>
          </cell>
          <cell r="I2585">
            <v>14994500</v>
          </cell>
          <cell r="J2585">
            <v>12745325</v>
          </cell>
          <cell r="K2585">
            <v>43270</v>
          </cell>
          <cell r="L2585">
            <v>41640</v>
          </cell>
          <cell r="M2585">
            <v>44165</v>
          </cell>
          <cell r="N2585" t="str">
            <v>Pozakonkursowy</v>
          </cell>
          <cell r="O2585" t="str">
            <v>Ministerstwo Zdrowia</v>
          </cell>
          <cell r="P2585" t="str">
            <v>bez pomocy publicznej</v>
          </cell>
          <cell r="Q2585" t="str">
            <v>053 Infrastruktura ochrony zdrowia</v>
          </cell>
          <cell r="R2585" t="str">
            <v>20 Opieka zdrowotna</v>
          </cell>
        </row>
        <row r="2586">
          <cell r="D2586" t="str">
            <v>POIS.09.01.00-00-0255/17</v>
          </cell>
          <cell r="E2586" t="str">
            <v>POIS.09.01.00-00-0255/17-02</v>
          </cell>
          <cell r="F2586" t="str">
            <v>Budowa lądowiska dla śmigłowców przy jednostce wyspecjalizowanej w zakresie udzielania świadczeń zdrowotnych niezbędnych dla ratownictwa medycznego w Wałczu</v>
          </cell>
          <cell r="G2586">
            <v>1597054.17</v>
          </cell>
          <cell r="H2586">
            <v>985897.15</v>
          </cell>
          <cell r="I2586">
            <v>838012.57</v>
          </cell>
          <cell r="J2586">
            <v>838012.57</v>
          </cell>
          <cell r="K2586">
            <v>43265</v>
          </cell>
          <cell r="L2586">
            <v>41640</v>
          </cell>
          <cell r="M2586">
            <v>43585</v>
          </cell>
          <cell r="N2586" t="str">
            <v>Pozakonkursowy</v>
          </cell>
          <cell r="O2586" t="str">
            <v>Ministerstwo Zdrowia</v>
          </cell>
          <cell r="P2586" t="str">
            <v>bez pomocy publicznej</v>
          </cell>
          <cell r="Q2586" t="str">
            <v>053 Infrastruktura ochrony zdrowia</v>
          </cell>
          <cell r="R2586" t="str">
            <v>20 Opieka zdrowotna</v>
          </cell>
        </row>
        <row r="2587">
          <cell r="D2587" t="str">
            <v>POIS.09.01.00-00-0256/17</v>
          </cell>
          <cell r="E2587" t="str">
            <v>POIS.09.01.00-00-0256/17-03</v>
          </cell>
          <cell r="F2587" t="str">
            <v>Wsparcie baz Lotniczego Pogotowia Ratunkowego - etap 1</v>
          </cell>
          <cell r="G2587">
            <v>23677964.59</v>
          </cell>
          <cell r="H2587">
            <v>23023686.469999999</v>
          </cell>
          <cell r="I2587">
            <v>23023686.469999999</v>
          </cell>
          <cell r="J2587">
            <v>19339896.629999999</v>
          </cell>
          <cell r="K2587">
            <v>43231</v>
          </cell>
          <cell r="L2587">
            <v>41640</v>
          </cell>
          <cell r="M2587">
            <v>43830</v>
          </cell>
          <cell r="N2587" t="str">
            <v>Pozakonkursowy</v>
          </cell>
          <cell r="O2587" t="str">
            <v>Ministerstwo Zdrowia</v>
          </cell>
          <cell r="P2587" t="str">
            <v>bez pomocy publicznej</v>
          </cell>
          <cell r="Q2587" t="str">
            <v>053 Infrastruktura ochrony zdrowia</v>
          </cell>
          <cell r="R2587" t="str">
            <v>20 Opieka zdrowotna</v>
          </cell>
        </row>
        <row r="2588">
          <cell r="D2588" t="str">
            <v>POIS.09.01.00-00-0257/18</v>
          </cell>
          <cell r="E2588" t="str">
            <v>POIS.09.01.00-00-0257/18-03</v>
          </cell>
          <cell r="F2588" t="str">
            <v>Budowa i wyposażenie Szpitalnego Oddziału Ratunkowego w SPZOZ w Wolsztynie</v>
          </cell>
          <cell r="G2588">
            <v>9235347.1699999999</v>
          </cell>
          <cell r="H2588">
            <v>4692139.46</v>
          </cell>
          <cell r="I2588">
            <v>3988318.54</v>
          </cell>
          <cell r="J2588">
            <v>3988318.54</v>
          </cell>
          <cell r="K2588">
            <v>43266</v>
          </cell>
          <cell r="L2588">
            <v>41640</v>
          </cell>
          <cell r="M2588">
            <v>43799</v>
          </cell>
          <cell r="N2588" t="str">
            <v>Pozakonkursowy</v>
          </cell>
          <cell r="O2588" t="str">
            <v>Ministerstwo Zdrowia</v>
          </cell>
          <cell r="P2588" t="str">
            <v>bez pomocy publicznej</v>
          </cell>
          <cell r="Q2588" t="str">
            <v>053 Infrastruktura ochrony zdrowia</v>
          </cell>
          <cell r="R2588" t="str">
            <v>20 Opieka zdrowotna</v>
          </cell>
        </row>
        <row r="2589">
          <cell r="D2589" t="str">
            <v>POIS.09.01.00-00-0257/18</v>
          </cell>
          <cell r="E2589" t="str">
            <v>POIS.09.01.00-00-0257/18-03</v>
          </cell>
          <cell r="F2589" t="str">
            <v>Budowa i wyposażenie Szpitalnego Oddziału Ratunkowego w SPZOZ w Wolsztynie</v>
          </cell>
          <cell r="G2589">
            <v>0</v>
          </cell>
          <cell r="H2589">
            <v>0</v>
          </cell>
          <cell r="I2589">
            <v>0</v>
          </cell>
          <cell r="J2589">
            <v>0</v>
          </cell>
          <cell r="K2589">
            <v>43266</v>
          </cell>
          <cell r="L2589">
            <v>41640</v>
          </cell>
          <cell r="M2589">
            <v>43799</v>
          </cell>
          <cell r="N2589" t="str">
            <v>Pozakonkursowy</v>
          </cell>
          <cell r="O2589" t="str">
            <v>Ministerstwo Zdrowia</v>
          </cell>
          <cell r="P2589" t="str">
            <v>bez pomocy publicznej</v>
          </cell>
          <cell r="Q2589" t="str">
            <v>053 Infrastruktura ochrony zdrowia</v>
          </cell>
        </row>
        <row r="2590">
          <cell r="D2590" t="str">
            <v>POIS.09.01.00-00-0258/18</v>
          </cell>
          <cell r="E2590" t="str">
            <v>POIS.09.01.00-00-0258/18-03</v>
          </cell>
          <cell r="F2590" t="str">
            <v>Budowa i wyposażenie SOR oraz lądowiska dla śmigłowców LPR w Samodzielnym Publicznym Zakładzie Opieki Zdrowotnej w Łapach</v>
          </cell>
          <cell r="G2590">
            <v>12090828.77</v>
          </cell>
          <cell r="H2590">
            <v>9479598.3100000005</v>
          </cell>
          <cell r="I2590">
            <v>8057658.5599999996</v>
          </cell>
          <cell r="J2590">
            <v>8057658.5599999996</v>
          </cell>
          <cell r="K2590">
            <v>43383</v>
          </cell>
          <cell r="L2590">
            <v>41640</v>
          </cell>
          <cell r="M2590">
            <v>44196</v>
          </cell>
          <cell r="N2590" t="str">
            <v>Pozakonkursowy</v>
          </cell>
          <cell r="O2590" t="str">
            <v>Ministerstwo Zdrowia</v>
          </cell>
          <cell r="P2590" t="str">
            <v>bez pomocy publicznej</v>
          </cell>
          <cell r="Q2590" t="str">
            <v>053 Infrastruktura ochrony zdrowia</v>
          </cell>
          <cell r="R2590" t="str">
            <v>20 Opieka zdrowotna</v>
          </cell>
        </row>
        <row r="2591">
          <cell r="D2591" t="str">
            <v>POIS.09.01.00-00-0260/18</v>
          </cell>
          <cell r="E2591" t="str">
            <v>POIS.09.01.00-00-0260/18-01</v>
          </cell>
          <cell r="F2591" t="str">
            <v>Przebudowa pomieszczeń COM w Jarosławiu na potrzeby utworzenia i wyposażenia SOR wraz z lądowiskiem</v>
          </cell>
          <cell r="G2591">
            <v>8649072</v>
          </cell>
          <cell r="H2591">
            <v>8649072</v>
          </cell>
          <cell r="I2591">
            <v>7351711.2000000002</v>
          </cell>
          <cell r="J2591">
            <v>7351711.2000000002</v>
          </cell>
          <cell r="K2591">
            <v>43374</v>
          </cell>
          <cell r="L2591">
            <v>41640</v>
          </cell>
          <cell r="M2591">
            <v>43738</v>
          </cell>
          <cell r="N2591" t="str">
            <v>Pozakonkursowy</v>
          </cell>
          <cell r="O2591" t="str">
            <v>Ministerstwo Zdrowia</v>
          </cell>
          <cell r="P2591" t="str">
            <v>bez pomocy publicznej</v>
          </cell>
          <cell r="Q2591" t="str">
            <v>053 Infrastruktura ochrony zdrowia</v>
          </cell>
          <cell r="R2591" t="str">
            <v>20 Opieka zdrowotna</v>
          </cell>
        </row>
        <row r="2592">
          <cell r="D2592" t="str">
            <v>POIS.09.01.00-00-0261/18</v>
          </cell>
          <cell r="E2592" t="str">
            <v>POIS.09.01.00-00-0261/18-03</v>
          </cell>
          <cell r="F2592" t="str">
            <v>Przebudowa Izby Przyjęć w Szpitalu Powiatowym w Sokołowie Podlaskim na potrzeby SOR</v>
          </cell>
          <cell r="G2592">
            <v>6013108.3499999996</v>
          </cell>
          <cell r="H2592">
            <v>5969434.3499999996</v>
          </cell>
          <cell r="I2592">
            <v>4775547.4800000004</v>
          </cell>
          <cell r="J2592">
            <v>4775547.4800000004</v>
          </cell>
          <cell r="K2592">
            <v>43413</v>
          </cell>
          <cell r="L2592">
            <v>41640</v>
          </cell>
          <cell r="M2592">
            <v>44196</v>
          </cell>
          <cell r="N2592" t="str">
            <v>Pozakonkursowy</v>
          </cell>
          <cell r="O2592" t="str">
            <v>Ministerstwo Zdrowia</v>
          </cell>
          <cell r="P2592" t="str">
            <v>bez pomocy publicznej</v>
          </cell>
          <cell r="Q2592" t="str">
            <v>053 Infrastruktura ochrony zdrowia</v>
          </cell>
          <cell r="R2592" t="str">
            <v>20 Opieka zdrowotna</v>
          </cell>
        </row>
        <row r="2593">
          <cell r="D2593" t="str">
            <v>POIS.09.01.00-00-0263/18</v>
          </cell>
          <cell r="E2593" t="str">
            <v>POIS.09.01.00-00-0263/18-04</v>
          </cell>
          <cell r="F2593" t="str">
            <v>Modernizacja i doposażenie Klinicznego Szpitala Wojewódzkiego Nr 2 im. Św. Jadwigi Królowej w Rzeszowie na potrzeby funkcjonowania centrum urazowego dla dzieci</v>
          </cell>
          <cell r="G2593">
            <v>12818991.289999999</v>
          </cell>
          <cell r="H2593">
            <v>8541300</v>
          </cell>
          <cell r="I2593">
            <v>7260105</v>
          </cell>
          <cell r="J2593">
            <v>7260105</v>
          </cell>
          <cell r="K2593">
            <v>43446</v>
          </cell>
          <cell r="L2593">
            <v>41640</v>
          </cell>
          <cell r="M2593">
            <v>44134</v>
          </cell>
          <cell r="N2593" t="str">
            <v>Pozakonkursowy</v>
          </cell>
          <cell r="O2593" t="str">
            <v>Ministerstwo Zdrowia</v>
          </cell>
          <cell r="P2593" t="str">
            <v>bez pomocy publicznej</v>
          </cell>
          <cell r="Q2593" t="str">
            <v>053 Infrastruktura ochrony zdrowia</v>
          </cell>
          <cell r="R2593" t="str">
            <v>20 Opieka zdrowotna</v>
          </cell>
        </row>
        <row r="2594">
          <cell r="D2594" t="str">
            <v>POIS.09.01.00-00-0264/18</v>
          </cell>
          <cell r="E2594" t="str">
            <v>POIS.09.01.00-00-0264/18-02</v>
          </cell>
          <cell r="F2594" t="str">
            <v>Rozbudowa i doposażenie Samodzielnego Publicznego Zakładu Opieki Zdrowotnej MSWiA w Kielcach celem utworzenia Szpitalnego Oddziału Ratunkowego - I ETAP</v>
          </cell>
          <cell r="G2594">
            <v>6601000</v>
          </cell>
          <cell r="H2594">
            <v>6601000</v>
          </cell>
          <cell r="I2594">
            <v>6601000</v>
          </cell>
          <cell r="J2594">
            <v>5610850</v>
          </cell>
          <cell r="K2594">
            <v>43462</v>
          </cell>
          <cell r="L2594">
            <v>42916</v>
          </cell>
          <cell r="M2594">
            <v>44196</v>
          </cell>
          <cell r="N2594" t="str">
            <v>Pozakonkursowy</v>
          </cell>
          <cell r="O2594" t="str">
            <v>Ministerstwo Zdrowia</v>
          </cell>
          <cell r="P2594" t="str">
            <v>bez pomocy publicznej</v>
          </cell>
          <cell r="Q2594" t="str">
            <v>053 Infrastruktura ochrony zdrowia</v>
          </cell>
          <cell r="R2594" t="str">
            <v>20 Opieka zdrowotna</v>
          </cell>
        </row>
        <row r="2595">
          <cell r="D2595" t="str">
            <v>POIS.09.01.00-00-0265/18</v>
          </cell>
          <cell r="E2595" t="str">
            <v>POIS.09.01.00-00-0265/18-03</v>
          </cell>
          <cell r="F2595" t="str">
            <v>Utworzenie Szpitalnego Oddziału Ratunkowego w ZOZ w Szczytnie</v>
          </cell>
          <cell r="G2595">
            <v>10254279.050000001</v>
          </cell>
          <cell r="H2595">
            <v>7734506</v>
          </cell>
          <cell r="I2595">
            <v>6574330.0999999996</v>
          </cell>
          <cell r="J2595">
            <v>3281430.1</v>
          </cell>
          <cell r="K2595">
            <v>43635</v>
          </cell>
          <cell r="L2595">
            <v>43647</v>
          </cell>
          <cell r="M2595">
            <v>44196</v>
          </cell>
          <cell r="N2595" t="str">
            <v>Pozakonkursowy</v>
          </cell>
          <cell r="O2595" t="str">
            <v>Ministerstwo Zdrowia</v>
          </cell>
          <cell r="P2595" t="str">
            <v>bez pomocy publicznej</v>
          </cell>
          <cell r="Q2595" t="str">
            <v>053 Infrastruktura ochrony zdrowia</v>
          </cell>
          <cell r="R2595" t="str">
            <v>20 Opieka zdrowotna</v>
          </cell>
        </row>
        <row r="2596">
          <cell r="D2596" t="str">
            <v>POIS.09.01.00-00-0266/18</v>
          </cell>
          <cell r="E2596" t="str">
            <v>POIS.09.01.00-00-0266/18-01</v>
          </cell>
          <cell r="F2596" t="str">
            <v>Doposażenie Szpitalnego Oddziału Ratunkowego Powiatowego Szpitala Specjalistycznego w Stalowej Woli</v>
          </cell>
          <cell r="G2596">
            <v>2850196.44</v>
          </cell>
          <cell r="H2596">
            <v>2785775.8</v>
          </cell>
          <cell r="I2596">
            <v>2367909.4300000002</v>
          </cell>
          <cell r="J2596">
            <v>2367909.4300000002</v>
          </cell>
          <cell r="K2596">
            <v>43504</v>
          </cell>
          <cell r="L2596">
            <v>41640</v>
          </cell>
          <cell r="M2596">
            <v>43738</v>
          </cell>
          <cell r="N2596" t="str">
            <v>Pozakonkursowy</v>
          </cell>
          <cell r="O2596" t="str">
            <v>Ministerstwo Zdrowia</v>
          </cell>
          <cell r="P2596" t="str">
            <v>bez pomocy publicznej</v>
          </cell>
          <cell r="Q2596" t="str">
            <v>053 Infrastruktura ochrony zdrowia</v>
          </cell>
          <cell r="R2596" t="str">
            <v>20 Opieka zdrowotna</v>
          </cell>
        </row>
        <row r="2597">
          <cell r="D2597" t="str">
            <v>POIS.09.01.00-00-0267/18</v>
          </cell>
          <cell r="E2597" t="str">
            <v>POIS.09.01.00-00-0267/18-03</v>
          </cell>
          <cell r="F2597" t="str">
            <v>Poprawa warunków i skuteczności działań ratowniczych SOR w Staszowie celem ponadregionalnego zabezpieczenia ludności w stanach zagrożenia życia</v>
          </cell>
          <cell r="G2597">
            <v>13401409.32</v>
          </cell>
          <cell r="H2597">
            <v>9629899.6099999994</v>
          </cell>
          <cell r="I2597">
            <v>8185414.6600000001</v>
          </cell>
          <cell r="J2597">
            <v>8185414.6600000001</v>
          </cell>
          <cell r="K2597">
            <v>43462</v>
          </cell>
          <cell r="L2597">
            <v>41640</v>
          </cell>
          <cell r="M2597">
            <v>43738</v>
          </cell>
          <cell r="N2597" t="str">
            <v>Pozakonkursowy</v>
          </cell>
          <cell r="O2597" t="str">
            <v>Ministerstwo Zdrowia</v>
          </cell>
          <cell r="P2597" t="str">
            <v>bez pomocy publicznej</v>
          </cell>
          <cell r="Q2597" t="str">
            <v>053 Infrastruktura ochrony zdrowia</v>
          </cell>
          <cell r="R2597" t="str">
            <v>20 Opieka zdrowotna</v>
          </cell>
        </row>
        <row r="2598">
          <cell r="D2598" t="str">
            <v>POIS.09.01.00-00-0267/18</v>
          </cell>
          <cell r="E2598" t="str">
            <v>POIS.09.01.00-00-0267/18-03</v>
          </cell>
          <cell r="F2598" t="str">
            <v>Poprawa warunków i skuteczności działań ratowniczych SOR w Staszowie celem ponadregionalnego zabezpieczenia ludności w stanach zagrożenia życia</v>
          </cell>
          <cell r="G2598">
            <v>0</v>
          </cell>
          <cell r="H2598">
            <v>0</v>
          </cell>
          <cell r="I2598">
            <v>0</v>
          </cell>
          <cell r="J2598">
            <v>0</v>
          </cell>
          <cell r="K2598">
            <v>43462</v>
          </cell>
          <cell r="L2598">
            <v>41640</v>
          </cell>
          <cell r="M2598">
            <v>43738</v>
          </cell>
          <cell r="N2598" t="str">
            <v>Pozakonkursowy</v>
          </cell>
          <cell r="O2598" t="str">
            <v>Ministerstwo Zdrowia</v>
          </cell>
          <cell r="P2598" t="str">
            <v>bez pomocy publicznej</v>
          </cell>
          <cell r="Q2598" t="str">
            <v>053 Infrastruktura ochrony zdrowia</v>
          </cell>
        </row>
        <row r="2599">
          <cell r="D2599" t="str">
            <v>POIS.09.01.00-00-0268/18</v>
          </cell>
          <cell r="E2599" t="str">
            <v>POIS.09.01.00-00-0268/18-04</v>
          </cell>
          <cell r="F2599" t="str">
            <v>Poprawa jakości i dostępności udzielanych świadczeń zdrowotnych w Niepublicznym Zakładzie Opieki Zdrowotnej Szpital im. prof. Z. Religi w Słubicach Sp. z o.o. o transgranicznym oddziaływaniu</v>
          </cell>
          <cell r="G2599">
            <v>12006150.039999999</v>
          </cell>
          <cell r="H2599">
            <v>10000000</v>
          </cell>
          <cell r="I2599">
            <v>8500000</v>
          </cell>
          <cell r="J2599">
            <v>2000000</v>
          </cell>
          <cell r="K2599">
            <v>43535</v>
          </cell>
          <cell r="L2599">
            <v>42736</v>
          </cell>
          <cell r="M2599">
            <v>44196</v>
          </cell>
          <cell r="N2599" t="str">
            <v>Pozakonkursowy</v>
          </cell>
          <cell r="O2599" t="str">
            <v>Ministerstwo Zdrowia</v>
          </cell>
          <cell r="P2599" t="str">
            <v>bez pomocy publicznej</v>
          </cell>
          <cell r="Q2599" t="str">
            <v>053 Infrastruktura ochrony zdrowia</v>
          </cell>
          <cell r="R2599" t="str">
            <v>20 Opieka zdrowotna</v>
          </cell>
        </row>
        <row r="2600">
          <cell r="D2600" t="str">
            <v>POIS.09.01.00-00-0268/18</v>
          </cell>
          <cell r="E2600" t="str">
            <v>POIS.09.01.00-00-0268/18-04</v>
          </cell>
          <cell r="F2600" t="str">
            <v>Poprawa jakości i dostępności udzielanych świadczeń zdrowotnych w Niepublicznym Zakładzie Opieki Zdrowotnej Szpital im. prof. Z. Religi w Słubicach Sp. z o.o. o transgranicznym oddziaływaniu</v>
          </cell>
          <cell r="G2600">
            <v>0</v>
          </cell>
          <cell r="H2600">
            <v>0</v>
          </cell>
          <cell r="I2600">
            <v>0</v>
          </cell>
          <cell r="J2600">
            <v>0</v>
          </cell>
          <cell r="K2600">
            <v>43535</v>
          </cell>
          <cell r="L2600">
            <v>42736</v>
          </cell>
          <cell r="M2600">
            <v>44196</v>
          </cell>
          <cell r="N2600" t="str">
            <v>Pozakonkursowy</v>
          </cell>
          <cell r="O2600" t="str">
            <v>Ministerstwo Zdrowia</v>
          </cell>
          <cell r="P2600" t="str">
            <v>bez pomocy publicznej</v>
          </cell>
          <cell r="Q2600" t="str">
            <v>053 Infrastruktura ochrony zdrowia</v>
          </cell>
        </row>
        <row r="2601">
          <cell r="D2601" t="str">
            <v>POIS.09.01.00-00-0269/18</v>
          </cell>
          <cell r="E2601" t="str">
            <v>POIS.09.01.00-00-0269/18-00</v>
          </cell>
          <cell r="F2601" t="str">
            <v>Dofinansowanie zakupu sprzętu medycznego dla Szpitalnego Oddziału Ratunkowego w Szpitalu w Nysie</v>
          </cell>
          <cell r="G2601">
            <v>493420</v>
          </cell>
          <cell r="H2601">
            <v>493420</v>
          </cell>
          <cell r="I2601">
            <v>419407</v>
          </cell>
          <cell r="J2601">
            <v>419407</v>
          </cell>
          <cell r="K2601">
            <v>43384</v>
          </cell>
          <cell r="L2601">
            <v>41640</v>
          </cell>
          <cell r="M2601">
            <v>43524</v>
          </cell>
          <cell r="N2601" t="str">
            <v>Pozakonkursowy</v>
          </cell>
          <cell r="O2601" t="str">
            <v>Ministerstwo Zdrowia</v>
          </cell>
          <cell r="P2601" t="str">
            <v>bez pomocy publicznej</v>
          </cell>
          <cell r="Q2601" t="str">
            <v>053 Infrastruktura ochrony zdrowia</v>
          </cell>
          <cell r="R2601" t="str">
            <v>20 Opieka zdrowotna</v>
          </cell>
        </row>
        <row r="2602">
          <cell r="D2602" t="str">
            <v>POIS.09.01.00-00-0270/18</v>
          </cell>
          <cell r="E2602" t="str">
            <v>POIS.09.01.00-00-0270/18-01</v>
          </cell>
          <cell r="F2602" t="str">
            <v>Dofinansowanie zakupu sprzętu medycznego dla Szpitalnego Oddziału Ratunkowego w Zespole Opieki Zdrowotnej w Bolesławcu</v>
          </cell>
          <cell r="G2602">
            <v>407750</v>
          </cell>
          <cell r="H2602">
            <v>407750</v>
          </cell>
          <cell r="I2602">
            <v>346587.5</v>
          </cell>
          <cell r="J2602">
            <v>346587.5</v>
          </cell>
          <cell r="K2602">
            <v>43369</v>
          </cell>
          <cell r="L2602">
            <v>41640</v>
          </cell>
          <cell r="M2602">
            <v>43646</v>
          </cell>
          <cell r="N2602" t="str">
            <v>Pozakonkursowy</v>
          </cell>
          <cell r="O2602" t="str">
            <v>Ministerstwo Zdrowia</v>
          </cell>
          <cell r="P2602" t="str">
            <v>bez pomocy publicznej</v>
          </cell>
          <cell r="Q2602" t="str">
            <v>053 Infrastruktura ochrony zdrowia</v>
          </cell>
          <cell r="R2602" t="str">
            <v>20 Opieka zdrowotna</v>
          </cell>
        </row>
        <row r="2603">
          <cell r="D2603" t="str">
            <v>POIS.09.01.00-00-0271/18</v>
          </cell>
          <cell r="E2603" t="str">
            <v>POIS.09.01.00-00-0271/18-00</v>
          </cell>
          <cell r="F2603" t="str">
            <v>Dofinansowanie zakupu sprzętu medycznego dla Szpitalnego Oddziału Ratunkowego w Samodzielnym Publicznym Zespole Zakładów Opieki Zdrowotnej w Gryficach</v>
          </cell>
          <cell r="G2603">
            <v>156000</v>
          </cell>
          <cell r="H2603">
            <v>156000</v>
          </cell>
          <cell r="I2603">
            <v>132600</v>
          </cell>
          <cell r="J2603">
            <v>132600</v>
          </cell>
          <cell r="K2603">
            <v>43377</v>
          </cell>
          <cell r="L2603">
            <v>41640</v>
          </cell>
          <cell r="M2603">
            <v>43646</v>
          </cell>
          <cell r="N2603" t="str">
            <v>Pozakonkursowy</v>
          </cell>
          <cell r="O2603" t="str">
            <v>Ministerstwo Zdrowia</v>
          </cell>
          <cell r="P2603" t="str">
            <v>bez pomocy publicznej</v>
          </cell>
          <cell r="Q2603" t="str">
            <v>053 Infrastruktura ochrony zdrowia</v>
          </cell>
          <cell r="R2603" t="str">
            <v>20 Opieka zdrowotna</v>
          </cell>
        </row>
        <row r="2604">
          <cell r="D2604" t="str">
            <v>POIS.09.01.00-00-0271/18</v>
          </cell>
          <cell r="E2604" t="str">
            <v>POIS.09.01.00-00-0271/18-00</v>
          </cell>
          <cell r="F2604" t="str">
            <v>Dofinansowanie zakupu sprzętu medycznego dla Szpitalnego Oddziału Ratunkowego w Samodzielnym Publicznym Zespole Zakładów Opieki Zdrowotnej w Gryficach</v>
          </cell>
          <cell r="G2604">
            <v>0</v>
          </cell>
          <cell r="H2604">
            <v>0</v>
          </cell>
          <cell r="I2604">
            <v>0</v>
          </cell>
          <cell r="J2604">
            <v>0</v>
          </cell>
          <cell r="K2604">
            <v>43377</v>
          </cell>
          <cell r="L2604">
            <v>41640</v>
          </cell>
          <cell r="M2604">
            <v>43646</v>
          </cell>
          <cell r="N2604" t="str">
            <v>Pozakonkursowy</v>
          </cell>
          <cell r="O2604" t="str">
            <v>Ministerstwo Zdrowia</v>
          </cell>
          <cell r="P2604" t="str">
            <v>bez pomocy publicznej</v>
          </cell>
          <cell r="Q2604" t="str">
            <v>053 Infrastruktura ochrony zdrowia</v>
          </cell>
        </row>
        <row r="2605">
          <cell r="D2605" t="str">
            <v>POIS.09.01.00-00-0272/18</v>
          </cell>
          <cell r="E2605" t="str">
            <v>POIS.09.01.00-00-0272/18-00</v>
          </cell>
          <cell r="F2605" t="str">
            <v>Dofinansowanie zakupu sprzętu medycznego dla Szpitalnego Oddziału Ratunkowego w Samodzielnym Publicznym Zakładzie Opieki Zdrowotnej w Działdowie</v>
          </cell>
          <cell r="G2605">
            <v>417000</v>
          </cell>
          <cell r="H2605">
            <v>417000</v>
          </cell>
          <cell r="I2605">
            <v>354450</v>
          </cell>
          <cell r="J2605">
            <v>354450</v>
          </cell>
          <cell r="K2605">
            <v>43381</v>
          </cell>
          <cell r="L2605">
            <v>41640</v>
          </cell>
          <cell r="M2605">
            <v>43646</v>
          </cell>
          <cell r="N2605" t="str">
            <v>Pozakonkursowy</v>
          </cell>
          <cell r="O2605" t="str">
            <v>Ministerstwo Zdrowia</v>
          </cell>
          <cell r="P2605" t="str">
            <v>bez pomocy publicznej</v>
          </cell>
          <cell r="Q2605" t="str">
            <v>053 Infrastruktura ochrony zdrowia</v>
          </cell>
          <cell r="R2605" t="str">
            <v>20 Opieka zdrowotna</v>
          </cell>
        </row>
        <row r="2606">
          <cell r="D2606" t="str">
            <v>POIS.09.01.00-00-0273/18</v>
          </cell>
          <cell r="E2606" t="str">
            <v>POIS.09.01.00-00-0273/18-00</v>
          </cell>
          <cell r="F2606" t="str">
            <v>Dofinansowanie zakupu sprzętu medycznego dla Szpitalnego Oddziału Ratunkowego w Szpitalu Uniwersyteckim im. Karola Marcinkowskiego w Zielonej Górze Sp. z o.o.</v>
          </cell>
          <cell r="G2606">
            <v>295500</v>
          </cell>
          <cell r="H2606">
            <v>295500</v>
          </cell>
          <cell r="I2606">
            <v>251175</v>
          </cell>
          <cell r="J2606">
            <v>251175</v>
          </cell>
          <cell r="K2606">
            <v>43374</v>
          </cell>
          <cell r="L2606">
            <v>41640</v>
          </cell>
          <cell r="M2606">
            <v>43496</v>
          </cell>
          <cell r="N2606" t="str">
            <v>Pozakonkursowy</v>
          </cell>
          <cell r="O2606" t="str">
            <v>Ministerstwo Zdrowia</v>
          </cell>
          <cell r="P2606" t="str">
            <v>bez pomocy publicznej</v>
          </cell>
          <cell r="Q2606" t="str">
            <v>053 Infrastruktura ochrony zdrowia</v>
          </cell>
          <cell r="R2606" t="str">
            <v>20 Opieka zdrowotna</v>
          </cell>
        </row>
        <row r="2607">
          <cell r="D2607" t="str">
            <v>POIS.09.01.00-00-0274/18</v>
          </cell>
          <cell r="E2607" t="str">
            <v>POIS.09.01.00-00-0274/18-01</v>
          </cell>
          <cell r="F2607" t="str">
            <v>Dofinansowanie zakupu sprzętu medycznego dla Szpitalnego Oddziału Ratunkowego w Wielospecjalistycznym Szpitalu Samodzielnym Publicznym Zakładzie Opieki Zdrowotnej w Nowej Soli</v>
          </cell>
          <cell r="G2607">
            <v>340000</v>
          </cell>
          <cell r="H2607">
            <v>340000</v>
          </cell>
          <cell r="I2607">
            <v>289000</v>
          </cell>
          <cell r="J2607">
            <v>289000</v>
          </cell>
          <cell r="K2607">
            <v>43374</v>
          </cell>
          <cell r="L2607">
            <v>41640</v>
          </cell>
          <cell r="M2607">
            <v>43585</v>
          </cell>
          <cell r="N2607" t="str">
            <v>Pozakonkursowy</v>
          </cell>
          <cell r="O2607" t="str">
            <v>Ministerstwo Zdrowia</v>
          </cell>
          <cell r="P2607" t="str">
            <v>bez pomocy publicznej</v>
          </cell>
          <cell r="Q2607" t="str">
            <v>053 Infrastruktura ochrony zdrowia</v>
          </cell>
          <cell r="R2607" t="str">
            <v>20 Opieka zdrowotna</v>
          </cell>
        </row>
        <row r="2608">
          <cell r="D2608" t="str">
            <v>POIS.09.01.00-00-0275/18</v>
          </cell>
          <cell r="E2608" t="str">
            <v>POIS.09.01.00-00-0275/18-01</v>
          </cell>
          <cell r="F2608" t="str">
            <v>Dofinansowanie zakupu sprzętu medycznego dla Szpitalnego Oddziału Ratunkowego w Szpitalu Powiatowym w Zawierciu</v>
          </cell>
          <cell r="G2608">
            <v>413250</v>
          </cell>
          <cell r="H2608">
            <v>413250</v>
          </cell>
          <cell r="I2608">
            <v>351262.5</v>
          </cell>
          <cell r="J2608">
            <v>351262.5</v>
          </cell>
          <cell r="K2608">
            <v>43369</v>
          </cell>
          <cell r="L2608">
            <v>41640</v>
          </cell>
          <cell r="M2608">
            <v>43738</v>
          </cell>
          <cell r="N2608" t="str">
            <v>Pozakonkursowy</v>
          </cell>
          <cell r="O2608" t="str">
            <v>Ministerstwo Zdrowia</v>
          </cell>
          <cell r="P2608" t="str">
            <v>bez pomocy publicznej</v>
          </cell>
          <cell r="Q2608" t="str">
            <v>053 Infrastruktura ochrony zdrowia</v>
          </cell>
          <cell r="R2608" t="str">
            <v>20 Opieka zdrowotna</v>
          </cell>
        </row>
        <row r="2609">
          <cell r="D2609" t="str">
            <v>POIS.09.01.00-00-0276/18</v>
          </cell>
          <cell r="E2609" t="str">
            <v>POIS.09.01.00-00-0276/18-00</v>
          </cell>
          <cell r="F2609" t="str">
            <v>Dofinansowanie zakupu sprzętu medycznego dla Szpitalnego Oddziału Ratunkowego w SPSK Nr 1 PUM w Szczecinie</v>
          </cell>
          <cell r="G2609">
            <v>348500</v>
          </cell>
          <cell r="H2609">
            <v>348500</v>
          </cell>
          <cell r="I2609">
            <v>348500</v>
          </cell>
          <cell r="J2609">
            <v>296225</v>
          </cell>
          <cell r="K2609">
            <v>43374</v>
          </cell>
          <cell r="L2609">
            <v>41640</v>
          </cell>
          <cell r="M2609">
            <v>43646</v>
          </cell>
          <cell r="N2609" t="str">
            <v>Pozakonkursowy</v>
          </cell>
          <cell r="O2609" t="str">
            <v>Ministerstwo Zdrowia</v>
          </cell>
          <cell r="P2609" t="str">
            <v>bez pomocy publicznej</v>
          </cell>
          <cell r="Q2609" t="str">
            <v>053 Infrastruktura ochrony zdrowia</v>
          </cell>
          <cell r="R2609" t="str">
            <v>20 Opieka zdrowotna</v>
          </cell>
        </row>
        <row r="2610">
          <cell r="D2610" t="str">
            <v>POIS.09.01.00-00-0276/18</v>
          </cell>
          <cell r="E2610" t="str">
            <v>POIS.09.01.00-00-0276/18-00</v>
          </cell>
          <cell r="F2610" t="str">
            <v>Dofinansowanie zakupu sprzętu medycznego dla Szpitalnego Oddziału Ratunkowego w SPSK Nr 1 PUM w Szczecinie</v>
          </cell>
          <cell r="G2610">
            <v>0</v>
          </cell>
          <cell r="H2610">
            <v>0</v>
          </cell>
          <cell r="I2610">
            <v>0</v>
          </cell>
          <cell r="J2610">
            <v>0</v>
          </cell>
          <cell r="K2610">
            <v>43374</v>
          </cell>
          <cell r="L2610">
            <v>41640</v>
          </cell>
          <cell r="M2610">
            <v>43646</v>
          </cell>
          <cell r="N2610" t="str">
            <v>Pozakonkursowy</v>
          </cell>
          <cell r="O2610" t="str">
            <v>Ministerstwo Zdrowia</v>
          </cell>
          <cell r="P2610" t="str">
            <v>bez pomocy publicznej</v>
          </cell>
          <cell r="Q2610" t="str">
            <v>053 Infrastruktura ochrony zdrowia</v>
          </cell>
        </row>
        <row r="2611">
          <cell r="D2611" t="str">
            <v>POIS.09.01.00-00-0277/18</v>
          </cell>
          <cell r="E2611" t="str">
            <v>POIS.09.01.00-00-0277/18-00</v>
          </cell>
          <cell r="F2611" t="str">
            <v>Dofinansowanie zakupu sprzętu medycznego dla Szpitalnego Oddziału Ratunkowego w Wejherowie: Szpitale Pomorskie sp. z o. o.</v>
          </cell>
          <cell r="G2611">
            <v>405000</v>
          </cell>
          <cell r="H2611">
            <v>405000</v>
          </cell>
          <cell r="I2611">
            <v>344250</v>
          </cell>
          <cell r="J2611">
            <v>344250</v>
          </cell>
          <cell r="K2611">
            <v>43378</v>
          </cell>
          <cell r="L2611">
            <v>41640</v>
          </cell>
          <cell r="M2611">
            <v>43646</v>
          </cell>
          <cell r="N2611" t="str">
            <v>Pozakonkursowy</v>
          </cell>
          <cell r="O2611" t="str">
            <v>Ministerstwo Zdrowia</v>
          </cell>
          <cell r="P2611" t="str">
            <v>bez pomocy publicznej</v>
          </cell>
          <cell r="Q2611" t="str">
            <v>053 Infrastruktura ochrony zdrowia</v>
          </cell>
          <cell r="R2611" t="str">
            <v>20 Opieka zdrowotna</v>
          </cell>
        </row>
        <row r="2612">
          <cell r="D2612" t="str">
            <v>POIS.09.01.00-00-0277/18</v>
          </cell>
          <cell r="E2612" t="str">
            <v>POIS.09.01.00-00-0277/18-00</v>
          </cell>
          <cell r="F2612" t="str">
            <v>Dofinansowanie zakupu sprzętu medycznego dla Szpitalnego Oddziału Ratunkowego w Wejherowie: Szpitale Pomorskie sp. z o. o.</v>
          </cell>
          <cell r="G2612">
            <v>0</v>
          </cell>
          <cell r="H2612">
            <v>0</v>
          </cell>
          <cell r="I2612">
            <v>0</v>
          </cell>
          <cell r="J2612">
            <v>0</v>
          </cell>
          <cell r="K2612">
            <v>43378</v>
          </cell>
          <cell r="L2612">
            <v>41640</v>
          </cell>
          <cell r="M2612">
            <v>43646</v>
          </cell>
          <cell r="N2612" t="str">
            <v>Pozakonkursowy</v>
          </cell>
          <cell r="O2612" t="str">
            <v>Ministerstwo Zdrowia</v>
          </cell>
          <cell r="P2612" t="str">
            <v>bez pomocy publicznej</v>
          </cell>
          <cell r="Q2612" t="str">
            <v>053 Infrastruktura ochrony zdrowia</v>
          </cell>
        </row>
        <row r="2613">
          <cell r="D2613" t="str">
            <v>POIS.09.01.00-00-0279/18</v>
          </cell>
          <cell r="E2613" t="str">
            <v>POIS.09.01.00-00-0279/18-00</v>
          </cell>
          <cell r="F2613" t="str">
            <v>Dofinansowanie zakupu sprzętu medycznego dla Szpitalnego Oddziału Ratunkowego w Podhalańskim Szpitalu Specjalistycznym im. Jana Pawła II w Nowym Targu</v>
          </cell>
          <cell r="G2613">
            <v>500000</v>
          </cell>
          <cell r="H2613">
            <v>500000</v>
          </cell>
          <cell r="I2613">
            <v>425000</v>
          </cell>
          <cell r="J2613">
            <v>425000</v>
          </cell>
          <cell r="K2613">
            <v>43367</v>
          </cell>
          <cell r="L2613">
            <v>41640</v>
          </cell>
          <cell r="M2613">
            <v>43646</v>
          </cell>
          <cell r="N2613" t="str">
            <v>Pozakonkursowy</v>
          </cell>
          <cell r="O2613" t="str">
            <v>Ministerstwo Zdrowia</v>
          </cell>
          <cell r="P2613" t="str">
            <v>bez pomocy publicznej</v>
          </cell>
          <cell r="Q2613" t="str">
            <v>053 Infrastruktura ochrony zdrowia</v>
          </cell>
          <cell r="R2613" t="str">
            <v>20 Opieka zdrowotna</v>
          </cell>
        </row>
        <row r="2614">
          <cell r="D2614" t="str">
            <v>POIS.09.01.00-00-0280/18</v>
          </cell>
          <cell r="E2614" t="str">
            <v>POIS.09.01.00-00-0280/18-00</v>
          </cell>
          <cell r="F2614" t="str">
            <v>Dofinansowanie zakupu sprzętu medycznego dla Szpitalnego Oddziału Ratunkowego Szpitala Powiatowego w Radomsku</v>
          </cell>
          <cell r="G2614">
            <v>252000</v>
          </cell>
          <cell r="H2614">
            <v>252000</v>
          </cell>
          <cell r="I2614">
            <v>214200</v>
          </cell>
          <cell r="J2614">
            <v>214200</v>
          </cell>
          <cell r="K2614">
            <v>43391</v>
          </cell>
          <cell r="L2614">
            <v>41640</v>
          </cell>
          <cell r="M2614">
            <v>43646</v>
          </cell>
          <cell r="N2614" t="str">
            <v>Pozakonkursowy</v>
          </cell>
          <cell r="O2614" t="str">
            <v>Ministerstwo Zdrowia</v>
          </cell>
          <cell r="P2614" t="str">
            <v>bez pomocy publicznej</v>
          </cell>
          <cell r="Q2614" t="str">
            <v>053 Infrastruktura ochrony zdrowia</v>
          </cell>
          <cell r="R2614" t="str">
            <v>20 Opieka zdrowotna</v>
          </cell>
        </row>
        <row r="2615">
          <cell r="D2615" t="str">
            <v>POIS.09.01.00-00-0281/18</v>
          </cell>
          <cell r="E2615" t="str">
            <v>POIS.09.01.00-00-0281/18-01</v>
          </cell>
          <cell r="F2615" t="str">
            <v>Dofinansowanie zakupu sprzętu medycznego dla Szpitalnego Oddziału Ratunkowego w Wojskowym Instytucie Medycznym</v>
          </cell>
          <cell r="G2615">
            <v>374755</v>
          </cell>
          <cell r="H2615">
            <v>374755</v>
          </cell>
          <cell r="I2615">
            <v>374755</v>
          </cell>
          <cell r="J2615">
            <v>299804</v>
          </cell>
          <cell r="K2615">
            <v>43413</v>
          </cell>
          <cell r="L2615">
            <v>41640</v>
          </cell>
          <cell r="M2615">
            <v>43646</v>
          </cell>
          <cell r="N2615" t="str">
            <v>Pozakonkursowy</v>
          </cell>
          <cell r="O2615" t="str">
            <v>Ministerstwo Zdrowia</v>
          </cell>
          <cell r="P2615" t="str">
            <v>bez pomocy publicznej</v>
          </cell>
          <cell r="Q2615" t="str">
            <v>053 Infrastruktura ochrony zdrowia</v>
          </cell>
          <cell r="R2615" t="str">
            <v>20 Opieka zdrowotna</v>
          </cell>
        </row>
        <row r="2616">
          <cell r="D2616" t="str">
            <v>POIS.09.01.00-00-0282/18</v>
          </cell>
          <cell r="E2616" t="str">
            <v>POIS.09.01.00-00-0282/18-00</v>
          </cell>
          <cell r="F2616" t="str">
            <v>Dofinansowanie zakupu sprzętu medycznego dla Szpitalnego Oddziału Ratunkowego w Wojewódzkim Specjalistycznym Szpitalu Dziecięcym im. S. Popowskiego w Olsztynie</v>
          </cell>
          <cell r="G2616">
            <v>485000</v>
          </cell>
          <cell r="H2616">
            <v>485000</v>
          </cell>
          <cell r="I2616">
            <v>412250</v>
          </cell>
          <cell r="J2616">
            <v>412250</v>
          </cell>
          <cell r="K2616">
            <v>43381</v>
          </cell>
          <cell r="L2616">
            <v>41640</v>
          </cell>
          <cell r="M2616">
            <v>43646</v>
          </cell>
          <cell r="N2616" t="str">
            <v>Pozakonkursowy</v>
          </cell>
          <cell r="O2616" t="str">
            <v>Ministerstwo Zdrowia</v>
          </cell>
          <cell r="P2616" t="str">
            <v>bez pomocy publicznej</v>
          </cell>
          <cell r="Q2616" t="str">
            <v>053 Infrastruktura ochrony zdrowia</v>
          </cell>
          <cell r="R2616" t="str">
            <v>20 Opieka zdrowotna</v>
          </cell>
        </row>
        <row r="2617">
          <cell r="D2617" t="str">
            <v>POIS.09.01.00-00-0283/18</v>
          </cell>
          <cell r="E2617" t="str">
            <v>POIS.09.01.00-00-0283/18-01</v>
          </cell>
          <cell r="F2617" t="str">
            <v>Dofinansowanie zakupu sprzętu medycznego dla Szpitalnego Oddziału Ratunkowego w Wielospecjalistycznym Szpitalu - Samodzielnym Publicznym Zespole Opieki Zdrowotnej w Zgorzelcu</v>
          </cell>
          <cell r="G2617">
            <v>380000</v>
          </cell>
          <cell r="H2617">
            <v>380000</v>
          </cell>
          <cell r="I2617">
            <v>323000</v>
          </cell>
          <cell r="J2617">
            <v>323000</v>
          </cell>
          <cell r="K2617">
            <v>43369</v>
          </cell>
          <cell r="L2617">
            <v>41640</v>
          </cell>
          <cell r="M2617">
            <v>43677</v>
          </cell>
          <cell r="N2617" t="str">
            <v>Pozakonkursowy</v>
          </cell>
          <cell r="O2617" t="str">
            <v>Ministerstwo Zdrowia</v>
          </cell>
          <cell r="P2617" t="str">
            <v>bez pomocy publicznej</v>
          </cell>
          <cell r="Q2617" t="str">
            <v>053 Infrastruktura ochrony zdrowia</v>
          </cell>
          <cell r="R2617" t="str">
            <v>20 Opieka zdrowotna</v>
          </cell>
        </row>
        <row r="2618">
          <cell r="D2618" t="str">
            <v>POIS.09.01.00-00-0284/18</v>
          </cell>
          <cell r="E2618" t="str">
            <v>POIS.09.01.00-00-0284/18-00</v>
          </cell>
          <cell r="F2618" t="str">
            <v>Dofinansowanie zakupu sprzętu medycznego dla Szpitalnego Oddziału Ratunkowego w Wojewódzkim Szpitalu Specjalistycznym im. NMP w Częstochowie</v>
          </cell>
          <cell r="G2618">
            <v>416185.84</v>
          </cell>
          <cell r="H2618">
            <v>416185.84</v>
          </cell>
          <cell r="I2618">
            <v>353757.96</v>
          </cell>
          <cell r="J2618">
            <v>353757.96</v>
          </cell>
          <cell r="K2618">
            <v>43374</v>
          </cell>
          <cell r="L2618">
            <v>41640</v>
          </cell>
          <cell r="M2618">
            <v>43646</v>
          </cell>
          <cell r="N2618" t="str">
            <v>Pozakonkursowy</v>
          </cell>
          <cell r="O2618" t="str">
            <v>Ministerstwo Zdrowia</v>
          </cell>
          <cell r="P2618" t="str">
            <v>bez pomocy publicznej</v>
          </cell>
          <cell r="Q2618" t="str">
            <v>053 Infrastruktura ochrony zdrowia</v>
          </cell>
          <cell r="R2618" t="str">
            <v>20 Opieka zdrowotna</v>
          </cell>
        </row>
        <row r="2619">
          <cell r="D2619" t="str">
            <v>POIS.09.01.00-00-0286/18</v>
          </cell>
          <cell r="E2619" t="str">
            <v>POIS.09.01.00-00-0286/18-01</v>
          </cell>
          <cell r="F2619" t="str">
            <v>Dofinansowanie zakupu sprzętu medycznego dla Szpitalnego Oddziału Ratunkowego Samodzielnego Publicznego Zespołu Opieki Zdrowotnej w Mińsku Mazowieckim</v>
          </cell>
          <cell r="G2619">
            <v>400000</v>
          </cell>
          <cell r="H2619">
            <v>400000</v>
          </cell>
          <cell r="I2619">
            <v>320000</v>
          </cell>
          <cell r="J2619">
            <v>320000</v>
          </cell>
          <cell r="K2619">
            <v>43413</v>
          </cell>
          <cell r="L2619">
            <v>41640</v>
          </cell>
          <cell r="M2619">
            <v>43738</v>
          </cell>
          <cell r="N2619" t="str">
            <v>Pozakonkursowy</v>
          </cell>
          <cell r="O2619" t="str">
            <v>Ministerstwo Zdrowia</v>
          </cell>
          <cell r="P2619" t="str">
            <v>bez pomocy publicznej</v>
          </cell>
          <cell r="Q2619" t="str">
            <v>053 Infrastruktura ochrony zdrowia</v>
          </cell>
          <cell r="R2619" t="str">
            <v>20 Opieka zdrowotna</v>
          </cell>
        </row>
        <row r="2620">
          <cell r="D2620" t="str">
            <v>POIS.09.01.00-00-0287/18</v>
          </cell>
          <cell r="E2620" t="str">
            <v>POIS.09.01.00-00-0287/18-00</v>
          </cell>
          <cell r="F2620" t="str">
            <v>Dofinansowanie zakupu sprzętu medycznego dla Szpitalnego Oddziału Ratunkowego w Wojewódzkim Szpitalu im. Zofii z Zamoyskich Tarnowskiej w Tarnobrzegu</v>
          </cell>
          <cell r="G2620">
            <v>397050</v>
          </cell>
          <cell r="H2620">
            <v>397050</v>
          </cell>
          <cell r="I2620">
            <v>337492.5</v>
          </cell>
          <cell r="J2620">
            <v>337492.5</v>
          </cell>
          <cell r="K2620">
            <v>43374</v>
          </cell>
          <cell r="L2620">
            <v>41640</v>
          </cell>
          <cell r="M2620">
            <v>43555</v>
          </cell>
          <cell r="N2620" t="str">
            <v>Pozakonkursowy</v>
          </cell>
          <cell r="O2620" t="str">
            <v>Ministerstwo Zdrowia</v>
          </cell>
          <cell r="P2620" t="str">
            <v>bez pomocy publicznej</v>
          </cell>
          <cell r="Q2620" t="str">
            <v>053 Infrastruktura ochrony zdrowia</v>
          </cell>
          <cell r="R2620" t="str">
            <v>20 Opieka zdrowotna</v>
          </cell>
        </row>
        <row r="2621">
          <cell r="D2621" t="str">
            <v>POIS.09.01.00-00-0288/18</v>
          </cell>
          <cell r="E2621" t="str">
            <v>POIS.09.01.00-00-0288/18-01</v>
          </cell>
          <cell r="F2621" t="str">
            <v>Dofinansowanie zakupu sprzętu medycznego dla Szpitalnego Oddziału Ratunkowego w Centralnym Szpitalu Klinicznym Uniwersytetu Medycznego w Łodzi</v>
          </cell>
          <cell r="G2621">
            <v>338277.8</v>
          </cell>
          <cell r="H2621">
            <v>338277.8</v>
          </cell>
          <cell r="I2621">
            <v>338277.8</v>
          </cell>
          <cell r="J2621">
            <v>287536.13</v>
          </cell>
          <cell r="K2621">
            <v>43391</v>
          </cell>
          <cell r="L2621">
            <v>41640</v>
          </cell>
          <cell r="M2621">
            <v>43708</v>
          </cell>
          <cell r="N2621" t="str">
            <v>Pozakonkursowy</v>
          </cell>
          <cell r="O2621" t="str">
            <v>Ministerstwo Zdrowia</v>
          </cell>
          <cell r="P2621" t="str">
            <v>bez pomocy publicznej</v>
          </cell>
          <cell r="Q2621" t="str">
            <v>053 Infrastruktura ochrony zdrowia</v>
          </cell>
          <cell r="R2621" t="str">
            <v>20 Opieka zdrowotna</v>
          </cell>
        </row>
        <row r="2622">
          <cell r="D2622" t="str">
            <v>POIS.09.01.00-00-0289/18</v>
          </cell>
          <cell r="E2622" t="str">
            <v>POIS.09.01.00-00-0289/18-00</v>
          </cell>
          <cell r="F2622" t="str">
            <v>Dofinansowanie zakupu sprzętu medycznego dla Szpitalnego Oddziału Ratunkowego w Wojewódzkim Szpitalu Specjalistycznym im. J. Korczaka w Słupsku Sp. z o. o.</v>
          </cell>
          <cell r="G2622">
            <v>364500</v>
          </cell>
          <cell r="H2622">
            <v>364500</v>
          </cell>
          <cell r="I2622">
            <v>309825</v>
          </cell>
          <cell r="J2622">
            <v>309825</v>
          </cell>
          <cell r="K2622">
            <v>43419</v>
          </cell>
          <cell r="L2622">
            <v>41640</v>
          </cell>
          <cell r="M2622">
            <v>43646</v>
          </cell>
          <cell r="N2622" t="str">
            <v>Pozakonkursowy</v>
          </cell>
          <cell r="O2622" t="str">
            <v>Ministerstwo Zdrowia</v>
          </cell>
          <cell r="P2622" t="str">
            <v>bez pomocy publicznej</v>
          </cell>
          <cell r="Q2622" t="str">
            <v>053 Infrastruktura ochrony zdrowia</v>
          </cell>
          <cell r="R2622" t="str">
            <v>20 Opieka zdrowotna</v>
          </cell>
        </row>
        <row r="2623">
          <cell r="D2623" t="str">
            <v>POIS.09.01.00-00-0290/18</v>
          </cell>
          <cell r="E2623" t="str">
            <v>POIS.09.01.00-00-0290/18-01</v>
          </cell>
          <cell r="F2623" t="str">
            <v>Dofinansowanie zakupu sprzętu medycznego dla Szpitalnego Oddziału Ratunkowego Szpitala Specjalistycznego w Stalowej Woli</v>
          </cell>
          <cell r="G2623">
            <v>437459.72</v>
          </cell>
          <cell r="H2623">
            <v>437459.72</v>
          </cell>
          <cell r="I2623">
            <v>371840.76</v>
          </cell>
          <cell r="J2623">
            <v>371840.76</v>
          </cell>
          <cell r="K2623">
            <v>43374</v>
          </cell>
          <cell r="L2623">
            <v>41640</v>
          </cell>
          <cell r="M2623">
            <v>43646</v>
          </cell>
          <cell r="N2623" t="str">
            <v>Pozakonkursowy</v>
          </cell>
          <cell r="O2623" t="str">
            <v>Ministerstwo Zdrowia</v>
          </cell>
          <cell r="P2623" t="str">
            <v>bez pomocy publicznej</v>
          </cell>
          <cell r="Q2623" t="str">
            <v>053 Infrastruktura ochrony zdrowia</v>
          </cell>
          <cell r="R2623" t="str">
            <v>20 Opieka zdrowotna</v>
          </cell>
        </row>
        <row r="2624">
          <cell r="D2624" t="str">
            <v>POIS.09.01.00-00-0291/18</v>
          </cell>
          <cell r="E2624" t="str">
            <v>POIS.09.01.00-00-0291/18-00</v>
          </cell>
          <cell r="F2624" t="str">
            <v>Dofinansowanie zakupu sprzętu medycznego dla Szpitalnego Oddziału Ratunkowego SPZOZ Zespół Szpitali Miejskich w Chorzowie</v>
          </cell>
          <cell r="G2624">
            <v>470000</v>
          </cell>
          <cell r="H2624">
            <v>470000</v>
          </cell>
          <cell r="I2624">
            <v>399500</v>
          </cell>
          <cell r="J2624">
            <v>399500</v>
          </cell>
          <cell r="K2624">
            <v>43369</v>
          </cell>
          <cell r="L2624">
            <v>41640</v>
          </cell>
          <cell r="M2624">
            <v>43646</v>
          </cell>
          <cell r="N2624" t="str">
            <v>Pozakonkursowy</v>
          </cell>
          <cell r="O2624" t="str">
            <v>Ministerstwo Zdrowia</v>
          </cell>
          <cell r="P2624" t="str">
            <v>bez pomocy publicznej</v>
          </cell>
          <cell r="Q2624" t="str">
            <v>053 Infrastruktura ochrony zdrowia</v>
          </cell>
          <cell r="R2624" t="str">
            <v>20 Opieka zdrowotna</v>
          </cell>
        </row>
        <row r="2625">
          <cell r="D2625" t="str">
            <v>POIS.09.01.00-00-0292/18</v>
          </cell>
          <cell r="E2625" t="str">
            <v>POIS.09.01.00-00-0292/18-01</v>
          </cell>
          <cell r="F2625" t="str">
            <v>Dofinansowanie zakupu sprzętu medycznego dla Szpitalnego Oddziału Ratunkowego w Samodzielnym Publicznym Specjalistycznym Zakładzie Opieki Zdrowotnej w Lęborku</v>
          </cell>
          <cell r="G2625">
            <v>500000</v>
          </cell>
          <cell r="H2625">
            <v>500000</v>
          </cell>
          <cell r="I2625">
            <v>425000</v>
          </cell>
          <cell r="J2625">
            <v>425000</v>
          </cell>
          <cell r="K2625">
            <v>43378</v>
          </cell>
          <cell r="L2625">
            <v>41640</v>
          </cell>
          <cell r="M2625">
            <v>43738</v>
          </cell>
          <cell r="N2625" t="str">
            <v>Pozakonkursowy</v>
          </cell>
          <cell r="O2625" t="str">
            <v>Ministerstwo Zdrowia</v>
          </cell>
          <cell r="P2625" t="str">
            <v>bez pomocy publicznej</v>
          </cell>
          <cell r="Q2625" t="str">
            <v>053 Infrastruktura ochrony zdrowia</v>
          </cell>
          <cell r="R2625" t="str">
            <v>20 Opieka zdrowotna</v>
          </cell>
        </row>
        <row r="2626">
          <cell r="D2626" t="str">
            <v>POIS.09.01.00-00-0293/18</v>
          </cell>
          <cell r="E2626" t="str">
            <v>POIS.09.01.00-00-0293/18-00</v>
          </cell>
          <cell r="F2626" t="str">
            <v>Wyposażenie w sprzęt medyczny dla Szpitalnego Oddziału Ratunkowego w Szpitalu Matki Bożej Nieustającej Pomocy w Wołominie</v>
          </cell>
          <cell r="G2626">
            <v>358900</v>
          </cell>
          <cell r="H2626">
            <v>358900</v>
          </cell>
          <cell r="I2626">
            <v>287120</v>
          </cell>
          <cell r="J2626">
            <v>287120</v>
          </cell>
          <cell r="K2626">
            <v>43376</v>
          </cell>
          <cell r="L2626">
            <v>41640</v>
          </cell>
          <cell r="M2626">
            <v>43524</v>
          </cell>
          <cell r="N2626" t="str">
            <v>Pozakonkursowy</v>
          </cell>
          <cell r="O2626" t="str">
            <v>Ministerstwo Zdrowia</v>
          </cell>
          <cell r="P2626" t="str">
            <v>bez pomocy publicznej</v>
          </cell>
          <cell r="Q2626" t="str">
            <v>053 Infrastruktura ochrony zdrowia</v>
          </cell>
          <cell r="R2626" t="str">
            <v>20 Opieka zdrowotna</v>
          </cell>
        </row>
        <row r="2627">
          <cell r="D2627" t="str">
            <v>POIS.09.01.00-00-0294/18</v>
          </cell>
          <cell r="E2627" t="str">
            <v>POIS.09.01.00-00-0294/18-00</v>
          </cell>
          <cell r="F2627" t="str">
            <v>Dofinansowanie zakupu sprzętu medycznego dla Szpitalnego Oddziału Ratunkowego w Specjalistycznym Centrum Medycznym im. św. Jana Pawła II S.A. w Polanicy-Zdroju</v>
          </cell>
          <cell r="G2627">
            <v>402400</v>
          </cell>
          <cell r="H2627">
            <v>402400</v>
          </cell>
          <cell r="I2627">
            <v>342040</v>
          </cell>
          <cell r="J2627">
            <v>342040</v>
          </cell>
          <cell r="K2627">
            <v>43370</v>
          </cell>
          <cell r="L2627">
            <v>41640</v>
          </cell>
          <cell r="M2627">
            <v>43646</v>
          </cell>
          <cell r="N2627" t="str">
            <v>Pozakonkursowy</v>
          </cell>
          <cell r="O2627" t="str">
            <v>Ministerstwo Zdrowia</v>
          </cell>
          <cell r="P2627" t="str">
            <v>bez pomocy publicznej</v>
          </cell>
          <cell r="Q2627" t="str">
            <v>053 Infrastruktura ochrony zdrowia</v>
          </cell>
          <cell r="R2627" t="str">
            <v>20 Opieka zdrowotna</v>
          </cell>
        </row>
        <row r="2628">
          <cell r="D2628" t="str">
            <v>POIS.09.01.00-00-0294/18</v>
          </cell>
          <cell r="E2628" t="str">
            <v>POIS.09.01.00-00-0294/18-00</v>
          </cell>
          <cell r="F2628" t="str">
            <v>Dofinansowanie zakupu sprzętu medycznego dla Szpitalnego Oddziału Ratunkowego w Specjalistycznym Centrum Medycznym im. św. Jana Pawła II S.A. w Polanicy-Zdroju</v>
          </cell>
          <cell r="G2628">
            <v>0</v>
          </cell>
          <cell r="H2628">
            <v>0</v>
          </cell>
          <cell r="I2628">
            <v>0</v>
          </cell>
          <cell r="J2628">
            <v>0</v>
          </cell>
          <cell r="K2628">
            <v>43370</v>
          </cell>
          <cell r="L2628">
            <v>41640</v>
          </cell>
          <cell r="M2628">
            <v>43646</v>
          </cell>
          <cell r="N2628" t="str">
            <v>Pozakonkursowy</v>
          </cell>
          <cell r="O2628" t="str">
            <v>Ministerstwo Zdrowia</v>
          </cell>
          <cell r="P2628" t="str">
            <v>bez pomocy publicznej</v>
          </cell>
          <cell r="Q2628" t="str">
            <v>053 Infrastruktura ochrony zdrowia</v>
          </cell>
        </row>
        <row r="2629">
          <cell r="D2629" t="str">
            <v>POIS.09.01.00-00-0295/18</v>
          </cell>
          <cell r="E2629" t="str">
            <v>POIS.09.01.00-00-0295/18-00</v>
          </cell>
          <cell r="F2629" t="str">
            <v>Dofinansowanie zakupu sprzętu medycznego dla Szpitalnego Oddziału Ratunkowego w Wojewódzkim Szpitalu Podkarpackim im. Jana Pawła II w Krośnie</v>
          </cell>
          <cell r="G2629">
            <v>241100</v>
          </cell>
          <cell r="H2629">
            <v>241100</v>
          </cell>
          <cell r="I2629">
            <v>204935</v>
          </cell>
          <cell r="J2629">
            <v>204935</v>
          </cell>
          <cell r="K2629">
            <v>43374</v>
          </cell>
          <cell r="L2629">
            <v>41640</v>
          </cell>
          <cell r="M2629">
            <v>43646</v>
          </cell>
          <cell r="N2629" t="str">
            <v>Pozakonkursowy</v>
          </cell>
          <cell r="O2629" t="str">
            <v>Ministerstwo Zdrowia</v>
          </cell>
          <cell r="P2629" t="str">
            <v>bez pomocy publicznej</v>
          </cell>
          <cell r="Q2629" t="str">
            <v>053 Infrastruktura ochrony zdrowia</v>
          </cell>
          <cell r="R2629" t="str">
            <v>20 Opieka zdrowotna</v>
          </cell>
        </row>
        <row r="2630">
          <cell r="D2630" t="str">
            <v>POIS.09.01.00-00-0296/18</v>
          </cell>
          <cell r="E2630" t="str">
            <v>POIS.09.01.00-00-0296/18-01</v>
          </cell>
          <cell r="F2630" t="str">
            <v>Dofinansowanie zakupu sprzętu medycznego dla Szpitalnego Oddziału Ratunkowego w Szpitalu Uniwersyteckim nr 1 im. dr. A. Jurasza w Bydgoszczy</v>
          </cell>
          <cell r="G2630">
            <v>405000</v>
          </cell>
          <cell r="H2630">
            <v>405000</v>
          </cell>
          <cell r="I2630">
            <v>405000</v>
          </cell>
          <cell r="J2630">
            <v>344250</v>
          </cell>
          <cell r="K2630">
            <v>43364</v>
          </cell>
          <cell r="L2630">
            <v>41640</v>
          </cell>
          <cell r="M2630">
            <v>43738</v>
          </cell>
          <cell r="N2630" t="str">
            <v>Pozakonkursowy</v>
          </cell>
          <cell r="O2630" t="str">
            <v>Ministerstwo Zdrowia</v>
          </cell>
          <cell r="P2630" t="str">
            <v>bez pomocy publicznej</v>
          </cell>
          <cell r="Q2630" t="str">
            <v>053 Infrastruktura ochrony zdrowia</v>
          </cell>
          <cell r="R2630" t="str">
            <v>20 Opieka zdrowotna</v>
          </cell>
        </row>
        <row r="2631">
          <cell r="D2631" t="str">
            <v>POIS.09.01.00-00-0297/18</v>
          </cell>
          <cell r="E2631" t="str">
            <v>POIS.09.01.00-00-0297/18-00</v>
          </cell>
          <cell r="F2631" t="str">
            <v>Dofinansowanie zakupu sprzętu medycznego dla Szpitalnego Oddziału Ratunkowego w Wojewódzkim Szpitalu Zespolonym w Elblągu</v>
          </cell>
          <cell r="G2631">
            <v>483760</v>
          </cell>
          <cell r="H2631">
            <v>483760</v>
          </cell>
          <cell r="I2631">
            <v>411196</v>
          </cell>
          <cell r="J2631">
            <v>411196</v>
          </cell>
          <cell r="K2631">
            <v>43369</v>
          </cell>
          <cell r="L2631">
            <v>41640</v>
          </cell>
          <cell r="M2631">
            <v>43646</v>
          </cell>
          <cell r="N2631" t="str">
            <v>Pozakonkursowy</v>
          </cell>
          <cell r="O2631" t="str">
            <v>Ministerstwo Zdrowia</v>
          </cell>
          <cell r="P2631" t="str">
            <v>bez pomocy publicznej</v>
          </cell>
          <cell r="Q2631" t="str">
            <v>053 Infrastruktura ochrony zdrowia</v>
          </cell>
          <cell r="R2631" t="str">
            <v>20 Opieka zdrowotna</v>
          </cell>
        </row>
        <row r="2632">
          <cell r="D2632" t="str">
            <v>POIS.09.01.00-00-0298/18</v>
          </cell>
          <cell r="E2632" t="str">
            <v>POIS.09.01.00-00-0298/18-00</v>
          </cell>
          <cell r="F2632" t="str">
            <v>Dofinansowanie zakupu sprzętu medycznego dla Szpitalnego Oddziału Ratunkowego w Górnośląskim Centrum Zdrowia Dziecka w Katowicach</v>
          </cell>
          <cell r="G2632">
            <v>500000</v>
          </cell>
          <cell r="H2632">
            <v>500000</v>
          </cell>
          <cell r="I2632">
            <v>500000</v>
          </cell>
          <cell r="J2632">
            <v>425000</v>
          </cell>
          <cell r="K2632">
            <v>43369</v>
          </cell>
          <cell r="L2632">
            <v>41640</v>
          </cell>
          <cell r="M2632">
            <v>43646</v>
          </cell>
          <cell r="N2632" t="str">
            <v>Pozakonkursowy</v>
          </cell>
          <cell r="O2632" t="str">
            <v>Ministerstwo Zdrowia</v>
          </cell>
          <cell r="P2632" t="str">
            <v>bez pomocy publicznej</v>
          </cell>
          <cell r="Q2632" t="str">
            <v>053 Infrastruktura ochrony zdrowia</v>
          </cell>
          <cell r="R2632" t="str">
            <v>20 Opieka zdrowotna</v>
          </cell>
        </row>
        <row r="2633">
          <cell r="D2633" t="str">
            <v>POIS.09.01.00-00-0299/18</v>
          </cell>
          <cell r="E2633" t="str">
            <v>POIS.09.01.00-00-0299/18-01</v>
          </cell>
          <cell r="F2633" t="str">
            <v>Dofinansowanie zakupu sprzętu medycznego dla Szpitalnego Oddziału Ratunkowego w Regionalnym Szpitalu Specjalistycznym im. dr. Wł. Biegańskiego w Grudziądzu</v>
          </cell>
          <cell r="G2633">
            <v>353500</v>
          </cell>
          <cell r="H2633">
            <v>353500</v>
          </cell>
          <cell r="I2633">
            <v>300475</v>
          </cell>
          <cell r="J2633">
            <v>300475</v>
          </cell>
          <cell r="K2633">
            <v>43426</v>
          </cell>
          <cell r="L2633">
            <v>41640</v>
          </cell>
          <cell r="M2633">
            <v>43799</v>
          </cell>
          <cell r="N2633" t="str">
            <v>Pozakonkursowy</v>
          </cell>
          <cell r="O2633" t="str">
            <v>Ministerstwo Zdrowia</v>
          </cell>
          <cell r="P2633" t="str">
            <v>bez pomocy publicznej</v>
          </cell>
          <cell r="Q2633" t="str">
            <v>053 Infrastruktura ochrony zdrowia</v>
          </cell>
          <cell r="R2633" t="str">
            <v>20 Opieka zdrowotna</v>
          </cell>
        </row>
        <row r="2634">
          <cell r="D2634" t="str">
            <v>POIS.09.01.00-00-0300/18</v>
          </cell>
          <cell r="E2634" t="str">
            <v>POIS.09.01.00-00-0300/18-03</v>
          </cell>
          <cell r="F2634" t="str">
            <v>Dofinansowanie zakupu sprzętu medycznego dla Szpitalnego Oddziału Ratunkowego w Mazowieckim Szpitalu Wojewódzkim im. św. Jana Pawła II w Siedlcach Sp. z o.o.</v>
          </cell>
          <cell r="G2634">
            <v>498200</v>
          </cell>
          <cell r="H2634">
            <v>498200</v>
          </cell>
          <cell r="I2634">
            <v>398560</v>
          </cell>
          <cell r="J2634">
            <v>398560</v>
          </cell>
          <cell r="K2634">
            <v>43371</v>
          </cell>
          <cell r="L2634">
            <v>41640</v>
          </cell>
          <cell r="M2634">
            <v>43830</v>
          </cell>
          <cell r="N2634" t="str">
            <v>Pozakonkursowy</v>
          </cell>
          <cell r="O2634" t="str">
            <v>Ministerstwo Zdrowia</v>
          </cell>
          <cell r="P2634" t="str">
            <v>bez pomocy publicznej</v>
          </cell>
          <cell r="Q2634" t="str">
            <v>053 Infrastruktura ochrony zdrowia</v>
          </cell>
          <cell r="R2634" t="str">
            <v>20 Opieka zdrowotna</v>
          </cell>
        </row>
        <row r="2635">
          <cell r="D2635" t="str">
            <v>POIS.09.01.00-00-0301/18</v>
          </cell>
          <cell r="E2635" t="str">
            <v>POIS.09.01.00-00-0301/18-00</v>
          </cell>
          <cell r="F2635" t="str">
            <v>Dofinansowanie zakupu sprzętu medycznego dla Szpitalnego Oddziału Ratunkowego w Szpitalu Giżyckim Sp. z o. o.</v>
          </cell>
          <cell r="G2635">
            <v>337700</v>
          </cell>
          <cell r="H2635">
            <v>337700</v>
          </cell>
          <cell r="I2635">
            <v>287045</v>
          </cell>
          <cell r="J2635">
            <v>287045</v>
          </cell>
          <cell r="K2635">
            <v>43381</v>
          </cell>
          <cell r="L2635">
            <v>41640</v>
          </cell>
          <cell r="M2635">
            <v>43646</v>
          </cell>
          <cell r="N2635" t="str">
            <v>Pozakonkursowy</v>
          </cell>
          <cell r="O2635" t="str">
            <v>Ministerstwo Zdrowia</v>
          </cell>
          <cell r="P2635" t="str">
            <v>bez pomocy publicznej</v>
          </cell>
          <cell r="Q2635" t="str">
            <v>053 Infrastruktura ochrony zdrowia</v>
          </cell>
          <cell r="R2635" t="str">
            <v>20 Opieka zdrowotna</v>
          </cell>
        </row>
        <row r="2636">
          <cell r="D2636" t="str">
            <v>POIS.09.01.00-00-0301/18</v>
          </cell>
          <cell r="E2636" t="str">
            <v>POIS.09.01.00-00-0301/18-00</v>
          </cell>
          <cell r="F2636" t="str">
            <v>Dofinansowanie zakupu sprzętu medycznego dla Szpitalnego Oddziału Ratunkowego w Szpitalu Giżyckim Sp. z o. o.</v>
          </cell>
          <cell r="G2636">
            <v>0</v>
          </cell>
          <cell r="H2636">
            <v>0</v>
          </cell>
          <cell r="I2636">
            <v>0</v>
          </cell>
          <cell r="J2636">
            <v>0</v>
          </cell>
          <cell r="K2636">
            <v>43381</v>
          </cell>
          <cell r="L2636">
            <v>41640</v>
          </cell>
          <cell r="M2636">
            <v>43646</v>
          </cell>
          <cell r="N2636" t="str">
            <v>Pozakonkursowy</v>
          </cell>
          <cell r="O2636" t="str">
            <v>Ministerstwo Zdrowia</v>
          </cell>
          <cell r="P2636" t="str">
            <v>bez pomocy publicznej</v>
          </cell>
          <cell r="Q2636" t="str">
            <v>053 Infrastruktura ochrony zdrowia</v>
          </cell>
        </row>
        <row r="2637">
          <cell r="D2637" t="str">
            <v>POIS.09.01.00-00-0302/18</v>
          </cell>
          <cell r="E2637" t="str">
            <v>POIS.09.01.00-00-0302/18-01</v>
          </cell>
          <cell r="F2637" t="str">
            <v>Dofinansowanie zakupu sprzętu medycznego dla Szpitalnego Oddziału Ratunkowego w Szpitalu Powiatowym w Chrzanowie</v>
          </cell>
          <cell r="G2637">
            <v>421000</v>
          </cell>
          <cell r="H2637">
            <v>421000</v>
          </cell>
          <cell r="I2637">
            <v>357850</v>
          </cell>
          <cell r="J2637">
            <v>357850</v>
          </cell>
          <cell r="K2637">
            <v>43367</v>
          </cell>
          <cell r="L2637">
            <v>41640</v>
          </cell>
          <cell r="M2637">
            <v>43616</v>
          </cell>
          <cell r="N2637" t="str">
            <v>Pozakonkursowy</v>
          </cell>
          <cell r="O2637" t="str">
            <v>Ministerstwo Zdrowia</v>
          </cell>
          <cell r="P2637" t="str">
            <v>bez pomocy publicznej</v>
          </cell>
          <cell r="Q2637" t="str">
            <v>053 Infrastruktura ochrony zdrowia</v>
          </cell>
          <cell r="R2637" t="str">
            <v>20 Opieka zdrowotna</v>
          </cell>
        </row>
        <row r="2638">
          <cell r="D2638" t="str">
            <v>POIS.09.01.00-00-0302/18</v>
          </cell>
          <cell r="E2638" t="str">
            <v>POIS.09.01.00-00-0302/18-01</v>
          </cell>
          <cell r="F2638" t="str">
            <v>Dofinansowanie zakupu sprzętu medycznego dla Szpitalnego Oddziału Ratunkowego w Szpitalu Powiatowym w Chrzanowie</v>
          </cell>
          <cell r="G2638">
            <v>0</v>
          </cell>
          <cell r="H2638">
            <v>0</v>
          </cell>
          <cell r="I2638">
            <v>0</v>
          </cell>
          <cell r="J2638">
            <v>0</v>
          </cell>
          <cell r="K2638">
            <v>43367</v>
          </cell>
          <cell r="L2638">
            <v>41640</v>
          </cell>
          <cell r="M2638">
            <v>43616</v>
          </cell>
          <cell r="N2638" t="str">
            <v>Pozakonkursowy</v>
          </cell>
          <cell r="O2638" t="str">
            <v>Ministerstwo Zdrowia</v>
          </cell>
          <cell r="P2638" t="str">
            <v>bez pomocy publicznej</v>
          </cell>
          <cell r="Q2638" t="str">
            <v>053 Infrastruktura ochrony zdrowia</v>
          </cell>
        </row>
        <row r="2639">
          <cell r="D2639" t="str">
            <v>POIS.09.01.00-00-0303/18</v>
          </cell>
          <cell r="E2639" t="str">
            <v>POIS.09.01.00-00-0303/18-00</v>
          </cell>
          <cell r="F2639" t="str">
            <v>Dofinansowanie zakupu sprzętu medycznego dla Szpitalnego Oddziału Ratunkowego w Samodzielnym Publicznym Specjalistycznym Szpitalu Zachodnim im. św. Jana Pawła II w Grodzisku Mazowieckim</v>
          </cell>
          <cell r="G2639">
            <v>296000</v>
          </cell>
          <cell r="H2639">
            <v>296000</v>
          </cell>
          <cell r="I2639">
            <v>236800</v>
          </cell>
          <cell r="J2639">
            <v>236800</v>
          </cell>
          <cell r="K2639">
            <v>43383</v>
          </cell>
          <cell r="L2639">
            <v>41640</v>
          </cell>
          <cell r="M2639">
            <v>43646</v>
          </cell>
          <cell r="N2639" t="str">
            <v>Pozakonkursowy</v>
          </cell>
          <cell r="O2639" t="str">
            <v>Ministerstwo Zdrowia</v>
          </cell>
          <cell r="P2639" t="str">
            <v>bez pomocy publicznej</v>
          </cell>
          <cell r="Q2639" t="str">
            <v>053 Infrastruktura ochrony zdrowia</v>
          </cell>
          <cell r="R2639" t="str">
            <v>20 Opieka zdrowotna</v>
          </cell>
        </row>
        <row r="2640">
          <cell r="D2640" t="str">
            <v>POIS.09.01.00-00-0304/18</v>
          </cell>
          <cell r="E2640" t="str">
            <v>POIS.09.01.00-00-0304/18-01</v>
          </cell>
          <cell r="F2640" t="str">
            <v>DOFINANSOWANIE ZAKUPU SPRZĘTU MEDYCZNEGO DLA SZPITALNEGO ODDZIAŁU RATUNKOWEGO W GŁOGOWSKIM SZPITALU POWIATOWYM SP. Z O. O.</v>
          </cell>
          <cell r="G2640">
            <v>379000</v>
          </cell>
          <cell r="H2640">
            <v>379000</v>
          </cell>
          <cell r="I2640">
            <v>322150</v>
          </cell>
          <cell r="J2640">
            <v>322150</v>
          </cell>
          <cell r="K2640">
            <v>43371</v>
          </cell>
          <cell r="L2640">
            <v>41640</v>
          </cell>
          <cell r="M2640">
            <v>43799</v>
          </cell>
          <cell r="N2640" t="str">
            <v>Pozakonkursowy</v>
          </cell>
          <cell r="O2640" t="str">
            <v>Ministerstwo Zdrowia</v>
          </cell>
          <cell r="P2640" t="str">
            <v>bez pomocy publicznej</v>
          </cell>
          <cell r="Q2640" t="str">
            <v>053 Infrastruktura ochrony zdrowia</v>
          </cell>
          <cell r="R2640" t="str">
            <v>20 Opieka zdrowotna</v>
          </cell>
        </row>
        <row r="2641">
          <cell r="D2641" t="str">
            <v>POIS.09.01.00-00-0305/18</v>
          </cell>
          <cell r="E2641" t="str">
            <v>POIS.09.01.00-00-0305/18-00</v>
          </cell>
          <cell r="F2641" t="str">
            <v>Dofinansowanie zakupu sprzętu medycznego dla Szpitalnego Oddziału Ratunkowego w Wielospecjalistycznym Szpitalu Wojewódzkim w Gorzowie Wlkp. Sp. z o. o.</v>
          </cell>
          <cell r="G2641">
            <v>357500</v>
          </cell>
          <cell r="H2641">
            <v>357500</v>
          </cell>
          <cell r="I2641">
            <v>303875</v>
          </cell>
          <cell r="J2641">
            <v>303875</v>
          </cell>
          <cell r="K2641">
            <v>43423</v>
          </cell>
          <cell r="L2641">
            <v>41640</v>
          </cell>
          <cell r="M2641">
            <v>43646</v>
          </cell>
          <cell r="N2641" t="str">
            <v>Pozakonkursowy</v>
          </cell>
          <cell r="O2641" t="str">
            <v>Ministerstwo Zdrowia</v>
          </cell>
          <cell r="P2641" t="str">
            <v>bez pomocy publicznej</v>
          </cell>
          <cell r="Q2641" t="str">
            <v>053 Infrastruktura ochrony zdrowia</v>
          </cell>
          <cell r="R2641" t="str">
            <v>20 Opieka zdrowotna</v>
          </cell>
        </row>
        <row r="2642">
          <cell r="D2642" t="str">
            <v>POIS.09.01.00-00-0305/18</v>
          </cell>
          <cell r="E2642" t="str">
            <v>POIS.09.01.00-00-0305/18-00</v>
          </cell>
          <cell r="F2642" t="str">
            <v>Dofinansowanie zakupu sprzętu medycznego dla Szpitalnego Oddziału Ratunkowego w Wielospecjalistycznym Szpitalu Wojewódzkim w Gorzowie Wlkp. Sp. z o. o.</v>
          </cell>
          <cell r="G2642">
            <v>0</v>
          </cell>
          <cell r="H2642">
            <v>0</v>
          </cell>
          <cell r="I2642">
            <v>0</v>
          </cell>
          <cell r="J2642">
            <v>0</v>
          </cell>
          <cell r="K2642">
            <v>43423</v>
          </cell>
          <cell r="L2642">
            <v>41640</v>
          </cell>
          <cell r="M2642">
            <v>43646</v>
          </cell>
          <cell r="N2642" t="str">
            <v>Pozakonkursowy</v>
          </cell>
          <cell r="O2642" t="str">
            <v>Ministerstwo Zdrowia</v>
          </cell>
          <cell r="P2642" t="str">
            <v>bez pomocy publicznej</v>
          </cell>
          <cell r="Q2642" t="str">
            <v>053 Infrastruktura ochrony zdrowia</v>
          </cell>
        </row>
        <row r="2643">
          <cell r="D2643" t="str">
            <v>POIS.09.01.00-00-0306/18</v>
          </cell>
          <cell r="E2643" t="str">
            <v>POIS.09.01.00-00-0306/18-00</v>
          </cell>
          <cell r="F2643" t="str">
            <v>Dofinansowanie zakupu sprzętu medycznego dla Szpitalnego Oddziału Ratunkowego w SPZZOZ w Przasnyszu</v>
          </cell>
          <cell r="G2643">
            <v>230225</v>
          </cell>
          <cell r="H2643">
            <v>230225</v>
          </cell>
          <cell r="I2643">
            <v>184180</v>
          </cell>
          <cell r="J2643">
            <v>184180</v>
          </cell>
          <cell r="K2643">
            <v>43367</v>
          </cell>
          <cell r="L2643">
            <v>41640</v>
          </cell>
          <cell r="M2643">
            <v>43646</v>
          </cell>
          <cell r="N2643" t="str">
            <v>Pozakonkursowy</v>
          </cell>
          <cell r="O2643" t="str">
            <v>Ministerstwo Zdrowia</v>
          </cell>
          <cell r="P2643" t="str">
            <v>bez pomocy publicznej</v>
          </cell>
          <cell r="Q2643" t="str">
            <v>053 Infrastruktura ochrony zdrowia</v>
          </cell>
          <cell r="R2643" t="str">
            <v>20 Opieka zdrowotna</v>
          </cell>
        </row>
        <row r="2644">
          <cell r="D2644" t="str">
            <v>POIS.09.01.00-00-0307/18</v>
          </cell>
          <cell r="E2644" t="str">
            <v>POIS.09.01.00-00-0307/18-00</v>
          </cell>
          <cell r="F2644" t="str">
            <v>Dofinansowanie zakupu sprzętu medycznego dla Szpitalnego Oddziału Ratunkowego w Niepublicznym Zakładzie Opieki Zdrowotnej Szpital im. prof. Z. Religi w Słubicach Sp. z o. o.</v>
          </cell>
          <cell r="G2644">
            <v>423000</v>
          </cell>
          <cell r="H2644">
            <v>423000</v>
          </cell>
          <cell r="I2644">
            <v>359550</v>
          </cell>
          <cell r="J2644">
            <v>359550</v>
          </cell>
          <cell r="K2644">
            <v>43413</v>
          </cell>
          <cell r="L2644">
            <v>41640</v>
          </cell>
          <cell r="M2644">
            <v>43555</v>
          </cell>
          <cell r="N2644" t="str">
            <v>Pozakonkursowy</v>
          </cell>
          <cell r="O2644" t="str">
            <v>Ministerstwo Zdrowia</v>
          </cell>
          <cell r="P2644" t="str">
            <v>bez pomocy publicznej</v>
          </cell>
          <cell r="Q2644" t="str">
            <v>053 Infrastruktura ochrony zdrowia</v>
          </cell>
          <cell r="R2644" t="str">
            <v>20 Opieka zdrowotna</v>
          </cell>
        </row>
        <row r="2645">
          <cell r="D2645" t="str">
            <v>POIS.09.01.00-00-0308/18</v>
          </cell>
          <cell r="E2645" t="str">
            <v>POIS.09.01.00-00-0308/18-00</v>
          </cell>
          <cell r="F2645" t="str">
            <v>Dofinansowanie zakupu sprzętu medycznego dla Szpitalnego Oddziału Ratunkowego w Szpitalu Wielospecjalistycznym im. dr. Ludwika Błażka w Inowrocławiu</v>
          </cell>
          <cell r="G2645">
            <v>394500</v>
          </cell>
          <cell r="H2645">
            <v>394500</v>
          </cell>
          <cell r="I2645">
            <v>335325</v>
          </cell>
          <cell r="J2645">
            <v>335325</v>
          </cell>
          <cell r="K2645">
            <v>43364</v>
          </cell>
          <cell r="L2645">
            <v>41640</v>
          </cell>
          <cell r="M2645">
            <v>43646</v>
          </cell>
          <cell r="N2645" t="str">
            <v>Pozakonkursowy</v>
          </cell>
          <cell r="O2645" t="str">
            <v>Ministerstwo Zdrowia</v>
          </cell>
          <cell r="P2645" t="str">
            <v>bez pomocy publicznej</v>
          </cell>
          <cell r="Q2645" t="str">
            <v>053 Infrastruktura ochrony zdrowia</v>
          </cell>
          <cell r="R2645" t="str">
            <v>20 Opieka zdrowotna</v>
          </cell>
        </row>
        <row r="2646">
          <cell r="D2646" t="str">
            <v>POIS.09.01.00-00-0309/18</v>
          </cell>
          <cell r="E2646" t="str">
            <v>POIS.09.01.00-00-0309/18-00</v>
          </cell>
          <cell r="F2646" t="str">
            <v>Dofinansowanie zakupu sprzętu medycznego dla Szpitalnego Oddziału Ratunkowego w Miechowie</v>
          </cell>
          <cell r="G2646">
            <v>489500</v>
          </cell>
          <cell r="H2646">
            <v>489500</v>
          </cell>
          <cell r="I2646">
            <v>416075</v>
          </cell>
          <cell r="J2646">
            <v>416075</v>
          </cell>
          <cell r="K2646">
            <v>43367</v>
          </cell>
          <cell r="L2646">
            <v>41640</v>
          </cell>
          <cell r="M2646">
            <v>43646</v>
          </cell>
          <cell r="N2646" t="str">
            <v>Pozakonkursowy</v>
          </cell>
          <cell r="O2646" t="str">
            <v>Ministerstwo Zdrowia</v>
          </cell>
          <cell r="P2646" t="str">
            <v>bez pomocy publicznej</v>
          </cell>
          <cell r="Q2646" t="str">
            <v>053 Infrastruktura ochrony zdrowia</v>
          </cell>
          <cell r="R2646" t="str">
            <v>20 Opieka zdrowotna</v>
          </cell>
        </row>
        <row r="2647">
          <cell r="D2647" t="str">
            <v>POIS.09.01.00-00-0310/18</v>
          </cell>
          <cell r="E2647" t="str">
            <v>POIS.09.01.00-00-0310/18-01</v>
          </cell>
          <cell r="F2647" t="str">
            <v>Dofinansowanie zakupu sprzętu medycznego dla Szpitalnego Oddziału Ratunkowego w Szpitalu Wojewódzkim im. Prymasa Kardynała Stefana Wyszyńskiego</v>
          </cell>
          <cell r="G2647">
            <v>272500</v>
          </cell>
          <cell r="H2647">
            <v>272500</v>
          </cell>
          <cell r="I2647">
            <v>231625</v>
          </cell>
          <cell r="J2647">
            <v>231625</v>
          </cell>
          <cell r="K2647">
            <v>43391</v>
          </cell>
          <cell r="L2647">
            <v>41640</v>
          </cell>
          <cell r="M2647">
            <v>43646</v>
          </cell>
          <cell r="N2647" t="str">
            <v>Pozakonkursowy</v>
          </cell>
          <cell r="O2647" t="str">
            <v>Ministerstwo Zdrowia</v>
          </cell>
          <cell r="P2647" t="str">
            <v>bez pomocy publicznej</v>
          </cell>
          <cell r="Q2647" t="str">
            <v>053 Infrastruktura ochrony zdrowia</v>
          </cell>
          <cell r="R2647" t="str">
            <v>20 Opieka zdrowotna</v>
          </cell>
        </row>
        <row r="2648">
          <cell r="D2648" t="str">
            <v>POIS.09.01.00-00-0311/18</v>
          </cell>
          <cell r="E2648" t="str">
            <v>POIS.09.01.00-00-0311/18-00</v>
          </cell>
          <cell r="F2648" t="str">
            <v>Dofinansowanie zakupu sprzętu medycznego dla Szpitalnego Oddziału Ratunkowego w Samodzielnym Publicznym Zakładzie Opieki Zdrowotnej- Zespół Zakładów w Makowie Mazowieckim</v>
          </cell>
          <cell r="G2648">
            <v>199900</v>
          </cell>
          <cell r="H2648">
            <v>199900</v>
          </cell>
          <cell r="I2648">
            <v>159920</v>
          </cell>
          <cell r="J2648">
            <v>159920</v>
          </cell>
          <cell r="K2648">
            <v>43367</v>
          </cell>
          <cell r="L2648">
            <v>41640</v>
          </cell>
          <cell r="M2648">
            <v>43646</v>
          </cell>
          <cell r="N2648" t="str">
            <v>Pozakonkursowy</v>
          </cell>
          <cell r="O2648" t="str">
            <v>Ministerstwo Zdrowia</v>
          </cell>
          <cell r="P2648" t="str">
            <v>bez pomocy publicznej</v>
          </cell>
          <cell r="Q2648" t="str">
            <v>053 Infrastruktura ochrony zdrowia</v>
          </cell>
          <cell r="R2648" t="str">
            <v>20 Opieka zdrowotna</v>
          </cell>
        </row>
        <row r="2649">
          <cell r="D2649" t="str">
            <v>POIS.09.01.00-00-0312/18</v>
          </cell>
          <cell r="E2649" t="str">
            <v>POIS.09.01.00-00-0312/18-01</v>
          </cell>
          <cell r="F2649" t="str">
            <v>Dofinansowanie zakupu sprzętu medycznego dla Szpitalnego Oddziału Ratunkowego w Wojewódzkim Centrum Szpitalnym Kotliny Jeleniogórskiej</v>
          </cell>
          <cell r="G2649">
            <v>434000</v>
          </cell>
          <cell r="H2649">
            <v>434000</v>
          </cell>
          <cell r="I2649">
            <v>368900</v>
          </cell>
          <cell r="J2649">
            <v>368900</v>
          </cell>
          <cell r="K2649">
            <v>43382</v>
          </cell>
          <cell r="L2649">
            <v>41640</v>
          </cell>
          <cell r="M2649">
            <v>43738</v>
          </cell>
          <cell r="N2649" t="str">
            <v>Pozakonkursowy</v>
          </cell>
          <cell r="O2649" t="str">
            <v>Ministerstwo Zdrowia</v>
          </cell>
          <cell r="P2649" t="str">
            <v>bez pomocy publicznej</v>
          </cell>
          <cell r="Q2649" t="str">
            <v>053 Infrastruktura ochrony zdrowia</v>
          </cell>
          <cell r="R2649" t="str">
            <v>20 Opieka zdrowotna</v>
          </cell>
        </row>
        <row r="2650">
          <cell r="D2650" t="str">
            <v>POIS.09.01.00-00-0313/18</v>
          </cell>
          <cell r="E2650" t="str">
            <v>POIS.09.01.00-00-0313/18-01</v>
          </cell>
          <cell r="F2650" t="str">
            <v>Dofinansowanie zakupu sprzętu medycznego dla Szpitalnego Oddziału Ratunkowego w Nowodworskim Centrum Medycznym</v>
          </cell>
          <cell r="G2650">
            <v>466948</v>
          </cell>
          <cell r="H2650">
            <v>466948</v>
          </cell>
          <cell r="I2650">
            <v>373558.4</v>
          </cell>
          <cell r="J2650">
            <v>373558.4</v>
          </cell>
          <cell r="K2650">
            <v>43367</v>
          </cell>
          <cell r="L2650">
            <v>41640</v>
          </cell>
          <cell r="M2650">
            <v>43708</v>
          </cell>
          <cell r="N2650" t="str">
            <v>Pozakonkursowy</v>
          </cell>
          <cell r="O2650" t="str">
            <v>Ministerstwo Zdrowia</v>
          </cell>
          <cell r="P2650" t="str">
            <v>bez pomocy publicznej</v>
          </cell>
          <cell r="Q2650" t="str">
            <v>053 Infrastruktura ochrony zdrowia</v>
          </cell>
          <cell r="R2650" t="str">
            <v>20 Opieka zdrowotna</v>
          </cell>
        </row>
        <row r="2651">
          <cell r="D2651" t="str">
            <v>POIS.09.01.00-00-0314/18</v>
          </cell>
          <cell r="E2651" t="str">
            <v>POIS.09.01.00-00-0314/18-00</v>
          </cell>
          <cell r="F2651" t="str">
            <v>Dofinansowanie zakupu sprzętu medycznego dla Szpitalnego Oddziału Ratunkowego w Wojewódzkim Szpitalu Specjalistycznym we Wrocławiu</v>
          </cell>
          <cell r="G2651">
            <v>340000</v>
          </cell>
          <cell r="H2651">
            <v>340000</v>
          </cell>
          <cell r="I2651">
            <v>289000</v>
          </cell>
          <cell r="J2651">
            <v>289000</v>
          </cell>
          <cell r="K2651">
            <v>43382</v>
          </cell>
          <cell r="L2651">
            <v>41640</v>
          </cell>
          <cell r="M2651">
            <v>43646</v>
          </cell>
          <cell r="N2651" t="str">
            <v>Pozakonkursowy</v>
          </cell>
          <cell r="O2651" t="str">
            <v>Ministerstwo Zdrowia</v>
          </cell>
          <cell r="P2651" t="str">
            <v>bez pomocy publicznej</v>
          </cell>
          <cell r="Q2651" t="str">
            <v>053 Infrastruktura ochrony zdrowia</v>
          </cell>
          <cell r="R2651" t="str">
            <v>20 Opieka zdrowotna</v>
          </cell>
        </row>
        <row r="2652">
          <cell r="D2652" t="str">
            <v>POIS.09.01.00-00-0315/18</v>
          </cell>
          <cell r="E2652" t="str">
            <v>POIS.09.01.00-00-0315/18-00</v>
          </cell>
          <cell r="F2652" t="str">
            <v>Dofinansowanie zakupu sprzętu medycznego dla Szpitalnego Oddziału Ratunkowego w Radomskim Szpitalu Specjalistycznym im. dr. T. Chałubińskiego</v>
          </cell>
          <cell r="G2652">
            <v>400080</v>
          </cell>
          <cell r="H2652">
            <v>400080</v>
          </cell>
          <cell r="I2652">
            <v>320064</v>
          </cell>
          <cell r="J2652">
            <v>320064</v>
          </cell>
          <cell r="K2652">
            <v>43384</v>
          </cell>
          <cell r="L2652">
            <v>41640</v>
          </cell>
          <cell r="M2652">
            <v>43646</v>
          </cell>
          <cell r="N2652" t="str">
            <v>Pozakonkursowy</v>
          </cell>
          <cell r="O2652" t="str">
            <v>Ministerstwo Zdrowia</v>
          </cell>
          <cell r="P2652" t="str">
            <v>bez pomocy publicznej</v>
          </cell>
          <cell r="Q2652" t="str">
            <v>053 Infrastruktura ochrony zdrowia</v>
          </cell>
          <cell r="R2652" t="str">
            <v>20 Opieka zdrowotna</v>
          </cell>
        </row>
        <row r="2653">
          <cell r="D2653" t="str">
            <v>POIS.09.01.00-00-0316/18</v>
          </cell>
          <cell r="E2653" t="str">
            <v>POIS.09.01.00-00-0316/18-00</v>
          </cell>
          <cell r="F2653" t="str">
            <v>Dofinansowanie zakupu sprzętu medycznego dla Szpitalnego Oddziału Ratunkowego w Nowym Szpitalu w Świebodzinie Sp. z o. o.</v>
          </cell>
          <cell r="G2653">
            <v>368000</v>
          </cell>
          <cell r="H2653">
            <v>368000</v>
          </cell>
          <cell r="I2653">
            <v>312800</v>
          </cell>
          <cell r="J2653">
            <v>312800</v>
          </cell>
          <cell r="K2653">
            <v>43374</v>
          </cell>
          <cell r="L2653">
            <v>41640</v>
          </cell>
          <cell r="M2653">
            <v>43585</v>
          </cell>
          <cell r="N2653" t="str">
            <v>Pozakonkursowy</v>
          </cell>
          <cell r="O2653" t="str">
            <v>Ministerstwo Zdrowia</v>
          </cell>
          <cell r="P2653" t="str">
            <v>bez pomocy publicznej</v>
          </cell>
          <cell r="Q2653" t="str">
            <v>053 Infrastruktura ochrony zdrowia</v>
          </cell>
          <cell r="R2653" t="str">
            <v>20 Opieka zdrowotna</v>
          </cell>
        </row>
        <row r="2654">
          <cell r="D2654" t="str">
            <v>POIS.09.01.00-00-0317/18</v>
          </cell>
          <cell r="E2654" t="str">
            <v>POIS.09.01.00-00-0317/18-00</v>
          </cell>
          <cell r="F2654" t="str">
            <v>Dofinansowanie zakupu sprzętu medycznego dla Szpitalnego Oddziału Ratunkowego w Poddębickim Centrum Zdrowia Sp. z o.o.</v>
          </cell>
          <cell r="G2654">
            <v>413200</v>
          </cell>
          <cell r="H2654">
            <v>413200</v>
          </cell>
          <cell r="I2654">
            <v>351220</v>
          </cell>
          <cell r="J2654">
            <v>351220</v>
          </cell>
          <cell r="K2654">
            <v>43391</v>
          </cell>
          <cell r="L2654">
            <v>41640</v>
          </cell>
          <cell r="M2654">
            <v>43616</v>
          </cell>
          <cell r="N2654" t="str">
            <v>Pozakonkursowy</v>
          </cell>
          <cell r="O2654" t="str">
            <v>Ministerstwo Zdrowia</v>
          </cell>
          <cell r="P2654" t="str">
            <v>bez pomocy publicznej</v>
          </cell>
          <cell r="Q2654" t="str">
            <v>053 Infrastruktura ochrony zdrowia</v>
          </cell>
          <cell r="R2654" t="str">
            <v>20 Opieka zdrowotna</v>
          </cell>
        </row>
        <row r="2655">
          <cell r="D2655" t="str">
            <v>POIS.09.01.00-00-0318/18</v>
          </cell>
          <cell r="E2655" t="str">
            <v>POIS.09.01.00-00-0318/18-02</v>
          </cell>
          <cell r="F2655" t="str">
            <v>Dofinansowanie zakupu sprzętu medycznego dla Szpitalnego Oddziału Ratunkowego w Samodzielnym Publicznym Zakładzie Opieki Zdrowotnej w Szamotułach</v>
          </cell>
          <cell r="G2655">
            <v>484500</v>
          </cell>
          <cell r="H2655">
            <v>484500</v>
          </cell>
          <cell r="I2655">
            <v>411825</v>
          </cell>
          <cell r="J2655">
            <v>411825</v>
          </cell>
          <cell r="K2655">
            <v>43396</v>
          </cell>
          <cell r="L2655">
            <v>41640</v>
          </cell>
          <cell r="M2655">
            <v>43738</v>
          </cell>
          <cell r="N2655" t="str">
            <v>Pozakonkursowy</v>
          </cell>
          <cell r="O2655" t="str">
            <v>Ministerstwo Zdrowia</v>
          </cell>
          <cell r="P2655" t="str">
            <v>bez pomocy publicznej</v>
          </cell>
          <cell r="Q2655" t="str">
            <v>053 Infrastruktura ochrony zdrowia</v>
          </cell>
          <cell r="R2655" t="str">
            <v>20 Opieka zdrowotna</v>
          </cell>
        </row>
        <row r="2656">
          <cell r="D2656" t="str">
            <v>POIS.09.01.00-00-0319/18</v>
          </cell>
          <cell r="E2656" t="str">
            <v>POIS.09.01.00-00-0319/18-01</v>
          </cell>
          <cell r="F2656" t="str">
            <v>Dofinansowanie zakupu sprzętu medycznego dla Szpitalnego Oddziału Ratunkowego w Tomaszowskim Centrum Zdrowia Sp. z o. o.</v>
          </cell>
          <cell r="G2656">
            <v>347500</v>
          </cell>
          <cell r="H2656">
            <v>347500</v>
          </cell>
          <cell r="I2656">
            <v>295375</v>
          </cell>
          <cell r="J2656">
            <v>295375</v>
          </cell>
          <cell r="K2656">
            <v>43391</v>
          </cell>
          <cell r="L2656">
            <v>41640</v>
          </cell>
          <cell r="M2656">
            <v>43646</v>
          </cell>
          <cell r="N2656" t="str">
            <v>Pozakonkursowy</v>
          </cell>
          <cell r="O2656" t="str">
            <v>Ministerstwo Zdrowia</v>
          </cell>
          <cell r="P2656" t="str">
            <v>bez pomocy publicznej</v>
          </cell>
          <cell r="Q2656" t="str">
            <v>053 Infrastruktura ochrony zdrowia</v>
          </cell>
          <cell r="R2656" t="str">
            <v>20 Opieka zdrowotna</v>
          </cell>
        </row>
        <row r="2657">
          <cell r="D2657" t="str">
            <v>POIS.09.01.00-00-0320/18</v>
          </cell>
          <cell r="E2657" t="str">
            <v>POIS.09.01.00-00-0320/18-00</v>
          </cell>
          <cell r="F2657" t="str">
            <v>Dofinansowanie zakupu sprzętu medycznego dla Szpitalnego Oddziału Ratunkowego w ZOZ Oława</v>
          </cell>
          <cell r="G2657">
            <v>470000</v>
          </cell>
          <cell r="H2657">
            <v>470000</v>
          </cell>
          <cell r="I2657">
            <v>399500</v>
          </cell>
          <cell r="J2657">
            <v>399500</v>
          </cell>
          <cell r="K2657">
            <v>43370</v>
          </cell>
          <cell r="L2657">
            <v>41640</v>
          </cell>
          <cell r="M2657">
            <v>43646</v>
          </cell>
          <cell r="N2657" t="str">
            <v>Pozakonkursowy</v>
          </cell>
          <cell r="O2657" t="str">
            <v>Ministerstwo Zdrowia</v>
          </cell>
          <cell r="P2657" t="str">
            <v>bez pomocy publicznej</v>
          </cell>
          <cell r="Q2657" t="str">
            <v>053 Infrastruktura ochrony zdrowia</v>
          </cell>
          <cell r="R2657" t="str">
            <v>20 Opieka zdrowotna</v>
          </cell>
        </row>
        <row r="2658">
          <cell r="D2658" t="str">
            <v>POIS.09.01.00-00-0321/18</v>
          </cell>
          <cell r="E2658" t="str">
            <v>POIS.09.01.00-00-0321/18-00</v>
          </cell>
          <cell r="F2658" t="str">
            <v>Dofinansowanie zakupu sprzętu medycznego dla Szpitalnego Oddziału Ratunkowego w Nowym Szpitalu Sp. z o.o. - lokalizacja Nowy Szpital w Świeciu</v>
          </cell>
          <cell r="G2658">
            <v>442000</v>
          </cell>
          <cell r="H2658">
            <v>442000</v>
          </cell>
          <cell r="I2658">
            <v>375700</v>
          </cell>
          <cell r="J2658">
            <v>375700</v>
          </cell>
          <cell r="K2658">
            <v>43374</v>
          </cell>
          <cell r="L2658">
            <v>41640</v>
          </cell>
          <cell r="M2658">
            <v>43646</v>
          </cell>
          <cell r="N2658" t="str">
            <v>Pozakonkursowy</v>
          </cell>
          <cell r="O2658" t="str">
            <v>Ministerstwo Zdrowia</v>
          </cell>
          <cell r="P2658" t="str">
            <v>bez pomocy publicznej</v>
          </cell>
          <cell r="Q2658" t="str">
            <v>053 Infrastruktura ochrony zdrowia</v>
          </cell>
          <cell r="R2658" t="str">
            <v>20 Opieka zdrowotna</v>
          </cell>
        </row>
        <row r="2659">
          <cell r="D2659" t="str">
            <v>POIS.09.01.00-00-0321/18</v>
          </cell>
          <cell r="E2659" t="str">
            <v>POIS.09.01.00-00-0321/18-00</v>
          </cell>
          <cell r="F2659" t="str">
            <v>Dofinansowanie zakupu sprzętu medycznego dla Szpitalnego Oddziału Ratunkowego w Nowym Szpitalu Sp. z o.o. - lokalizacja Nowy Szpital w Świeciu</v>
          </cell>
          <cell r="G2659">
            <v>0</v>
          </cell>
          <cell r="H2659">
            <v>0</v>
          </cell>
          <cell r="I2659">
            <v>0</v>
          </cell>
          <cell r="J2659">
            <v>0</v>
          </cell>
          <cell r="K2659">
            <v>43374</v>
          </cell>
          <cell r="L2659">
            <v>41640</v>
          </cell>
          <cell r="M2659">
            <v>43646</v>
          </cell>
          <cell r="N2659" t="str">
            <v>Pozakonkursowy</v>
          </cell>
          <cell r="O2659" t="str">
            <v>Ministerstwo Zdrowia</v>
          </cell>
          <cell r="P2659" t="str">
            <v>bez pomocy publicznej</v>
          </cell>
          <cell r="Q2659" t="str">
            <v>053 Infrastruktura ochrony zdrowia</v>
          </cell>
        </row>
        <row r="2660">
          <cell r="D2660" t="str">
            <v>POIS.09.01.00-00-0322/18</v>
          </cell>
          <cell r="E2660" t="str">
            <v>POIS.09.01.00-00-0322/18-00</v>
          </cell>
          <cell r="F2660" t="str">
            <v>Dofinansowanie zakupu sprzętu medycznego dla Szpitalnego Oddziału Ratunkowego w Nowym Szpitalu w Olkuszu Sp. z o. o.</v>
          </cell>
          <cell r="G2660">
            <v>475000</v>
          </cell>
          <cell r="H2660">
            <v>475000</v>
          </cell>
          <cell r="I2660">
            <v>403750</v>
          </cell>
          <cell r="J2660">
            <v>403750</v>
          </cell>
          <cell r="K2660">
            <v>43419</v>
          </cell>
          <cell r="L2660">
            <v>41640</v>
          </cell>
          <cell r="M2660">
            <v>43646</v>
          </cell>
          <cell r="N2660" t="str">
            <v>Pozakonkursowy</v>
          </cell>
          <cell r="O2660" t="str">
            <v>Ministerstwo Zdrowia</v>
          </cell>
          <cell r="P2660" t="str">
            <v>bez pomocy publicznej</v>
          </cell>
          <cell r="Q2660" t="str">
            <v>053 Infrastruktura ochrony zdrowia</v>
          </cell>
          <cell r="R2660" t="str">
            <v>20 Opieka zdrowotna</v>
          </cell>
        </row>
        <row r="2661">
          <cell r="D2661" t="str">
            <v>POIS.09.01.00-00-0323/18</v>
          </cell>
          <cell r="E2661" t="str">
            <v>POIS.09.01.00-00-0323/18-00</v>
          </cell>
          <cell r="F2661" t="str">
            <v>Dofinansowanie zakupu sprzętu medycznego dla Szpitalnego Oddziału Ratunkowego w Samodzielnym Publicznym Zespole Opieki Zdrowotnej w Kędzierzynie-Koźlu</v>
          </cell>
          <cell r="G2661">
            <v>293500</v>
          </cell>
          <cell r="H2661">
            <v>293500</v>
          </cell>
          <cell r="I2661">
            <v>249475</v>
          </cell>
          <cell r="J2661">
            <v>249475</v>
          </cell>
          <cell r="K2661">
            <v>43384</v>
          </cell>
          <cell r="L2661">
            <v>41640</v>
          </cell>
          <cell r="M2661">
            <v>43646</v>
          </cell>
          <cell r="N2661" t="str">
            <v>Pozakonkursowy</v>
          </cell>
          <cell r="O2661" t="str">
            <v>Ministerstwo Zdrowia</v>
          </cell>
          <cell r="P2661" t="str">
            <v>bez pomocy publicznej</v>
          </cell>
          <cell r="Q2661" t="str">
            <v>053 Infrastruktura ochrony zdrowia</v>
          </cell>
          <cell r="R2661" t="str">
            <v>20 Opieka zdrowotna</v>
          </cell>
        </row>
        <row r="2662">
          <cell r="D2662" t="str">
            <v>POIS.09.01.00-00-0324/18</v>
          </cell>
          <cell r="E2662" t="str">
            <v>POIS.09.01.00-00-0324/18-02</v>
          </cell>
          <cell r="F2662" t="str">
            <v>Dofinansowanie zakupu sprzętu medycznego dla Szpitalnego Oddziału Ratunkowego w Samodzielnym Publicznym Zespole Opieki Zdrowotnej w Krasnymstawie</v>
          </cell>
          <cell r="G2662">
            <v>245000</v>
          </cell>
          <cell r="H2662">
            <v>245000</v>
          </cell>
          <cell r="I2662">
            <v>208250</v>
          </cell>
          <cell r="J2662">
            <v>208250</v>
          </cell>
          <cell r="K2662">
            <v>43374</v>
          </cell>
          <cell r="L2662">
            <v>41640</v>
          </cell>
          <cell r="M2662">
            <v>43768</v>
          </cell>
          <cell r="N2662" t="str">
            <v>Pozakonkursowy</v>
          </cell>
          <cell r="O2662" t="str">
            <v>Ministerstwo Zdrowia</v>
          </cell>
          <cell r="P2662" t="str">
            <v>bez pomocy publicznej</v>
          </cell>
          <cell r="Q2662" t="str">
            <v>053 Infrastruktura ochrony zdrowia</v>
          </cell>
          <cell r="R2662" t="str">
            <v>20 Opieka zdrowotna</v>
          </cell>
        </row>
        <row r="2663">
          <cell r="D2663" t="str">
            <v>POIS.09.01.00-00-0325/18</v>
          </cell>
          <cell r="E2663" t="str">
            <v>POIS.09.01.00-00-0325/18-00</v>
          </cell>
          <cell r="F2663" t="str">
            <v>Dofinansowanie zakupu sprzętu medycznego dla Szpitalnego Oddziału Ratunkowego w SP ZOZ Szpitalu Wielospecjalistycznym w Jaworznie</v>
          </cell>
          <cell r="G2663">
            <v>187000</v>
          </cell>
          <cell r="H2663">
            <v>187000</v>
          </cell>
          <cell r="I2663">
            <v>158950</v>
          </cell>
          <cell r="J2663">
            <v>158950</v>
          </cell>
          <cell r="K2663">
            <v>43374</v>
          </cell>
          <cell r="L2663">
            <v>41640</v>
          </cell>
          <cell r="M2663">
            <v>43646</v>
          </cell>
          <cell r="N2663" t="str">
            <v>Pozakonkursowy</v>
          </cell>
          <cell r="O2663" t="str">
            <v>Ministerstwo Zdrowia</v>
          </cell>
          <cell r="P2663" t="str">
            <v>bez pomocy publicznej</v>
          </cell>
          <cell r="Q2663" t="str">
            <v>053 Infrastruktura ochrony zdrowia</v>
          </cell>
          <cell r="R2663" t="str">
            <v>20 Opieka zdrowotna</v>
          </cell>
        </row>
        <row r="2664">
          <cell r="D2664" t="str">
            <v>POIS.09.01.00-00-0326/18</v>
          </cell>
          <cell r="E2664" t="str">
            <v>POIS.09.01.00-00-0326/18-00</v>
          </cell>
          <cell r="F2664" t="str">
            <v>Dofinansowanie zakupu sprzętu medycznego dla Szpitalnego Oddziału Ratunkowego w Szpitalu Ogólnym w Wysokiem Mazowieckiem</v>
          </cell>
          <cell r="G2664">
            <v>458750</v>
          </cell>
          <cell r="H2664">
            <v>458750</v>
          </cell>
          <cell r="I2664">
            <v>389937.5</v>
          </cell>
          <cell r="J2664">
            <v>389937.5</v>
          </cell>
          <cell r="K2664">
            <v>43383</v>
          </cell>
          <cell r="L2664">
            <v>41640</v>
          </cell>
          <cell r="M2664">
            <v>43646</v>
          </cell>
          <cell r="N2664" t="str">
            <v>Pozakonkursowy</v>
          </cell>
          <cell r="O2664" t="str">
            <v>Ministerstwo Zdrowia</v>
          </cell>
          <cell r="P2664" t="str">
            <v>bez pomocy publicznej</v>
          </cell>
          <cell r="Q2664" t="str">
            <v>053 Infrastruktura ochrony zdrowia</v>
          </cell>
          <cell r="R2664" t="str">
            <v>20 Opieka zdrowotna</v>
          </cell>
        </row>
        <row r="2665">
          <cell r="D2665" t="str">
            <v>POIS.09.01.00-00-0327/18</v>
          </cell>
          <cell r="E2665" t="str">
            <v>POIS.09.01.00-00-0327/18-00</v>
          </cell>
          <cell r="F2665" t="str">
            <v>Dofinansowanie zakupu sprzętu medycznego dla Szpitalnego Oddziału Ratunkowego w Powiatowym Centrum Zdrowia w Kartuzach</v>
          </cell>
          <cell r="G2665">
            <v>385500</v>
          </cell>
          <cell r="H2665">
            <v>385500</v>
          </cell>
          <cell r="I2665">
            <v>327675</v>
          </cell>
          <cell r="J2665">
            <v>327675</v>
          </cell>
          <cell r="K2665">
            <v>43378</v>
          </cell>
          <cell r="L2665">
            <v>41640</v>
          </cell>
          <cell r="M2665">
            <v>43646</v>
          </cell>
          <cell r="N2665" t="str">
            <v>Pozakonkursowy</v>
          </cell>
          <cell r="O2665" t="str">
            <v>Ministerstwo Zdrowia</v>
          </cell>
          <cell r="P2665" t="str">
            <v>bez pomocy publicznej</v>
          </cell>
          <cell r="Q2665" t="str">
            <v>053 Infrastruktura ochrony zdrowia</v>
          </cell>
          <cell r="R2665" t="str">
            <v>20 Opieka zdrowotna</v>
          </cell>
        </row>
        <row r="2666">
          <cell r="D2666" t="str">
            <v>POIS.09.01.00-00-0328/18</v>
          </cell>
          <cell r="E2666" t="str">
            <v>POIS.09.01.00-00-0328/18-00</v>
          </cell>
          <cell r="F2666" t="str">
            <v>Dofinansowanie zakupu sprzętu medycznego dla Szpitalnego Oddziału Ratunkowego w Samodzielnym Publicznym Zakładzie Opieki Zdrowotnej w Puławach</v>
          </cell>
          <cell r="G2666">
            <v>481250</v>
          </cell>
          <cell r="H2666">
            <v>481250</v>
          </cell>
          <cell r="I2666">
            <v>409062.5</v>
          </cell>
          <cell r="J2666">
            <v>409062.5</v>
          </cell>
          <cell r="K2666">
            <v>43370</v>
          </cell>
          <cell r="L2666">
            <v>41640</v>
          </cell>
          <cell r="M2666">
            <v>43616</v>
          </cell>
          <cell r="N2666" t="str">
            <v>Pozakonkursowy</v>
          </cell>
          <cell r="O2666" t="str">
            <v>Ministerstwo Zdrowia</v>
          </cell>
          <cell r="P2666" t="str">
            <v>bez pomocy publicznej</v>
          </cell>
          <cell r="Q2666" t="str">
            <v>053 Infrastruktura ochrony zdrowia</v>
          </cell>
          <cell r="R2666" t="str">
            <v>20 Opieka zdrowotna</v>
          </cell>
        </row>
        <row r="2667">
          <cell r="D2667" t="str">
            <v>POIS.09.01.00-00-0329/18</v>
          </cell>
          <cell r="E2667" t="str">
            <v>POIS.09.01.00-00-0329/18-01</v>
          </cell>
          <cell r="F2667" t="str">
            <v>Dofinansowanie zakupu sprzętu medycznego dla Szpitalnego Oddziału Ratunkowego w Wojewódzkim Szpitalu Specjalistycznym w Legnicy</v>
          </cell>
          <cell r="G2667">
            <v>490000</v>
          </cell>
          <cell r="H2667">
            <v>490000</v>
          </cell>
          <cell r="I2667">
            <v>416500</v>
          </cell>
          <cell r="J2667">
            <v>416500</v>
          </cell>
          <cell r="K2667">
            <v>43383</v>
          </cell>
          <cell r="L2667">
            <v>41640</v>
          </cell>
          <cell r="M2667">
            <v>43708</v>
          </cell>
          <cell r="N2667" t="str">
            <v>Pozakonkursowy</v>
          </cell>
          <cell r="O2667" t="str">
            <v>Ministerstwo Zdrowia</v>
          </cell>
          <cell r="P2667" t="str">
            <v>bez pomocy publicznej</v>
          </cell>
          <cell r="Q2667" t="str">
            <v>053 Infrastruktura ochrony zdrowia</v>
          </cell>
          <cell r="R2667" t="str">
            <v>20 Opieka zdrowotna</v>
          </cell>
        </row>
        <row r="2668">
          <cell r="D2668" t="str">
            <v>POIS.09.01.00-00-0330/18</v>
          </cell>
          <cell r="E2668" t="str">
            <v>POIS.09.01.00-00-0330/18-00</v>
          </cell>
          <cell r="F2668" t="str">
            <v>Dofinansowanie zakupu sprzętu medycznego dla Szpitalnego Oddziału Ratunkowego w Samodzielnym Publicznym Zespole Opieki Zdrowotnej w Kościanie</v>
          </cell>
          <cell r="G2668">
            <v>500000</v>
          </cell>
          <cell r="H2668">
            <v>500000</v>
          </cell>
          <cell r="I2668">
            <v>425000</v>
          </cell>
          <cell r="J2668">
            <v>425000</v>
          </cell>
          <cell r="K2668">
            <v>43374</v>
          </cell>
          <cell r="L2668">
            <v>41640</v>
          </cell>
          <cell r="M2668">
            <v>43646</v>
          </cell>
          <cell r="N2668" t="str">
            <v>Pozakonkursowy</v>
          </cell>
          <cell r="O2668" t="str">
            <v>Ministerstwo Zdrowia</v>
          </cell>
          <cell r="P2668" t="str">
            <v>bez pomocy publicznej</v>
          </cell>
          <cell r="Q2668" t="str">
            <v>053 Infrastruktura ochrony zdrowia</v>
          </cell>
          <cell r="R2668" t="str">
            <v>20 Opieka zdrowotna</v>
          </cell>
        </row>
        <row r="2669">
          <cell r="D2669" t="str">
            <v>POIS.09.01.00-00-0331/18</v>
          </cell>
          <cell r="E2669" t="str">
            <v>POIS.09.01.00-00-0331/18-00</v>
          </cell>
          <cell r="F2669" t="str">
            <v>Dofinansowanie zakupu sprzętu medycznego dla Szpitalnego Oddziału Ratunkowego w Szpitalu im.M.Kopernika w Łodzi</v>
          </cell>
          <cell r="G2669">
            <v>380070</v>
          </cell>
          <cell r="H2669">
            <v>380070</v>
          </cell>
          <cell r="I2669">
            <v>323059.5</v>
          </cell>
          <cell r="J2669">
            <v>323059.5</v>
          </cell>
          <cell r="K2669">
            <v>43391</v>
          </cell>
          <cell r="L2669">
            <v>41640</v>
          </cell>
          <cell r="M2669">
            <v>43646</v>
          </cell>
          <cell r="N2669" t="str">
            <v>Pozakonkursowy</v>
          </cell>
          <cell r="O2669" t="str">
            <v>Ministerstwo Zdrowia</v>
          </cell>
          <cell r="P2669" t="str">
            <v>bez pomocy publicznej</v>
          </cell>
          <cell r="Q2669" t="str">
            <v>053 Infrastruktura ochrony zdrowia</v>
          </cell>
          <cell r="R2669" t="str">
            <v>20 Opieka zdrowotna</v>
          </cell>
        </row>
        <row r="2670">
          <cell r="D2670" t="str">
            <v>POIS.09.01.00-00-0332/18</v>
          </cell>
          <cell r="E2670" t="str">
            <v>POIS.09.01.00-00-0332/18-00</v>
          </cell>
          <cell r="F2670" t="str">
            <v>Dofinansowanie zakupu sprzętu medycznego dla Szpitalnego Oddziału Ratunkowego w Szpitalu Specjalistycznym im. H. Klimontowicza w Gorlicach</v>
          </cell>
          <cell r="G2670">
            <v>277950</v>
          </cell>
          <cell r="H2670">
            <v>277950</v>
          </cell>
          <cell r="I2670">
            <v>236257.5</v>
          </cell>
          <cell r="J2670">
            <v>236257.5</v>
          </cell>
          <cell r="K2670">
            <v>43367</v>
          </cell>
          <cell r="L2670">
            <v>41640</v>
          </cell>
          <cell r="M2670">
            <v>43585</v>
          </cell>
          <cell r="N2670" t="str">
            <v>Pozakonkursowy</v>
          </cell>
          <cell r="O2670" t="str">
            <v>Ministerstwo Zdrowia</v>
          </cell>
          <cell r="P2670" t="str">
            <v>bez pomocy publicznej</v>
          </cell>
          <cell r="Q2670" t="str">
            <v>053 Infrastruktura ochrony zdrowia</v>
          </cell>
          <cell r="R2670" t="str">
            <v>20 Opieka zdrowotna</v>
          </cell>
        </row>
        <row r="2671">
          <cell r="D2671" t="str">
            <v>POIS.09.01.00-00-0333/18</v>
          </cell>
          <cell r="E2671" t="str">
            <v>POIS.09.01.00-00-0333/18-01</v>
          </cell>
          <cell r="F2671" t="str">
            <v>Dofinansowanie zakupu sprzętu medycznego dla Szpitalnego Oddziału Ratunkowego Uniwersyteckiego Dziecięcego Szpitala Klinicznego w Białymstoku</v>
          </cell>
          <cell r="G2671">
            <v>286900</v>
          </cell>
          <cell r="H2671">
            <v>286900</v>
          </cell>
          <cell r="I2671">
            <v>286900</v>
          </cell>
          <cell r="J2671">
            <v>243865</v>
          </cell>
          <cell r="K2671">
            <v>43383</v>
          </cell>
          <cell r="L2671">
            <v>41640</v>
          </cell>
          <cell r="M2671">
            <v>43585</v>
          </cell>
          <cell r="N2671" t="str">
            <v>Pozakonkursowy</v>
          </cell>
          <cell r="O2671" t="str">
            <v>Ministerstwo Zdrowia</v>
          </cell>
          <cell r="P2671" t="str">
            <v>bez pomocy publicznej</v>
          </cell>
          <cell r="Q2671" t="str">
            <v>053 Infrastruktura ochrony zdrowia</v>
          </cell>
          <cell r="R2671" t="str">
            <v>20 Opieka zdrowotna</v>
          </cell>
        </row>
        <row r="2672">
          <cell r="D2672" t="str">
            <v>POIS.09.01.00-00-0334/18</v>
          </cell>
          <cell r="E2672" t="str">
            <v>POIS.09.01.00-00-0334/18-01</v>
          </cell>
          <cell r="F2672" t="str">
            <v>Dofinansowanie zakupu sprzętu medycznego dla Szpitalnego Oddziału Ratunkowego w Janowie Lubelskim</v>
          </cell>
          <cell r="G2672">
            <v>487071.29</v>
          </cell>
          <cell r="H2672">
            <v>487071.29</v>
          </cell>
          <cell r="I2672">
            <v>414010.59</v>
          </cell>
          <cell r="J2672">
            <v>414010.59</v>
          </cell>
          <cell r="K2672">
            <v>43388</v>
          </cell>
          <cell r="L2672">
            <v>41640</v>
          </cell>
          <cell r="M2672">
            <v>43646</v>
          </cell>
          <cell r="N2672" t="str">
            <v>Pozakonkursowy</v>
          </cell>
          <cell r="O2672" t="str">
            <v>Ministerstwo Zdrowia</v>
          </cell>
          <cell r="P2672" t="str">
            <v>bez pomocy publicznej</v>
          </cell>
          <cell r="Q2672" t="str">
            <v>053 Infrastruktura ochrony zdrowia</v>
          </cell>
          <cell r="R2672" t="str">
            <v>20 Opieka zdrowotna</v>
          </cell>
        </row>
        <row r="2673">
          <cell r="D2673" t="str">
            <v>POIS.09.01.00-00-0335/18</v>
          </cell>
          <cell r="E2673" t="str">
            <v>POIS.09.01.00-00-0335/18-00</v>
          </cell>
          <cell r="F2673" t="str">
            <v>Dofinansowanie zakupu sprzętu medycznego dla Szpitalnego Oddziału Ratunkowego w Regionalnym Centrum Zdrowia Sp. z o.o. w Lubinie</v>
          </cell>
          <cell r="G2673">
            <v>420000</v>
          </cell>
          <cell r="H2673">
            <v>420000</v>
          </cell>
          <cell r="I2673">
            <v>357000</v>
          </cell>
          <cell r="J2673">
            <v>357000</v>
          </cell>
          <cell r="K2673">
            <v>43371</v>
          </cell>
          <cell r="L2673">
            <v>41640</v>
          </cell>
          <cell r="M2673">
            <v>43616</v>
          </cell>
          <cell r="N2673" t="str">
            <v>Pozakonkursowy</v>
          </cell>
          <cell r="O2673" t="str">
            <v>Ministerstwo Zdrowia</v>
          </cell>
          <cell r="P2673" t="str">
            <v>bez pomocy publicznej</v>
          </cell>
          <cell r="Q2673" t="str">
            <v>053 Infrastruktura ochrony zdrowia</v>
          </cell>
          <cell r="R2673" t="str">
            <v>20 Opieka zdrowotna</v>
          </cell>
        </row>
        <row r="2674">
          <cell r="D2674" t="str">
            <v>POIS.09.01.00-00-0335/18</v>
          </cell>
          <cell r="E2674" t="str">
            <v>POIS.09.01.00-00-0335/18-00</v>
          </cell>
          <cell r="F2674" t="str">
            <v>Dofinansowanie zakupu sprzętu medycznego dla Szpitalnego Oddziału Ratunkowego w Regionalnym Centrum Zdrowia Sp. z o.o. w Lubinie</v>
          </cell>
          <cell r="G2674">
            <v>0</v>
          </cell>
          <cell r="H2674">
            <v>0</v>
          </cell>
          <cell r="I2674">
            <v>0</v>
          </cell>
          <cell r="J2674">
            <v>0</v>
          </cell>
          <cell r="K2674">
            <v>43371</v>
          </cell>
          <cell r="L2674">
            <v>41640</v>
          </cell>
          <cell r="M2674">
            <v>43616</v>
          </cell>
          <cell r="N2674" t="str">
            <v>Pozakonkursowy</v>
          </cell>
          <cell r="O2674" t="str">
            <v>Ministerstwo Zdrowia</v>
          </cell>
          <cell r="P2674" t="str">
            <v>bez pomocy publicznej</v>
          </cell>
          <cell r="Q2674" t="str">
            <v>053 Infrastruktura ochrony zdrowia</v>
          </cell>
        </row>
        <row r="2675">
          <cell r="D2675" t="str">
            <v>POIS.09.01.00-00-0336/18</v>
          </cell>
          <cell r="E2675" t="str">
            <v>POIS.09.01.00-00-0336/18-00</v>
          </cell>
          <cell r="F2675" t="str">
            <v>Dofinansowanie zakupu sprzętu dla Szpitalnego Oddziału Ratunkowego w Pleszewskim Centrum Medycznym w Pleszewie</v>
          </cell>
          <cell r="G2675">
            <v>550000</v>
          </cell>
          <cell r="H2675">
            <v>500000</v>
          </cell>
          <cell r="I2675">
            <v>425000</v>
          </cell>
          <cell r="J2675">
            <v>425000</v>
          </cell>
          <cell r="K2675">
            <v>43374</v>
          </cell>
          <cell r="L2675">
            <v>41640</v>
          </cell>
          <cell r="M2675">
            <v>43646</v>
          </cell>
          <cell r="N2675" t="str">
            <v>Pozakonkursowy</v>
          </cell>
          <cell r="O2675" t="str">
            <v>Ministerstwo Zdrowia</v>
          </cell>
          <cell r="P2675" t="str">
            <v>bez pomocy publicznej</v>
          </cell>
          <cell r="Q2675" t="str">
            <v>053 Infrastruktura ochrony zdrowia</v>
          </cell>
          <cell r="R2675" t="str">
            <v>20 Opieka zdrowotna</v>
          </cell>
        </row>
        <row r="2676">
          <cell r="D2676" t="str">
            <v>POIS.09.01.00-00-0337/18</v>
          </cell>
          <cell r="E2676" t="str">
            <v>POIS.09.01.00-00-0337/18-00</v>
          </cell>
          <cell r="F2676" t="str">
            <v>Dofinansowanie zakupu sprzętu medycznego dla Szpitalnego Oddziału Ratunkowego w Zespole Opieki Zdrowotnej w Suchej Beskidzkiej</v>
          </cell>
          <cell r="G2676">
            <v>394400</v>
          </cell>
          <cell r="H2676">
            <v>394400</v>
          </cell>
          <cell r="I2676">
            <v>335240</v>
          </cell>
          <cell r="J2676">
            <v>335240</v>
          </cell>
          <cell r="K2676">
            <v>43367</v>
          </cell>
          <cell r="L2676">
            <v>41640</v>
          </cell>
          <cell r="M2676">
            <v>43616</v>
          </cell>
          <cell r="N2676" t="str">
            <v>Pozakonkursowy</v>
          </cell>
          <cell r="O2676" t="str">
            <v>Ministerstwo Zdrowia</v>
          </cell>
          <cell r="P2676" t="str">
            <v>bez pomocy publicznej</v>
          </cell>
          <cell r="Q2676" t="str">
            <v>053 Infrastruktura ochrony zdrowia</v>
          </cell>
          <cell r="R2676" t="str">
            <v>20 Opieka zdrowotna</v>
          </cell>
        </row>
        <row r="2677">
          <cell r="D2677" t="str">
            <v>POIS.09.01.00-00-0338/18</v>
          </cell>
          <cell r="E2677" t="str">
            <v>POIS.09.01.00-00-0338/18-00</v>
          </cell>
          <cell r="F2677" t="str">
            <v>Dofinansowanie zakupu sprzętu medycznego dla Szpitalnego Oddziału Ratunkowego w Samodzielnym Publicznym Zespole Opieki Zdrowotnej we Włodawie</v>
          </cell>
          <cell r="G2677">
            <v>301600</v>
          </cell>
          <cell r="H2677">
            <v>301600</v>
          </cell>
          <cell r="I2677">
            <v>256360</v>
          </cell>
          <cell r="J2677">
            <v>256360</v>
          </cell>
          <cell r="K2677">
            <v>43388</v>
          </cell>
          <cell r="L2677">
            <v>41640</v>
          </cell>
          <cell r="M2677">
            <v>43616</v>
          </cell>
          <cell r="N2677" t="str">
            <v>Pozakonkursowy</v>
          </cell>
          <cell r="O2677" t="str">
            <v>Ministerstwo Zdrowia</v>
          </cell>
          <cell r="P2677" t="str">
            <v>bez pomocy publicznej</v>
          </cell>
          <cell r="Q2677" t="str">
            <v>053 Infrastruktura ochrony zdrowia</v>
          </cell>
          <cell r="R2677" t="str">
            <v>20 Opieka zdrowotna</v>
          </cell>
        </row>
        <row r="2678">
          <cell r="D2678" t="str">
            <v>POIS.09.01.00-00-0339/18</v>
          </cell>
          <cell r="E2678" t="str">
            <v>POIS.09.01.00-00-0339/18-00</v>
          </cell>
          <cell r="F2678" t="str">
            <v>Dofinansowanie zakupu sprzętu medycznego dla Szpitalnego Oddziału Ratunkowego w Zespole Opieki Zdrowotnej „Szpitala Powiatowego” w Sochaczewie</v>
          </cell>
          <cell r="G2678">
            <v>500000</v>
          </cell>
          <cell r="H2678">
            <v>500000</v>
          </cell>
          <cell r="I2678">
            <v>400000</v>
          </cell>
          <cell r="J2678">
            <v>400000</v>
          </cell>
          <cell r="K2678">
            <v>43381</v>
          </cell>
          <cell r="L2678">
            <v>41640</v>
          </cell>
          <cell r="M2678">
            <v>43646</v>
          </cell>
          <cell r="N2678" t="str">
            <v>Pozakonkursowy</v>
          </cell>
          <cell r="O2678" t="str">
            <v>Ministerstwo Zdrowia</v>
          </cell>
          <cell r="P2678" t="str">
            <v>bez pomocy publicznej</v>
          </cell>
          <cell r="Q2678" t="str">
            <v>053 Infrastruktura ochrony zdrowia</v>
          </cell>
          <cell r="R2678" t="str">
            <v>20 Opieka zdrowotna</v>
          </cell>
        </row>
        <row r="2679">
          <cell r="D2679" t="str">
            <v>POIS.09.01.00-00-0340/18</v>
          </cell>
          <cell r="E2679" t="str">
            <v>POIS.09.01.00-00-0340/18-01</v>
          </cell>
          <cell r="F2679" t="str">
            <v>Dofinansowanie zakupu sprzętu medycznego dla Szpitalnego Oddziału Ratunkowego w Zespole Opieki Zdrowotnej w Skarżysku – Kamiennej</v>
          </cell>
          <cell r="G2679">
            <v>477820</v>
          </cell>
          <cell r="H2679">
            <v>477820</v>
          </cell>
          <cell r="I2679">
            <v>406147</v>
          </cell>
          <cell r="J2679">
            <v>406147</v>
          </cell>
          <cell r="K2679">
            <v>43384</v>
          </cell>
          <cell r="L2679">
            <v>41640</v>
          </cell>
          <cell r="M2679">
            <v>43738</v>
          </cell>
          <cell r="N2679" t="str">
            <v>Pozakonkursowy</v>
          </cell>
          <cell r="O2679" t="str">
            <v>Ministerstwo Zdrowia</v>
          </cell>
          <cell r="P2679" t="str">
            <v>bez pomocy publicznej</v>
          </cell>
          <cell r="Q2679" t="str">
            <v>053 Infrastruktura ochrony zdrowia</v>
          </cell>
          <cell r="R2679" t="str">
            <v>20 Opieka zdrowotna</v>
          </cell>
        </row>
        <row r="2680">
          <cell r="D2680" t="str">
            <v>POIS.09.01.00-00-0341/18</v>
          </cell>
          <cell r="E2680" t="str">
            <v>POIS.09.01.00-00-0341/18-00</v>
          </cell>
          <cell r="F2680" t="str">
            <v>Dofinansowanie zakupu sprzętu medycznego dla Szpitalnego Oddziału Ratunkowego w Samodzielnym Publicznym Zespole Opieki Zdrowotnej w Brzesku</v>
          </cell>
          <cell r="G2680">
            <v>362500</v>
          </cell>
          <cell r="H2680">
            <v>362500</v>
          </cell>
          <cell r="I2680">
            <v>308125</v>
          </cell>
          <cell r="J2680">
            <v>308125</v>
          </cell>
          <cell r="K2680">
            <v>43367</v>
          </cell>
          <cell r="L2680">
            <v>41640</v>
          </cell>
          <cell r="M2680">
            <v>43646</v>
          </cell>
          <cell r="N2680" t="str">
            <v>Pozakonkursowy</v>
          </cell>
          <cell r="O2680" t="str">
            <v>Ministerstwo Zdrowia</v>
          </cell>
          <cell r="P2680" t="str">
            <v>bez pomocy publicznej</v>
          </cell>
          <cell r="Q2680" t="str">
            <v>053 Infrastruktura ochrony zdrowia</v>
          </cell>
          <cell r="R2680" t="str">
            <v>20 Opieka zdrowotna</v>
          </cell>
        </row>
        <row r="2681">
          <cell r="D2681" t="str">
            <v>POIS.09.01.00-00-0342/18</v>
          </cell>
          <cell r="E2681" t="str">
            <v>POIS.09.01.00-00-0342/18-00</v>
          </cell>
          <cell r="F2681" t="str">
            <v>Dofinansowanie zakupu sprzętu medycznego dla Szpitalnego Oddziału Ratunkowego ZOZ w Oświęcimiu</v>
          </cell>
          <cell r="G2681">
            <v>378000</v>
          </cell>
          <cell r="H2681">
            <v>378000</v>
          </cell>
          <cell r="I2681">
            <v>321300</v>
          </cell>
          <cell r="J2681">
            <v>321300</v>
          </cell>
          <cell r="K2681">
            <v>43381</v>
          </cell>
          <cell r="L2681">
            <v>41640</v>
          </cell>
          <cell r="M2681">
            <v>43646</v>
          </cell>
          <cell r="N2681" t="str">
            <v>Pozakonkursowy</v>
          </cell>
          <cell r="O2681" t="str">
            <v>Ministerstwo Zdrowia</v>
          </cell>
          <cell r="P2681" t="str">
            <v>bez pomocy publicznej</v>
          </cell>
          <cell r="Q2681" t="str">
            <v>053 Infrastruktura ochrony zdrowia</v>
          </cell>
          <cell r="R2681" t="str">
            <v>20 Opieka zdrowotna</v>
          </cell>
        </row>
        <row r="2682">
          <cell r="D2682" t="str">
            <v>POIS.09.01.00-00-0343/18</v>
          </cell>
          <cell r="E2682" t="str">
            <v>POIS.09.01.00-00-0343/18-02</v>
          </cell>
          <cell r="F2682" t="str">
            <v>Dofinansowanie zakupu sprzętu medycznego dla Szpitalnego Oddziału Ratunkowego w Szpitalu im. Mikołaja Kopernika w Gdańsku</v>
          </cell>
          <cell r="G2682">
            <v>242500</v>
          </cell>
          <cell r="H2682">
            <v>242500</v>
          </cell>
          <cell r="I2682">
            <v>206125</v>
          </cell>
          <cell r="J2682">
            <v>206125</v>
          </cell>
          <cell r="K2682">
            <v>43378</v>
          </cell>
          <cell r="L2682">
            <v>41640</v>
          </cell>
          <cell r="M2682">
            <v>44012</v>
          </cell>
          <cell r="N2682" t="str">
            <v>Pozakonkursowy</v>
          </cell>
          <cell r="O2682" t="str">
            <v>Ministerstwo Zdrowia</v>
          </cell>
          <cell r="P2682" t="str">
            <v>bez pomocy publicznej</v>
          </cell>
          <cell r="Q2682" t="str">
            <v>053 Infrastruktura ochrony zdrowia</v>
          </cell>
          <cell r="R2682" t="str">
            <v>20 Opieka zdrowotna</v>
          </cell>
        </row>
        <row r="2683">
          <cell r="D2683" t="str">
            <v>POIS.09.01.00-00-0344/18</v>
          </cell>
          <cell r="E2683" t="str">
            <v>POIS.09.01.00-00-0344/18-00</v>
          </cell>
          <cell r="F2683" t="str">
            <v>Dofinansowanie zakupu sprzętu medycznego dla Szpitalnego Oddziału Ratunkowego w Pałuckim Centrum Zdrowia Sp. z o.o. w Żninie</v>
          </cell>
          <cell r="G2683">
            <v>399994</v>
          </cell>
          <cell r="H2683">
            <v>399994</v>
          </cell>
          <cell r="I2683">
            <v>339994.9</v>
          </cell>
          <cell r="J2683">
            <v>339994.9</v>
          </cell>
          <cell r="K2683">
            <v>43364</v>
          </cell>
          <cell r="L2683">
            <v>41640</v>
          </cell>
          <cell r="M2683">
            <v>43646</v>
          </cell>
          <cell r="N2683" t="str">
            <v>Pozakonkursowy</v>
          </cell>
          <cell r="O2683" t="str">
            <v>Ministerstwo Zdrowia</v>
          </cell>
          <cell r="P2683" t="str">
            <v>bez pomocy publicznej</v>
          </cell>
          <cell r="Q2683" t="str">
            <v>053 Infrastruktura ochrony zdrowia</v>
          </cell>
          <cell r="R2683" t="str">
            <v>20 Opieka zdrowotna</v>
          </cell>
        </row>
        <row r="2684">
          <cell r="D2684" t="str">
            <v>POIS.09.01.00-00-0344/18</v>
          </cell>
          <cell r="E2684" t="str">
            <v>POIS.09.01.00-00-0344/18-00</v>
          </cell>
          <cell r="F2684" t="str">
            <v>Dofinansowanie zakupu sprzętu medycznego dla Szpitalnego Oddziału Ratunkowego w Pałuckim Centrum Zdrowia Sp. z o.o. w Żninie</v>
          </cell>
          <cell r="G2684">
            <v>0</v>
          </cell>
          <cell r="H2684">
            <v>0</v>
          </cell>
          <cell r="I2684">
            <v>0</v>
          </cell>
          <cell r="J2684">
            <v>0</v>
          </cell>
          <cell r="K2684">
            <v>43364</v>
          </cell>
          <cell r="L2684">
            <v>41640</v>
          </cell>
          <cell r="M2684">
            <v>43646</v>
          </cell>
          <cell r="N2684" t="str">
            <v>Pozakonkursowy</v>
          </cell>
          <cell r="O2684" t="str">
            <v>Ministerstwo Zdrowia</v>
          </cell>
          <cell r="P2684" t="str">
            <v>bez pomocy publicznej</v>
          </cell>
          <cell r="Q2684" t="str">
            <v>053 Infrastruktura ochrony zdrowia</v>
          </cell>
        </row>
        <row r="2685">
          <cell r="D2685" t="str">
            <v>POIS.09.01.00-00-0345/18</v>
          </cell>
          <cell r="E2685" t="str">
            <v>POIS.09.01.00-00-0345/18-00</v>
          </cell>
          <cell r="F2685" t="str">
            <v>Dofinansowanie zakupu sprzętu medycznego dla Szpitalnego Oddziału Ratunkowego w Kociewskim Centrum Zdrowia Sp. z o.o.</v>
          </cell>
          <cell r="G2685">
            <v>404500</v>
          </cell>
          <cell r="H2685">
            <v>404500</v>
          </cell>
          <cell r="I2685">
            <v>343825</v>
          </cell>
          <cell r="J2685">
            <v>343825</v>
          </cell>
          <cell r="K2685">
            <v>43378</v>
          </cell>
          <cell r="L2685">
            <v>41640</v>
          </cell>
          <cell r="M2685">
            <v>43646</v>
          </cell>
          <cell r="N2685" t="str">
            <v>Pozakonkursowy</v>
          </cell>
          <cell r="O2685" t="str">
            <v>Ministerstwo Zdrowia</v>
          </cell>
          <cell r="P2685" t="str">
            <v>bez pomocy publicznej</v>
          </cell>
          <cell r="Q2685" t="str">
            <v>053 Infrastruktura ochrony zdrowia</v>
          </cell>
          <cell r="R2685" t="str">
            <v>20 Opieka zdrowotna</v>
          </cell>
        </row>
        <row r="2686">
          <cell r="D2686" t="str">
            <v>POIS.09.01.00-00-0346/18</v>
          </cell>
          <cell r="E2686" t="str">
            <v>POIS.09.01.00-00-0346/18-01</v>
          </cell>
          <cell r="F2686" t="str">
            <v>Dofinansowanie zakupu sprzętu medycznego dla Szpitalnego Oddziału Ratunkowego w Wojewódzkim Szpitalu Zespolonym w Kielcach</v>
          </cell>
          <cell r="G2686">
            <v>295464.08</v>
          </cell>
          <cell r="H2686">
            <v>295464.08</v>
          </cell>
          <cell r="I2686">
            <v>251144.46</v>
          </cell>
          <cell r="J2686">
            <v>251144.46</v>
          </cell>
          <cell r="K2686">
            <v>43384</v>
          </cell>
          <cell r="L2686">
            <v>41640</v>
          </cell>
          <cell r="M2686">
            <v>43646</v>
          </cell>
          <cell r="N2686" t="str">
            <v>Pozakonkursowy</v>
          </cell>
          <cell r="O2686" t="str">
            <v>Ministerstwo Zdrowia</v>
          </cell>
          <cell r="P2686" t="str">
            <v>bez pomocy publicznej</v>
          </cell>
          <cell r="Q2686" t="str">
            <v>053 Infrastruktura ochrony zdrowia</v>
          </cell>
          <cell r="R2686" t="str">
            <v>20 Opieka zdrowotna</v>
          </cell>
        </row>
        <row r="2687">
          <cell r="D2687" t="str">
            <v>POIS.09.01.00-00-0347/18</v>
          </cell>
          <cell r="E2687" t="str">
            <v>POIS.09.01.00-00-0347/18-02</v>
          </cell>
          <cell r="F2687" t="str">
            <v>Dofinansowanie zakupu sprzętu medycznego dla Szpitalnego Oddziału Ratunkowego w Wojewódzkim Szpitalu Specjalistycznym im. Marii Skłodowskiej-Curie w Zgierzu</v>
          </cell>
          <cell r="G2687">
            <v>365237.4</v>
          </cell>
          <cell r="H2687">
            <v>365237.4</v>
          </cell>
          <cell r="I2687">
            <v>310451.78999999998</v>
          </cell>
          <cell r="J2687">
            <v>310451.78999999998</v>
          </cell>
          <cell r="K2687">
            <v>43391</v>
          </cell>
          <cell r="L2687">
            <v>41640</v>
          </cell>
          <cell r="M2687">
            <v>43738</v>
          </cell>
          <cell r="N2687" t="str">
            <v>Pozakonkursowy</v>
          </cell>
          <cell r="O2687" t="str">
            <v>Ministerstwo Zdrowia</v>
          </cell>
          <cell r="P2687" t="str">
            <v>bez pomocy publicznej</v>
          </cell>
          <cell r="Q2687" t="str">
            <v>053 Infrastruktura ochrony zdrowia</v>
          </cell>
          <cell r="R2687" t="str">
            <v>20 Opieka zdrowotna</v>
          </cell>
        </row>
        <row r="2688">
          <cell r="D2688" t="str">
            <v>POIS.09.01.00-00-0348/18</v>
          </cell>
          <cell r="E2688" t="str">
            <v>POIS.09.01.00-00-0348/18-00</v>
          </cell>
          <cell r="F2688" t="str">
            <v>Dofinansowanie zakupu sprzętu medycznego dla Szpitalnego Oddziału Ratunkowego w Szpitalu Specjalistycznym w Kościerzynie Sp. z o.o.</v>
          </cell>
          <cell r="G2688">
            <v>390000</v>
          </cell>
          <cell r="H2688">
            <v>390000</v>
          </cell>
          <cell r="I2688">
            <v>331500</v>
          </cell>
          <cell r="J2688">
            <v>331500</v>
          </cell>
          <cell r="K2688">
            <v>43377</v>
          </cell>
          <cell r="L2688">
            <v>41640</v>
          </cell>
          <cell r="M2688">
            <v>43646</v>
          </cell>
          <cell r="N2688" t="str">
            <v>Pozakonkursowy</v>
          </cell>
          <cell r="O2688" t="str">
            <v>Ministerstwo Zdrowia</v>
          </cell>
          <cell r="P2688" t="str">
            <v>bez pomocy publicznej</v>
          </cell>
          <cell r="Q2688" t="str">
            <v>053 Infrastruktura ochrony zdrowia</v>
          </cell>
          <cell r="R2688" t="str">
            <v>20 Opieka zdrowotna</v>
          </cell>
        </row>
        <row r="2689">
          <cell r="D2689" t="str">
            <v>POIS.09.01.00-00-0349/18</v>
          </cell>
          <cell r="E2689" t="str">
            <v>POIS.09.01.00-00-0349/18-01</v>
          </cell>
          <cell r="F2689" t="str">
            <v>Dofinansowanie zakupu sprzętu medycznego dla Szpitalnego Oddziału Ratunkowego w Szpitalu Ogólnym im. dr Witolda Ginela w Grajewie</v>
          </cell>
          <cell r="G2689">
            <v>428825</v>
          </cell>
          <cell r="H2689">
            <v>428825</v>
          </cell>
          <cell r="I2689">
            <v>364501.25</v>
          </cell>
          <cell r="J2689">
            <v>364501.25</v>
          </cell>
          <cell r="K2689">
            <v>43371</v>
          </cell>
          <cell r="L2689">
            <v>41640</v>
          </cell>
          <cell r="M2689">
            <v>43646</v>
          </cell>
          <cell r="N2689" t="str">
            <v>Pozakonkursowy</v>
          </cell>
          <cell r="O2689" t="str">
            <v>Ministerstwo Zdrowia</v>
          </cell>
          <cell r="P2689" t="str">
            <v>bez pomocy publicznej</v>
          </cell>
          <cell r="Q2689" t="str">
            <v>053 Infrastruktura ochrony zdrowia</v>
          </cell>
          <cell r="R2689" t="str">
            <v>20 Opieka zdrowotna</v>
          </cell>
        </row>
        <row r="2690">
          <cell r="D2690" t="str">
            <v>POIS.09.01.00-00-0350/18</v>
          </cell>
          <cell r="E2690" t="str">
            <v>POIS.09.01.00-00-0350/18-00</v>
          </cell>
          <cell r="F2690" t="str">
            <v>Dofinansowanie zakupu sprzętu medycznego dla Szpitalnego Oddziału Ratunkowego w Powiatowym Zakładzie Opieki Zdrowotnej w Starachowicach</v>
          </cell>
          <cell r="G2690">
            <v>264782.40000000002</v>
          </cell>
          <cell r="H2690">
            <v>264782.40000000002</v>
          </cell>
          <cell r="I2690">
            <v>225065.04</v>
          </cell>
          <cell r="J2690">
            <v>225065.04</v>
          </cell>
          <cell r="K2690">
            <v>43384</v>
          </cell>
          <cell r="L2690">
            <v>41640</v>
          </cell>
          <cell r="M2690">
            <v>43646</v>
          </cell>
          <cell r="N2690" t="str">
            <v>Pozakonkursowy</v>
          </cell>
          <cell r="O2690" t="str">
            <v>Ministerstwo Zdrowia</v>
          </cell>
          <cell r="P2690" t="str">
            <v>bez pomocy publicznej</v>
          </cell>
          <cell r="Q2690" t="str">
            <v>053 Infrastruktura ochrony zdrowia</v>
          </cell>
          <cell r="R2690" t="str">
            <v>20 Opieka zdrowotna</v>
          </cell>
        </row>
        <row r="2691">
          <cell r="D2691" t="str">
            <v>POIS.09.01.00-00-0350/18</v>
          </cell>
          <cell r="E2691" t="str">
            <v>POIS.09.01.00-00-0350/18-00</v>
          </cell>
          <cell r="F2691" t="str">
            <v>Dofinansowanie zakupu sprzętu medycznego dla Szpitalnego Oddziału Ratunkowego w Powiatowym Zakładzie Opieki Zdrowotnej w Starachowicach</v>
          </cell>
          <cell r="G2691">
            <v>0</v>
          </cell>
          <cell r="H2691">
            <v>0</v>
          </cell>
          <cell r="I2691">
            <v>0</v>
          </cell>
          <cell r="J2691">
            <v>0</v>
          </cell>
          <cell r="K2691">
            <v>43384</v>
          </cell>
          <cell r="L2691">
            <v>41640</v>
          </cell>
          <cell r="M2691">
            <v>43646</v>
          </cell>
          <cell r="N2691" t="str">
            <v>Pozakonkursowy</v>
          </cell>
          <cell r="O2691" t="str">
            <v>Ministerstwo Zdrowia</v>
          </cell>
          <cell r="P2691" t="str">
            <v>bez pomocy publicznej</v>
          </cell>
          <cell r="Q2691" t="str">
            <v>053 Infrastruktura ochrony zdrowia</v>
          </cell>
        </row>
        <row r="2692">
          <cell r="D2692" t="str">
            <v>POIS.09.01.00-00-0351/18</v>
          </cell>
          <cell r="E2692" t="str">
            <v>POIS.09.01.00-00-0351/18-00</v>
          </cell>
          <cell r="F2692" t="str">
            <v>Dofinansowanie zakupu sprzętu medycznego dla Szpitalnego Oddziału Ratunkowego w Klinicznym Szpitalu Wojewódzkim Nr 2 im. Św. Jadwigi Królowej w Rzeszowie</v>
          </cell>
          <cell r="G2692">
            <v>301000</v>
          </cell>
          <cell r="H2692">
            <v>301000</v>
          </cell>
          <cell r="I2692">
            <v>255850</v>
          </cell>
          <cell r="J2692">
            <v>255850</v>
          </cell>
          <cell r="K2692">
            <v>43417</v>
          </cell>
          <cell r="L2692">
            <v>41640</v>
          </cell>
          <cell r="M2692">
            <v>43646</v>
          </cell>
          <cell r="N2692" t="str">
            <v>Pozakonkursowy</v>
          </cell>
          <cell r="O2692" t="str">
            <v>Ministerstwo Zdrowia</v>
          </cell>
          <cell r="P2692" t="str">
            <v>bez pomocy publicznej</v>
          </cell>
          <cell r="Q2692" t="str">
            <v>053 Infrastruktura ochrony zdrowia</v>
          </cell>
          <cell r="R2692" t="str">
            <v>20 Opieka zdrowotna</v>
          </cell>
        </row>
        <row r="2693">
          <cell r="D2693" t="str">
            <v>POIS.09.01.00-00-0352/18</v>
          </cell>
          <cell r="E2693" t="str">
            <v>POIS.09.01.00-00-0352/18-02</v>
          </cell>
          <cell r="F2693" t="str">
            <v>Dofinansowanie zakupu sprzętu medycznego dla Szpitalnego Oddziału Ratunkowego w Uniwersyteckim Szpitalu Klinicznym w Opolu</v>
          </cell>
          <cell r="G2693">
            <v>247004</v>
          </cell>
          <cell r="H2693">
            <v>247004</v>
          </cell>
          <cell r="I2693">
            <v>247004</v>
          </cell>
          <cell r="J2693">
            <v>209953.4</v>
          </cell>
          <cell r="K2693">
            <v>43384</v>
          </cell>
          <cell r="L2693">
            <v>41640</v>
          </cell>
          <cell r="M2693">
            <v>43799</v>
          </cell>
          <cell r="N2693" t="str">
            <v>Pozakonkursowy</v>
          </cell>
          <cell r="O2693" t="str">
            <v>Ministerstwo Zdrowia</v>
          </cell>
          <cell r="P2693" t="str">
            <v>bez pomocy publicznej</v>
          </cell>
          <cell r="Q2693" t="str">
            <v>053 Infrastruktura ochrony zdrowia</v>
          </cell>
          <cell r="R2693" t="str">
            <v>20 Opieka zdrowotna</v>
          </cell>
        </row>
        <row r="2694">
          <cell r="D2694" t="str">
            <v>POIS.09.01.00-00-0353/18</v>
          </cell>
          <cell r="E2694" t="str">
            <v>POIS.09.01.00-00-0353/18-00</v>
          </cell>
          <cell r="F2694" t="str">
            <v>Dofinansowanie zakupu sprzętu medycznego dla Szpitalnego Oddziału Ratunkowego w Szpitalu Wojewódzkim im. Mikołaja Kopernika w Koszalinie</v>
          </cell>
          <cell r="G2694">
            <v>357500</v>
          </cell>
          <cell r="H2694">
            <v>357500</v>
          </cell>
          <cell r="I2694">
            <v>303875</v>
          </cell>
          <cell r="J2694">
            <v>303875</v>
          </cell>
          <cell r="K2694">
            <v>43377</v>
          </cell>
          <cell r="L2694">
            <v>41640</v>
          </cell>
          <cell r="M2694">
            <v>43646</v>
          </cell>
          <cell r="N2694" t="str">
            <v>Pozakonkursowy</v>
          </cell>
          <cell r="O2694" t="str">
            <v>Ministerstwo Zdrowia</v>
          </cell>
          <cell r="P2694" t="str">
            <v>bez pomocy publicznej</v>
          </cell>
          <cell r="Q2694" t="str">
            <v>053 Infrastruktura ochrony zdrowia</v>
          </cell>
          <cell r="R2694" t="str">
            <v>20 Opieka zdrowotna</v>
          </cell>
        </row>
        <row r="2695">
          <cell r="D2695" t="str">
            <v>POIS.09.01.00-00-0354/18</v>
          </cell>
          <cell r="E2695" t="str">
            <v>POIS.09.01.00-00-0354/18-00</v>
          </cell>
          <cell r="F2695" t="str">
            <v>Dofinansowanie zakupu sprzętu medycznego dla Szpitalnego Oddziału Ratunkowego dla Dzieci w Samodzielnym Publicznym Specjalistycznym Zakładzie Opieki zdrowotnej "Zdroje" w Szczecinie</v>
          </cell>
          <cell r="G2695">
            <v>284048</v>
          </cell>
          <cell r="H2695">
            <v>284048</v>
          </cell>
          <cell r="I2695">
            <v>241440.8</v>
          </cell>
          <cell r="J2695">
            <v>241440.8</v>
          </cell>
          <cell r="K2695">
            <v>43374</v>
          </cell>
          <cell r="L2695">
            <v>41640</v>
          </cell>
          <cell r="M2695">
            <v>43465</v>
          </cell>
          <cell r="N2695" t="str">
            <v>Pozakonkursowy</v>
          </cell>
          <cell r="O2695" t="str">
            <v>Ministerstwo Zdrowia</v>
          </cell>
          <cell r="P2695" t="str">
            <v>bez pomocy publicznej</v>
          </cell>
          <cell r="Q2695" t="str">
            <v>053 Infrastruktura ochrony zdrowia</v>
          </cell>
          <cell r="R2695" t="str">
            <v>20 Opieka zdrowotna</v>
          </cell>
        </row>
        <row r="2696">
          <cell r="D2696" t="str">
            <v>POIS.09.01.00-00-0355/18</v>
          </cell>
          <cell r="E2696" t="str">
            <v>POIS.09.01.00-00-0355/18-00</v>
          </cell>
          <cell r="F2696" t="str">
            <v>Dofinansowanie zakupu sprzętu medycznego dla Szpitalnego Oddziału Ratunkowego w Szpitalu Wojewódzkim im. dr. Ludwika Rydygiera w Suwałkach</v>
          </cell>
          <cell r="G2696">
            <v>336400</v>
          </cell>
          <cell r="H2696">
            <v>336400</v>
          </cell>
          <cell r="I2696">
            <v>285940</v>
          </cell>
          <cell r="J2696">
            <v>285940</v>
          </cell>
          <cell r="K2696">
            <v>43371</v>
          </cell>
          <cell r="L2696">
            <v>41640</v>
          </cell>
          <cell r="M2696">
            <v>43646</v>
          </cell>
          <cell r="N2696" t="str">
            <v>Pozakonkursowy</v>
          </cell>
          <cell r="O2696" t="str">
            <v>Ministerstwo Zdrowia</v>
          </cell>
          <cell r="P2696" t="str">
            <v>bez pomocy publicznej</v>
          </cell>
          <cell r="Q2696" t="str">
            <v>053 Infrastruktura ochrony zdrowia</v>
          </cell>
          <cell r="R2696" t="str">
            <v>20 Opieka zdrowotna</v>
          </cell>
        </row>
        <row r="2697">
          <cell r="D2697" t="str">
            <v>POIS.09.01.00-00-0356/18</v>
          </cell>
          <cell r="E2697" t="str">
            <v>POIS.09.01.00-00-0356/18-01</v>
          </cell>
          <cell r="F2697" t="str">
            <v>Dofinansowanie zakupu sprzętu medycznego dla Szpitalnego Oddziału Ratunkowego w Wojewódzkim Szpitalu im. Św. Ojca Pio w Przemyślu</v>
          </cell>
          <cell r="G2697">
            <v>495197.74</v>
          </cell>
          <cell r="H2697">
            <v>448000</v>
          </cell>
          <cell r="I2697">
            <v>380800</v>
          </cell>
          <cell r="J2697">
            <v>380800</v>
          </cell>
          <cell r="K2697">
            <v>43377</v>
          </cell>
          <cell r="L2697">
            <v>41640</v>
          </cell>
          <cell r="M2697">
            <v>43646</v>
          </cell>
          <cell r="N2697" t="str">
            <v>Pozakonkursowy</v>
          </cell>
          <cell r="O2697" t="str">
            <v>Ministerstwo Zdrowia</v>
          </cell>
          <cell r="P2697" t="str">
            <v>bez pomocy publicznej</v>
          </cell>
          <cell r="Q2697" t="str">
            <v>053 Infrastruktura ochrony zdrowia</v>
          </cell>
          <cell r="R2697" t="str">
            <v>20 Opieka zdrowotna</v>
          </cell>
        </row>
        <row r="2698">
          <cell r="D2698" t="str">
            <v>POIS.09.01.00-00-0357/18</v>
          </cell>
          <cell r="E2698" t="str">
            <v>POIS.09.01.00-00-0357/18-01</v>
          </cell>
          <cell r="F2698" t="str">
            <v>Dofinansowanie zakupu sprzętu medycznego dla Szpitalnego Oddziału Ratunkowego w SP ZOZ WSS nr 3 w Rybniku</v>
          </cell>
          <cell r="G2698">
            <v>443900</v>
          </cell>
          <cell r="H2698">
            <v>443900</v>
          </cell>
          <cell r="I2698">
            <v>377315</v>
          </cell>
          <cell r="J2698">
            <v>377315</v>
          </cell>
          <cell r="K2698">
            <v>43369</v>
          </cell>
          <cell r="L2698">
            <v>41640</v>
          </cell>
          <cell r="M2698">
            <v>43738</v>
          </cell>
          <cell r="N2698" t="str">
            <v>Pozakonkursowy</v>
          </cell>
          <cell r="O2698" t="str">
            <v>Ministerstwo Zdrowia</v>
          </cell>
          <cell r="P2698" t="str">
            <v>bez pomocy publicznej</v>
          </cell>
          <cell r="Q2698" t="str">
            <v>053 Infrastruktura ochrony zdrowia</v>
          </cell>
          <cell r="R2698" t="str">
            <v>20 Opieka zdrowotna</v>
          </cell>
        </row>
        <row r="2699">
          <cell r="D2699" t="str">
            <v>POIS.09.01.00-00-0358/18</v>
          </cell>
          <cell r="E2699" t="str">
            <v>POIS.09.01.00-00-0358/18-01</v>
          </cell>
          <cell r="F2699" t="str">
            <v>Dofinansowanie zakupu sprzętu medycznego dla Szpitalnego Oddziału Ratunkowego w Szpitalu Powiatowym im. Prałata J. Glowatzkiego w Strzelcach Opolskich</v>
          </cell>
          <cell r="G2699">
            <v>377500</v>
          </cell>
          <cell r="H2699">
            <v>377500</v>
          </cell>
          <cell r="I2699">
            <v>320875</v>
          </cell>
          <cell r="J2699">
            <v>320875</v>
          </cell>
          <cell r="K2699">
            <v>43384</v>
          </cell>
          <cell r="L2699">
            <v>41640</v>
          </cell>
          <cell r="M2699">
            <v>43677</v>
          </cell>
          <cell r="N2699" t="str">
            <v>Pozakonkursowy</v>
          </cell>
          <cell r="O2699" t="str">
            <v>Ministerstwo Zdrowia</v>
          </cell>
          <cell r="P2699" t="str">
            <v>bez pomocy publicznej</v>
          </cell>
          <cell r="Q2699" t="str">
            <v>053 Infrastruktura ochrony zdrowia</v>
          </cell>
          <cell r="R2699" t="str">
            <v>20 Opieka zdrowotna</v>
          </cell>
        </row>
        <row r="2700">
          <cell r="D2700" t="str">
            <v>POIS.09.01.00-00-0359/18</v>
          </cell>
          <cell r="E2700" t="str">
            <v>POIS.09.01.00-00-0359/18-00</v>
          </cell>
          <cell r="F2700" t="str">
            <v>Dofinansowanie zakupu sprzętu medycznego dla Szpitalnego Oddziału Ratunkowego w Szpitalu Wojewódzkim im. Kardynała Stefana Wyszyńskiego w Łomży</v>
          </cell>
          <cell r="G2700">
            <v>335000</v>
          </cell>
          <cell r="H2700">
            <v>335000</v>
          </cell>
          <cell r="I2700">
            <v>284750</v>
          </cell>
          <cell r="J2700">
            <v>284750</v>
          </cell>
          <cell r="K2700">
            <v>43383</v>
          </cell>
          <cell r="L2700">
            <v>41640</v>
          </cell>
          <cell r="M2700">
            <v>43738</v>
          </cell>
          <cell r="N2700" t="str">
            <v>Pozakonkursowy</v>
          </cell>
          <cell r="O2700" t="str">
            <v>Ministerstwo Zdrowia</v>
          </cell>
          <cell r="P2700" t="str">
            <v>bez pomocy publicznej</v>
          </cell>
          <cell r="Q2700" t="str">
            <v>053 Infrastruktura ochrony zdrowia</v>
          </cell>
          <cell r="R2700" t="str">
            <v>20 Opieka zdrowotna</v>
          </cell>
        </row>
        <row r="2701">
          <cell r="D2701" t="str">
            <v>POIS.09.01.00-00-0360/18</v>
          </cell>
          <cell r="E2701" t="str">
            <v>POIS.09.01.00-00-0360/18-00</v>
          </cell>
          <cell r="F2701" t="str">
            <v>Dofinansowanie zakupu sprzętu medycznego dla Szpitalnego Oddziału Ratunkowego w Samodzielnym Publicznym Zakładzie Opieki Zdrowotnej w Radzyniu Podlaskim</v>
          </cell>
          <cell r="G2701">
            <v>433000</v>
          </cell>
          <cell r="H2701">
            <v>433000</v>
          </cell>
          <cell r="I2701">
            <v>368050</v>
          </cell>
          <cell r="J2701">
            <v>368050</v>
          </cell>
          <cell r="K2701">
            <v>43370</v>
          </cell>
          <cell r="L2701">
            <v>41640</v>
          </cell>
          <cell r="M2701">
            <v>43646</v>
          </cell>
          <cell r="N2701" t="str">
            <v>Pozakonkursowy</v>
          </cell>
          <cell r="O2701" t="str">
            <v>Ministerstwo Zdrowia</v>
          </cell>
          <cell r="P2701" t="str">
            <v>bez pomocy publicznej</v>
          </cell>
          <cell r="Q2701" t="str">
            <v>053 Infrastruktura ochrony zdrowia</v>
          </cell>
          <cell r="R2701" t="str">
            <v>20 Opieka zdrowotna</v>
          </cell>
        </row>
        <row r="2702">
          <cell r="D2702" t="str">
            <v>POIS.09.01.00-00-0361/18</v>
          </cell>
          <cell r="E2702" t="str">
            <v>POIS.09.01.00-00-0361/18-00</v>
          </cell>
          <cell r="F2702" t="str">
            <v>Dofinansowanie zakupu sprzętu medycznego dla Szpitalnego Oddziału Ratunkowego Szpitala Specjalistycznego Ducha Świętego w Sandomierzu</v>
          </cell>
          <cell r="G2702">
            <v>460000</v>
          </cell>
          <cell r="H2702">
            <v>440000</v>
          </cell>
          <cell r="I2702">
            <v>374000</v>
          </cell>
          <cell r="J2702">
            <v>374000</v>
          </cell>
          <cell r="K2702">
            <v>43384</v>
          </cell>
          <cell r="L2702">
            <v>41640</v>
          </cell>
          <cell r="M2702">
            <v>43646</v>
          </cell>
          <cell r="N2702" t="str">
            <v>Pozakonkursowy</v>
          </cell>
          <cell r="O2702" t="str">
            <v>Ministerstwo Zdrowia</v>
          </cell>
          <cell r="P2702" t="str">
            <v>bez pomocy publicznej</v>
          </cell>
          <cell r="Q2702" t="str">
            <v>053 Infrastruktura ochrony zdrowia</v>
          </cell>
          <cell r="R2702" t="str">
            <v>20 Opieka zdrowotna</v>
          </cell>
        </row>
        <row r="2703">
          <cell r="D2703" t="str">
            <v>POIS.09.01.00-00-0362/18</v>
          </cell>
          <cell r="E2703" t="str">
            <v>POIS.09.01.00-00-0362/18-01</v>
          </cell>
          <cell r="F2703" t="str">
            <v>Przebudowa z rozbudową budynku szpitala w celu stworzenia Szpitalnego Oddziału Ratunkowego przy Szpitalu Rejonowym im. dr Józefa Rostka w Raciborzu</v>
          </cell>
          <cell r="G2703">
            <v>10132129.439999999</v>
          </cell>
          <cell r="H2703">
            <v>9902129.4399999995</v>
          </cell>
          <cell r="I2703">
            <v>8416810.0199999996</v>
          </cell>
          <cell r="J2703">
            <v>8416810.0199999996</v>
          </cell>
          <cell r="K2703">
            <v>43635</v>
          </cell>
          <cell r="L2703">
            <v>41640</v>
          </cell>
          <cell r="M2703">
            <v>44926</v>
          </cell>
          <cell r="N2703" t="str">
            <v>Pozakonkursowy</v>
          </cell>
          <cell r="O2703" t="str">
            <v>Ministerstwo Zdrowia</v>
          </cell>
          <cell r="P2703" t="str">
            <v>bez pomocy publicznej</v>
          </cell>
          <cell r="Q2703" t="str">
            <v>053 Infrastruktura ochrony zdrowia</v>
          </cell>
          <cell r="R2703" t="str">
            <v>20 Opieka zdrowotna</v>
          </cell>
        </row>
        <row r="2704">
          <cell r="D2704" t="str">
            <v>POIS.09.01.00-00-0362/18</v>
          </cell>
          <cell r="E2704" t="str">
            <v>POIS.09.01.00-00-0362/18-01</v>
          </cell>
          <cell r="F2704" t="str">
            <v>Przebudowa z rozbudową budynku szpitala w celu stworzenia Szpitalnego Oddziału Ratunkowego przy Szpitalu Rejonowym im. dr Józefa Rostka w Raciborzu</v>
          </cell>
          <cell r="G2704">
            <v>0</v>
          </cell>
          <cell r="H2704">
            <v>0</v>
          </cell>
          <cell r="I2704">
            <v>0</v>
          </cell>
          <cell r="J2704">
            <v>0</v>
          </cell>
          <cell r="K2704">
            <v>43635</v>
          </cell>
          <cell r="L2704">
            <v>41640</v>
          </cell>
          <cell r="M2704">
            <v>44926</v>
          </cell>
          <cell r="N2704" t="str">
            <v>Pozakonkursowy</v>
          </cell>
          <cell r="O2704" t="str">
            <v>Ministerstwo Zdrowia</v>
          </cell>
          <cell r="P2704" t="str">
            <v>bez pomocy publicznej</v>
          </cell>
          <cell r="Q2704" t="str">
            <v>053 Infrastruktura ochrony zdrowia</v>
          </cell>
        </row>
        <row r="2705">
          <cell r="D2705" t="str">
            <v>POIS.09.01.00-00-0363/18</v>
          </cell>
          <cell r="E2705" t="str">
            <v>POIS.09.01.00-00-0363/18-00</v>
          </cell>
          <cell r="F2705" t="str">
            <v>Dofinansowanie zakupu sprzętu medycznego dla Szpitalnego Oddziału Ratunkowego w Samodzielnym Publicznym Wojewódzkim Szpitalu Specjalistycznym w Chełmie</v>
          </cell>
          <cell r="G2705">
            <v>217000</v>
          </cell>
          <cell r="H2705">
            <v>217000</v>
          </cell>
          <cell r="I2705">
            <v>184450</v>
          </cell>
          <cell r="J2705">
            <v>184450</v>
          </cell>
          <cell r="K2705">
            <v>43399</v>
          </cell>
          <cell r="L2705">
            <v>41640</v>
          </cell>
          <cell r="M2705">
            <v>43646</v>
          </cell>
          <cell r="N2705" t="str">
            <v>Pozakonkursowy</v>
          </cell>
          <cell r="O2705" t="str">
            <v>Ministerstwo Zdrowia</v>
          </cell>
          <cell r="P2705" t="str">
            <v>bez pomocy publicznej</v>
          </cell>
          <cell r="Q2705" t="str">
            <v>053 Infrastruktura ochrony zdrowia</v>
          </cell>
          <cell r="R2705" t="str">
            <v>20 Opieka zdrowotna</v>
          </cell>
        </row>
        <row r="2706">
          <cell r="D2706" t="str">
            <v>POIS.09.01.00-00-0364/18</v>
          </cell>
          <cell r="E2706" t="str">
            <v>POIS.09.01.00-00-0364/18-02</v>
          </cell>
          <cell r="F2706" t="str">
            <v>Wsparcie baz Lotniczego Pogotowia Ratunkowego (roboty budowlane, doposażenie) – etap 2</v>
          </cell>
          <cell r="G2706">
            <v>32547108.969999999</v>
          </cell>
          <cell r="H2706">
            <v>30655128.780000001</v>
          </cell>
          <cell r="I2706">
            <v>30655128.780000001</v>
          </cell>
          <cell r="J2706">
            <v>6131025.75</v>
          </cell>
          <cell r="K2706">
            <v>43552</v>
          </cell>
          <cell r="L2706">
            <v>41640</v>
          </cell>
          <cell r="M2706">
            <v>44196</v>
          </cell>
          <cell r="N2706" t="str">
            <v>Pozakonkursowy</v>
          </cell>
          <cell r="O2706" t="str">
            <v>Ministerstwo Zdrowia</v>
          </cell>
          <cell r="P2706" t="str">
            <v>bez pomocy publicznej</v>
          </cell>
          <cell r="Q2706" t="str">
            <v>053 Infrastruktura ochrony zdrowia</v>
          </cell>
          <cell r="R2706" t="str">
            <v>20 Opieka zdrowotna</v>
          </cell>
        </row>
        <row r="2707">
          <cell r="D2707" t="str">
            <v>POIS.09.01.00-00-0365/19</v>
          </cell>
          <cell r="E2707" t="str">
            <v>POIS.09.01.00-00-0365/19-01</v>
          </cell>
          <cell r="F2707" t="str">
            <v>Budowa Szpitalnego Oddziału Ratunkowego wraz z Centrum Medycyny Ratunkowej i Interwencyjnej jako I etap organizacji Centralnego Zintegrowanego Szpitala Klinicznego U.M. w Poznaniu</v>
          </cell>
          <cell r="G2707">
            <v>105417500</v>
          </cell>
          <cell r="H2707">
            <v>15000000</v>
          </cell>
          <cell r="I2707">
            <v>15000000</v>
          </cell>
          <cell r="J2707">
            <v>3000000</v>
          </cell>
          <cell r="K2707">
            <v>43671</v>
          </cell>
          <cell r="L2707">
            <v>41640</v>
          </cell>
          <cell r="M2707">
            <v>44926</v>
          </cell>
          <cell r="N2707" t="str">
            <v>Pozakonkursowy</v>
          </cell>
          <cell r="O2707" t="str">
            <v>Ministerstwo Zdrowia</v>
          </cell>
          <cell r="P2707" t="str">
            <v>bez pomocy publicznej</v>
          </cell>
          <cell r="Q2707" t="str">
            <v>053 Infrastruktura ochrony zdrowia</v>
          </cell>
          <cell r="R2707" t="str">
            <v>20 Opieka zdrowotna</v>
          </cell>
        </row>
        <row r="2708">
          <cell r="D2708" t="str">
            <v>POIS.09.01.00-00-0365/19</v>
          </cell>
          <cell r="E2708" t="str">
            <v>POIS.09.01.00-00-0365/19-01</v>
          </cell>
          <cell r="F2708" t="str">
            <v>Budowa Szpitalnego Oddziału Ratunkowego wraz z Centrum Medycyny Ratunkowej i Interwencyjnej jako I etap organizacji Centralnego Zintegrowanego Szpitala Klinicznego U.M. w Poznaniu</v>
          </cell>
          <cell r="G2708">
            <v>0</v>
          </cell>
          <cell r="H2708">
            <v>0</v>
          </cell>
          <cell r="I2708">
            <v>0</v>
          </cell>
          <cell r="J2708">
            <v>0</v>
          </cell>
          <cell r="K2708">
            <v>43671</v>
          </cell>
          <cell r="L2708">
            <v>41640</v>
          </cell>
          <cell r="M2708">
            <v>44926</v>
          </cell>
          <cell r="N2708" t="str">
            <v>Pozakonkursowy</v>
          </cell>
          <cell r="O2708" t="str">
            <v>Ministerstwo Zdrowia</v>
          </cell>
          <cell r="P2708" t="str">
            <v>bez pomocy publicznej</v>
          </cell>
          <cell r="Q2708" t="str">
            <v>053 Infrastruktura ochrony zdrowia</v>
          </cell>
        </row>
        <row r="2709">
          <cell r="D2709" t="str">
            <v>POIS.09.01.00-00-0366/18</v>
          </cell>
          <cell r="E2709" t="str">
            <v>POIS.09.01.00-00-0366/18-01</v>
          </cell>
          <cell r="F2709" t="str">
            <v>Wsparcie baz Lotniczego Pogotowia Ratunkowego – etap 3</v>
          </cell>
          <cell r="G2709">
            <v>27188329.989999998</v>
          </cell>
          <cell r="H2709">
            <v>26805000</v>
          </cell>
          <cell r="I2709">
            <v>26805000</v>
          </cell>
          <cell r="J2709">
            <v>5361000</v>
          </cell>
          <cell r="K2709">
            <v>43635</v>
          </cell>
          <cell r="L2709">
            <v>41640</v>
          </cell>
          <cell r="M2709">
            <v>44926</v>
          </cell>
          <cell r="N2709" t="str">
            <v>Pozakonkursowy</v>
          </cell>
          <cell r="O2709" t="str">
            <v>Ministerstwo Zdrowia</v>
          </cell>
          <cell r="P2709" t="str">
            <v>bez pomocy publicznej</v>
          </cell>
          <cell r="Q2709" t="str">
            <v>053 Infrastruktura ochrony zdrowia</v>
          </cell>
          <cell r="R2709" t="str">
            <v>20 Opieka zdrowotna</v>
          </cell>
        </row>
        <row r="2710">
          <cell r="D2710" t="str">
            <v>POIS.09.01.00-00-0367/19</v>
          </cell>
          <cell r="E2710" t="str">
            <v>POIS.09.01.00-00-0367/19-03</v>
          </cell>
          <cell r="F2710" t="str">
            <v>Rozbudowa i doposażenie szpitala celem utworzenia Szpitalnego Oddziału Ratunkowego w Samodzielnym Publicznym Zakładzie Opieki Zdrowotnej Ministerstwa Spraw Wewnętrznych i Administracji w Katowicach im. Sierżanta Grzegorza Załogi</v>
          </cell>
          <cell r="G2710">
            <v>15000000</v>
          </cell>
          <cell r="H2710">
            <v>15000000</v>
          </cell>
          <cell r="I2710">
            <v>12750000</v>
          </cell>
          <cell r="J2710">
            <v>3000000</v>
          </cell>
          <cell r="K2710">
            <v>43684</v>
          </cell>
          <cell r="L2710">
            <v>41640</v>
          </cell>
          <cell r="M2710">
            <v>44347</v>
          </cell>
          <cell r="N2710" t="str">
            <v>Pozakonkursowy</v>
          </cell>
          <cell r="O2710" t="str">
            <v>Ministerstwo Zdrowia</v>
          </cell>
          <cell r="P2710" t="str">
            <v>bez pomocy publicznej</v>
          </cell>
          <cell r="Q2710" t="str">
            <v>053 Infrastruktura ochrony zdrowia</v>
          </cell>
          <cell r="R2710" t="str">
            <v>20 Opieka zdrowotna</v>
          </cell>
        </row>
        <row r="2711">
          <cell r="D2711" t="str">
            <v>POIS.09.01.00-00-0368/19</v>
          </cell>
          <cell r="E2711" t="str">
            <v>POIS.09.01.00-00-0368/19-02</v>
          </cell>
          <cell r="F2711" t="str">
            <v>Tryby Obsługi Pacjenta w Szpitalnym Oddziale Ratunkowym (TOPSOR)</v>
          </cell>
          <cell r="G2711">
            <v>39001776.119999997</v>
          </cell>
          <cell r="H2711">
            <v>39001776.119999997</v>
          </cell>
          <cell r="I2711">
            <v>39001776.119999997</v>
          </cell>
          <cell r="J2711">
            <v>33029629.149999999</v>
          </cell>
          <cell r="K2711">
            <v>43696</v>
          </cell>
          <cell r="L2711">
            <v>41640</v>
          </cell>
          <cell r="M2711">
            <v>44196</v>
          </cell>
          <cell r="N2711" t="str">
            <v>Pozakonkursowy</v>
          </cell>
          <cell r="O2711" t="str">
            <v>Ministerstwo Zdrowia</v>
          </cell>
          <cell r="P2711" t="str">
            <v>bez pomocy publicznej</v>
          </cell>
          <cell r="Q2711" t="str">
            <v>053 Infrastruktura ochrony zdrowia</v>
          </cell>
          <cell r="R2711" t="str">
            <v>20 Opieka zdrowotna</v>
          </cell>
        </row>
        <row r="2712">
          <cell r="D2712" t="str">
            <v>POIS.09.01.00-00-0369/19</v>
          </cell>
          <cell r="E2712" t="str">
            <v>POIS.09.01.00-00-0369/19-01</v>
          </cell>
          <cell r="F2712" t="str">
            <v>Zakup aparatury medycznej i wyposażenia oraz przebudowa części pomieszczeń SOR w Wieluniu</v>
          </cell>
          <cell r="G2712">
            <v>2171110</v>
          </cell>
          <cell r="H2712">
            <v>2171110</v>
          </cell>
          <cell r="I2712">
            <v>1845443.5</v>
          </cell>
          <cell r="J2712">
            <v>1845443.5</v>
          </cell>
          <cell r="K2712">
            <v>43818</v>
          </cell>
          <cell r="L2712">
            <v>41640</v>
          </cell>
          <cell r="M2712">
            <v>44196</v>
          </cell>
          <cell r="N2712" t="str">
            <v>Pozakonkursowy</v>
          </cell>
          <cell r="O2712" t="str">
            <v>Ministerstwo Zdrowia</v>
          </cell>
          <cell r="P2712" t="str">
            <v>bez pomocy publicznej</v>
          </cell>
          <cell r="Q2712" t="str">
            <v>053 Infrastruktura ochrony zdrowia</v>
          </cell>
          <cell r="R2712" t="str">
            <v>20 Opieka zdrowotna</v>
          </cell>
        </row>
        <row r="2713">
          <cell r="D2713" t="str">
            <v>POIS.09.01.00-00-0370/19</v>
          </cell>
          <cell r="E2713" t="str">
            <v>POIS.09.01.00-00-0370/19-01</v>
          </cell>
          <cell r="F2713" t="str">
            <v>Budowa lądowiska SOR przy Szpitalu Powiatowym w Strzelcach Opolskich</v>
          </cell>
          <cell r="G2713">
            <v>1296840.58</v>
          </cell>
          <cell r="H2713">
            <v>999954.22</v>
          </cell>
          <cell r="I2713">
            <v>849961.08</v>
          </cell>
          <cell r="J2713">
            <v>849961.08</v>
          </cell>
          <cell r="K2713">
            <v>43818</v>
          </cell>
          <cell r="L2713">
            <v>41640</v>
          </cell>
          <cell r="M2713">
            <v>44196</v>
          </cell>
          <cell r="N2713" t="str">
            <v>Pozakonkursowy</v>
          </cell>
          <cell r="O2713" t="str">
            <v>Ministerstwo Zdrowia</v>
          </cell>
          <cell r="P2713" t="str">
            <v>bez pomocy publicznej</v>
          </cell>
          <cell r="Q2713" t="str">
            <v>053 Infrastruktura ochrony zdrowia</v>
          </cell>
          <cell r="R2713" t="str">
            <v>20 Opieka zdrowotna</v>
          </cell>
        </row>
        <row r="2714">
          <cell r="D2714" t="str">
            <v>POIS.09.01.00-00-0371/19</v>
          </cell>
          <cell r="E2714" t="str">
            <v>POIS.09.01.00-00-0371/19-01</v>
          </cell>
          <cell r="F2714" t="str">
            <v>Budowa lądowiska dla śmigłowców przy Szpitalnym Oddziale Ratunkowym w Janowie Lubelskim</v>
          </cell>
          <cell r="G2714">
            <v>941594.56</v>
          </cell>
          <cell r="H2714">
            <v>941594.56</v>
          </cell>
          <cell r="I2714">
            <v>800355.37</v>
          </cell>
          <cell r="J2714">
            <v>800355.37</v>
          </cell>
          <cell r="K2714">
            <v>43818</v>
          </cell>
          <cell r="L2714">
            <v>41640</v>
          </cell>
          <cell r="M2714">
            <v>44104</v>
          </cell>
          <cell r="N2714" t="str">
            <v>Pozakonkursowy</v>
          </cell>
          <cell r="O2714" t="str">
            <v>Ministerstwo Zdrowia</v>
          </cell>
          <cell r="P2714" t="str">
            <v>bez pomocy publicznej</v>
          </cell>
          <cell r="Q2714" t="str">
            <v>053 Infrastruktura ochrony zdrowia</v>
          </cell>
          <cell r="R2714" t="str">
            <v>20 Opieka zdrowotna</v>
          </cell>
        </row>
        <row r="2715">
          <cell r="D2715" t="str">
            <v>POIS.09.01.00-00-0372/19</v>
          </cell>
          <cell r="E2715" t="str">
            <v>POIS.09.01.00-00-0372/19-01</v>
          </cell>
          <cell r="F2715" t="str">
            <v>Poprawa jakości i dostępności udzielanych świadczeń zdrowotnych w Samodzielnym Publicznym Zakładzie Opieki Zdrowotnej w Lubartowie poprzez utworzenie Szpitalnego Oddziału Ratunkowego wraz z infrastrukturą techniczną i zakupem sprzętu medycznego</v>
          </cell>
          <cell r="G2715">
            <v>9466482.5800000001</v>
          </cell>
          <cell r="H2715">
            <v>9466482.5800000001</v>
          </cell>
          <cell r="I2715">
            <v>8046510.1900000004</v>
          </cell>
          <cell r="J2715">
            <v>8046510.1900000004</v>
          </cell>
          <cell r="K2715">
            <v>43818</v>
          </cell>
          <cell r="L2715">
            <v>41640</v>
          </cell>
          <cell r="M2715">
            <v>44742</v>
          </cell>
          <cell r="N2715" t="str">
            <v>Pozakonkursowy</v>
          </cell>
          <cell r="O2715" t="str">
            <v>Ministerstwo Zdrowia</v>
          </cell>
          <cell r="P2715" t="str">
            <v>bez pomocy publicznej</v>
          </cell>
          <cell r="Q2715" t="str">
            <v>053 Infrastruktura ochrony zdrowia</v>
          </cell>
          <cell r="R2715" t="str">
            <v>20 Opieka zdrowotna</v>
          </cell>
        </row>
        <row r="2716">
          <cell r="D2716" t="str">
            <v>POIS.09.01.00-00-0373/19</v>
          </cell>
          <cell r="E2716" t="str">
            <v>POIS.09.01.00-00-0373/19-01</v>
          </cell>
          <cell r="F2716" t="str">
            <v>Utworzenie Szpitalnego Oddziału Ratunkowego (SOR) wraz z wyposażeniem na bazie istniejącej Izby Przyjęć w Specjalistycznym Szpitalu Miejskim im. M. Kopernika w Toruniu</v>
          </cell>
          <cell r="G2716">
            <v>10062460</v>
          </cell>
          <cell r="H2716">
            <v>10000000</v>
          </cell>
          <cell r="I2716">
            <v>8500000</v>
          </cell>
          <cell r="J2716">
            <v>8500000</v>
          </cell>
          <cell r="K2716">
            <v>43818</v>
          </cell>
          <cell r="L2716">
            <v>41640</v>
          </cell>
          <cell r="M2716">
            <v>44561</v>
          </cell>
          <cell r="N2716" t="str">
            <v>Pozakonkursowy</v>
          </cell>
          <cell r="O2716" t="str">
            <v>Ministerstwo Zdrowia</v>
          </cell>
          <cell r="P2716" t="str">
            <v>bez pomocy publicznej</v>
          </cell>
          <cell r="Q2716" t="str">
            <v>053 Infrastruktura ochrony zdrowia</v>
          </cell>
          <cell r="R2716" t="str">
            <v>20 Opieka zdrowotna</v>
          </cell>
        </row>
        <row r="2717">
          <cell r="D2717" t="str">
            <v>POIS.09.02.00-00-0001/16</v>
          </cell>
          <cell r="E2717" t="str">
            <v>POIS.09.02.00-00-0001/16-02</v>
          </cell>
          <cell r="F2717" t="str">
            <v>Poprawa jakości i efektywności diagnostyki onkologicznej poprzez budowę ośrodka diagnostyczno-terapeutycznego przy Centrum Onkologii w Gliwicach</v>
          </cell>
          <cell r="G2717">
            <v>49819130</v>
          </cell>
          <cell r="H2717">
            <v>44426000</v>
          </cell>
          <cell r="I2717">
            <v>44426000</v>
          </cell>
          <cell r="J2717">
            <v>37762100</v>
          </cell>
          <cell r="K2717">
            <v>42725</v>
          </cell>
          <cell r="L2717">
            <v>41640</v>
          </cell>
          <cell r="M2717">
            <v>43373</v>
          </cell>
          <cell r="N2717" t="str">
            <v>Pozakonkursowy</v>
          </cell>
          <cell r="O2717" t="str">
            <v>Ministerstwo Zdrowia</v>
          </cell>
          <cell r="P2717" t="str">
            <v>bez pomocy publicznej</v>
          </cell>
          <cell r="Q2717" t="str">
            <v>053 Infrastruktura ochrony zdrowia</v>
          </cell>
          <cell r="R2717" t="str">
            <v>20 Opieka zdrowotna</v>
          </cell>
        </row>
        <row r="2718">
          <cell r="D2718" t="str">
            <v>POIS.09.02.00-00-0002/16</v>
          </cell>
          <cell r="E2718" t="str">
            <v>POIS.09.02.00-00-0002/16-02</v>
          </cell>
          <cell r="F2718" t="str">
            <v>Wsparcie oddziałów Szpitala Uniwersyteckiego Nr 2 im. dr. Jana Biziela w Bydgoszczy udzielających świadczeń zdrowotnych dedykowanych chorobom układu krążenia</v>
          </cell>
          <cell r="G2718">
            <v>10748642.07</v>
          </cell>
          <cell r="H2718">
            <v>10738642.07</v>
          </cell>
          <cell r="I2718">
            <v>10738642.07</v>
          </cell>
          <cell r="J2718">
            <v>9127845.75</v>
          </cell>
          <cell r="K2718">
            <v>43061</v>
          </cell>
          <cell r="L2718">
            <v>41640</v>
          </cell>
          <cell r="M2718">
            <v>43496</v>
          </cell>
          <cell r="N2718" t="str">
            <v>Konkursowy</v>
          </cell>
          <cell r="O2718" t="str">
            <v>Ministerstwo Zdrowia</v>
          </cell>
          <cell r="P2718" t="str">
            <v>bez pomocy publicznej</v>
          </cell>
          <cell r="Q2718" t="str">
            <v>053 Infrastruktura ochrony zdrowia</v>
          </cell>
          <cell r="R2718" t="str">
            <v>20 Opieka zdrowotna</v>
          </cell>
        </row>
        <row r="2719">
          <cell r="D2719" t="str">
            <v>POIS.09.02.00-00-0004/16</v>
          </cell>
          <cell r="E2719" t="str">
            <v>POIS.09.02.00-00-0004/16-04</v>
          </cell>
          <cell r="F2719" t="str">
            <v>Modernizacja i odtworzenie zużytej specjalistycznej aparatury diagnostycznej i terapeutycznej oddziałów i pracowni Śląskiego Centrum Chorób Serca w Zabrzu udzielających świadczeń zdrowotnych na rzecz osób dorosłych z chorobami układu krążenia</v>
          </cell>
          <cell r="G2719">
            <v>15000000</v>
          </cell>
          <cell r="H2719">
            <v>15000000</v>
          </cell>
          <cell r="I2719">
            <v>15000000</v>
          </cell>
          <cell r="J2719">
            <v>12750000</v>
          </cell>
          <cell r="K2719">
            <v>43031</v>
          </cell>
          <cell r="L2719">
            <v>41640</v>
          </cell>
          <cell r="M2719">
            <v>43830</v>
          </cell>
          <cell r="N2719" t="str">
            <v>Konkursowy</v>
          </cell>
          <cell r="O2719" t="str">
            <v>Ministerstwo Zdrowia</v>
          </cell>
          <cell r="P2719" t="str">
            <v>bez pomocy publicznej</v>
          </cell>
          <cell r="Q2719" t="str">
            <v>053 Infrastruktura ochrony zdrowia</v>
          </cell>
          <cell r="R2719" t="str">
            <v>20 Opieka zdrowotna</v>
          </cell>
        </row>
        <row r="2720">
          <cell r="D2720" t="str">
            <v>POIS.09.02.00-00-0005/16</v>
          </cell>
          <cell r="E2720" t="str">
            <v>POIS.09.02.00-00-0005/16-02</v>
          </cell>
          <cell r="F2720" t="str">
            <v>Poprawa jakości diagnostyki i leczenia kardiologiczno-kardiochirurgicznego poprzez zakup specjalistycznego sprzętu medycznego w Klinicznym Szpitalu Wojewódzkim Nr 2 im. Św. Jadwigi Królowej w Rzeszowie</v>
          </cell>
          <cell r="G2720">
            <v>2710344</v>
          </cell>
          <cell r="H2720">
            <v>2707884</v>
          </cell>
          <cell r="I2720">
            <v>2301701.4</v>
          </cell>
          <cell r="J2720">
            <v>2301701.4</v>
          </cell>
          <cell r="K2720">
            <v>43067</v>
          </cell>
          <cell r="L2720">
            <v>41640</v>
          </cell>
          <cell r="M2720">
            <v>43312</v>
          </cell>
          <cell r="N2720" t="str">
            <v>Konkursowy</v>
          </cell>
          <cell r="O2720" t="str">
            <v>Ministerstwo Zdrowia</v>
          </cell>
          <cell r="P2720" t="str">
            <v>bez pomocy publicznej</v>
          </cell>
          <cell r="Q2720" t="str">
            <v>053 Infrastruktura ochrony zdrowia</v>
          </cell>
          <cell r="R2720" t="str">
            <v>20 Opieka zdrowotna</v>
          </cell>
        </row>
        <row r="2721">
          <cell r="D2721" t="str">
            <v>POIS.09.02.00-00-0007/16</v>
          </cell>
          <cell r="E2721" t="str">
            <v>POIS.09.02.00-00-0007/16-03</v>
          </cell>
          <cell r="F2721" t="str">
            <v>Specjalistyczna Kardiologia w SKDJ w Warszawie odpowiedzią na potrzeby zdrowotne populacji</v>
          </cell>
          <cell r="G2721">
            <v>12520715.65</v>
          </cell>
          <cell r="H2721">
            <v>10432419.65</v>
          </cell>
          <cell r="I2721">
            <v>10432419.65</v>
          </cell>
          <cell r="J2721">
            <v>8345935.7199999997</v>
          </cell>
          <cell r="K2721">
            <v>43012</v>
          </cell>
          <cell r="L2721">
            <v>41640</v>
          </cell>
          <cell r="M2721">
            <v>44439</v>
          </cell>
          <cell r="N2721" t="str">
            <v>Konkursowy</v>
          </cell>
          <cell r="O2721" t="str">
            <v>Ministerstwo Zdrowia</v>
          </cell>
          <cell r="P2721" t="str">
            <v>bez pomocy publicznej</v>
          </cell>
          <cell r="Q2721" t="str">
            <v>053 Infrastruktura ochrony zdrowia</v>
          </cell>
          <cell r="R2721" t="str">
            <v>20 Opieka zdrowotna</v>
          </cell>
        </row>
        <row r="2722">
          <cell r="D2722" t="str">
            <v>POIS.09.02.00-00-0007/16</v>
          </cell>
          <cell r="E2722" t="str">
            <v>POIS.09.02.00-00-0007/16-03</v>
          </cell>
          <cell r="F2722" t="str">
            <v>Specjalistyczna Kardiologia w SKDJ w Warszawie odpowiedzią na potrzeby zdrowotne populacji</v>
          </cell>
          <cell r="G2722">
            <v>0</v>
          </cell>
          <cell r="H2722">
            <v>0</v>
          </cell>
          <cell r="I2722">
            <v>0</v>
          </cell>
          <cell r="J2722">
            <v>0</v>
          </cell>
          <cell r="K2722">
            <v>43012</v>
          </cell>
          <cell r="L2722">
            <v>41640</v>
          </cell>
          <cell r="M2722">
            <v>44439</v>
          </cell>
          <cell r="N2722" t="str">
            <v>Konkursowy</v>
          </cell>
          <cell r="O2722" t="str">
            <v>Ministerstwo Zdrowia</v>
          </cell>
          <cell r="P2722" t="str">
            <v>bez pomocy publicznej</v>
          </cell>
          <cell r="Q2722" t="str">
            <v>053 Infrastruktura ochrony zdrowia</v>
          </cell>
        </row>
        <row r="2723">
          <cell r="D2723" t="str">
            <v>POIS.09.02.00-00-0010/16</v>
          </cell>
          <cell r="E2723" t="str">
            <v>POIS.09.02.00-00-0010/16-01</v>
          </cell>
          <cell r="F2723" t="str">
            <v>Poprawa jakości i dostępności usług medycznych w zakresie chorób układu krążenia - przebudowa pomieszczeń budynku W i K wraz z wyposażeniem</v>
          </cell>
          <cell r="G2723">
            <v>15892350.85</v>
          </cell>
          <cell r="H2723">
            <v>12712393.699999999</v>
          </cell>
          <cell r="I2723">
            <v>12712393.699999999</v>
          </cell>
          <cell r="J2723">
            <v>10805534.640000001</v>
          </cell>
          <cell r="K2723">
            <v>43025</v>
          </cell>
          <cell r="L2723">
            <v>41640</v>
          </cell>
          <cell r="M2723">
            <v>43555</v>
          </cell>
          <cell r="N2723" t="str">
            <v>Konkursowy</v>
          </cell>
          <cell r="O2723" t="str">
            <v>Ministerstwo Zdrowia</v>
          </cell>
          <cell r="P2723" t="str">
            <v>bez pomocy publicznej</v>
          </cell>
          <cell r="Q2723" t="str">
            <v>053 Infrastruktura ochrony zdrowia</v>
          </cell>
          <cell r="R2723" t="str">
            <v>20 Opieka zdrowotna</v>
          </cell>
        </row>
        <row r="2724">
          <cell r="D2724" t="str">
            <v>POIS.09.02.00-00-0012/16</v>
          </cell>
          <cell r="E2724" t="str">
            <v>POIS.09.02.00-00-0012/16-04</v>
          </cell>
          <cell r="F2724" t="str">
            <v>Poprawa efektywności systemu ochrony zdrowia poprzez wsparcie Kliniki Kardiologii Interwencyjnej i Zaburzeń Rytmu Serca USK im. WAM – CSW w Łódź</v>
          </cell>
          <cell r="G2724">
            <v>9928407.3200000003</v>
          </cell>
          <cell r="H2724">
            <v>7920781.1600000001</v>
          </cell>
          <cell r="I2724">
            <v>7920781.1600000001</v>
          </cell>
          <cell r="J2724">
            <v>6732663.9800000004</v>
          </cell>
          <cell r="K2724">
            <v>43033</v>
          </cell>
          <cell r="L2724">
            <v>41640</v>
          </cell>
          <cell r="M2724">
            <v>44104</v>
          </cell>
          <cell r="N2724" t="str">
            <v>Konkursowy</v>
          </cell>
          <cell r="O2724" t="str">
            <v>Ministerstwo Zdrowia</v>
          </cell>
          <cell r="P2724" t="str">
            <v>bez pomocy publicznej</v>
          </cell>
          <cell r="Q2724" t="str">
            <v>053 Infrastruktura ochrony zdrowia</v>
          </cell>
          <cell r="R2724" t="str">
            <v>20 Opieka zdrowotna</v>
          </cell>
        </row>
        <row r="2725">
          <cell r="D2725" t="str">
            <v>POIS.09.02.00-00-0013/16</v>
          </cell>
          <cell r="E2725" t="str">
            <v>POIS.09.02.00-00-0013/16-05</v>
          </cell>
          <cell r="F2725" t="str">
            <v>Utworzenie interdyscyplinarnego i cyfrowego systemu diagnostyki chorób układu krążenia dorosłych w zakresie kardiomonitorowania, angiografii, echokardiografii oraz elektrokardiografii</v>
          </cell>
          <cell r="G2725">
            <v>5164696.71</v>
          </cell>
          <cell r="H2725">
            <v>5033852.95</v>
          </cell>
          <cell r="I2725">
            <v>4278775</v>
          </cell>
          <cell r="J2725">
            <v>4278775</v>
          </cell>
          <cell r="K2725">
            <v>43042</v>
          </cell>
          <cell r="L2725">
            <v>41640</v>
          </cell>
          <cell r="M2725">
            <v>44104</v>
          </cell>
          <cell r="N2725" t="str">
            <v>Konkursowy</v>
          </cell>
          <cell r="O2725" t="str">
            <v>Ministerstwo Zdrowia</v>
          </cell>
          <cell r="P2725" t="str">
            <v>bez pomocy publicznej</v>
          </cell>
          <cell r="Q2725" t="str">
            <v>053 Infrastruktura ochrony zdrowia</v>
          </cell>
          <cell r="R2725" t="str">
            <v>20 Opieka zdrowotna</v>
          </cell>
        </row>
        <row r="2726">
          <cell r="D2726" t="str">
            <v>POIS.09.02.00-00-0014/16</v>
          </cell>
          <cell r="E2726" t="str">
            <v>POIS.09.02.00-00-0014/16-02</v>
          </cell>
          <cell r="F2726" t="str">
            <v>Zakup i wymiana aparatury medycznej na potrzeby interdyscyplinarnego Zespołu Klinik Diagnostycznych i Zabiegowych Głowy i Szyi i dostosowanie zaplecza diagnostyczno-leczniczego Szpitala do opieki nad chorymi z nowotworami w obrębie głowy i szyi</v>
          </cell>
          <cell r="G2726">
            <v>3540000</v>
          </cell>
          <cell r="H2726">
            <v>3520000</v>
          </cell>
          <cell r="I2726">
            <v>2992000</v>
          </cell>
          <cell r="J2726">
            <v>2992000</v>
          </cell>
          <cell r="K2726">
            <v>43052</v>
          </cell>
          <cell r="L2726">
            <v>41640</v>
          </cell>
          <cell r="M2726">
            <v>43738</v>
          </cell>
          <cell r="N2726" t="str">
            <v>Konkursowy</v>
          </cell>
          <cell r="O2726" t="str">
            <v>Ministerstwo Zdrowia</v>
          </cell>
          <cell r="P2726" t="str">
            <v>bez pomocy publicznej</v>
          </cell>
          <cell r="Q2726" t="str">
            <v>053 Infrastruktura ochrony zdrowia</v>
          </cell>
          <cell r="R2726" t="str">
            <v>20 Opieka zdrowotna</v>
          </cell>
        </row>
        <row r="2727">
          <cell r="D2727" t="str">
            <v>POIS.09.02.00-00-0015/16</v>
          </cell>
          <cell r="E2727" t="str">
            <v>POIS.09.02.00-00-0015/16-02</v>
          </cell>
          <cell r="F2727" t="str">
            <v>Wzmocnienie potencjału jednostek Szpitala Uniwersyteckiego w Krakowie w obszarze diagnostyki i leczenia chorób nowotworowych</v>
          </cell>
          <cell r="G2727">
            <v>13385547</v>
          </cell>
          <cell r="H2727">
            <v>13359270</v>
          </cell>
          <cell r="I2727">
            <v>13359270</v>
          </cell>
          <cell r="J2727">
            <v>11355379.5</v>
          </cell>
          <cell r="K2727">
            <v>43066</v>
          </cell>
          <cell r="L2727">
            <v>41640</v>
          </cell>
          <cell r="M2727">
            <v>43769</v>
          </cell>
          <cell r="N2727" t="str">
            <v>Konkursowy</v>
          </cell>
          <cell r="O2727" t="str">
            <v>Ministerstwo Zdrowia</v>
          </cell>
          <cell r="P2727" t="str">
            <v>bez pomocy publicznej</v>
          </cell>
          <cell r="Q2727" t="str">
            <v>053 Infrastruktura ochrony zdrowia</v>
          </cell>
          <cell r="R2727" t="str">
            <v>20 Opieka zdrowotna</v>
          </cell>
        </row>
        <row r="2728">
          <cell r="D2728" t="str">
            <v>POIS.09.02.00-00-0016/16</v>
          </cell>
          <cell r="E2728" t="str">
            <v>POIS.09.02.00-00-0016/16-01</v>
          </cell>
          <cell r="F2728" t="str">
            <v>Poprawa jakości i skuteczności leczenia pacjentów onkologicznych wraz z dostosowaniem klinik do aktualnych standardów opieki w CO-I Oddział w Krakowie poprzez remont Klinik Onkologii i Ginekologii Onkologicznej oraz Zakładu Patomorfologii Nowotworów</v>
          </cell>
          <cell r="G2728">
            <v>13832561.07</v>
          </cell>
          <cell r="H2728">
            <v>13832561.07</v>
          </cell>
          <cell r="I2728">
            <v>13832561.07</v>
          </cell>
          <cell r="J2728">
            <v>11757676.91</v>
          </cell>
          <cell r="K2728">
            <v>43061</v>
          </cell>
          <cell r="L2728">
            <v>41640</v>
          </cell>
          <cell r="M2728">
            <v>43769</v>
          </cell>
          <cell r="N2728" t="str">
            <v>Konkursowy</v>
          </cell>
          <cell r="O2728" t="str">
            <v>Ministerstwo Zdrowia</v>
          </cell>
          <cell r="P2728" t="str">
            <v>bez pomocy publicznej</v>
          </cell>
          <cell r="Q2728" t="str">
            <v>053 Infrastruktura ochrony zdrowia</v>
          </cell>
          <cell r="R2728" t="str">
            <v>20 Opieka zdrowotna</v>
          </cell>
        </row>
        <row r="2729">
          <cell r="D2729" t="str">
            <v>POIS.09.02.00-00-0017/16</v>
          </cell>
          <cell r="E2729" t="str">
            <v>POIS.09.02.00-00-0017/16-01</v>
          </cell>
          <cell r="F2729" t="str">
            <v>Odtworzenie istniejącej infrastruktury Świętokrzyskiego Centrum Kardiologii w Kielcach</v>
          </cell>
          <cell r="G2729">
            <v>4434782.97</v>
          </cell>
          <cell r="H2729">
            <v>4251336.42</v>
          </cell>
          <cell r="I2729">
            <v>3613635.94</v>
          </cell>
          <cell r="J2729">
            <v>3613635.94</v>
          </cell>
          <cell r="K2729">
            <v>43062</v>
          </cell>
          <cell r="L2729">
            <v>41640</v>
          </cell>
          <cell r="M2729">
            <v>43373</v>
          </cell>
          <cell r="N2729" t="str">
            <v>Konkursowy</v>
          </cell>
          <cell r="O2729" t="str">
            <v>Ministerstwo Zdrowia</v>
          </cell>
          <cell r="P2729" t="str">
            <v>bez pomocy publicznej</v>
          </cell>
          <cell r="Q2729" t="str">
            <v>053 Infrastruktura ochrony zdrowia</v>
          </cell>
          <cell r="R2729" t="str">
            <v>20 Opieka zdrowotna</v>
          </cell>
        </row>
        <row r="2730">
          <cell r="D2730" t="str">
            <v>POIS.09.02.00-00-0018/16</v>
          </cell>
          <cell r="E2730" t="str">
            <v>POIS.09.02.00-00-0018/16-02</v>
          </cell>
          <cell r="F2730" t="str">
            <v>Poprawa dostępności i jakości nowoczesnej diagnostyki i leczenia złośliwych nowotworów kobiecych narządów płciowych i piersi w Instytucie "CZMP" w Łodzi</v>
          </cell>
          <cell r="G2730">
            <v>16718354.27</v>
          </cell>
          <cell r="H2730">
            <v>14476552</v>
          </cell>
          <cell r="I2730">
            <v>14476552</v>
          </cell>
          <cell r="J2730">
            <v>12305069.199999999</v>
          </cell>
          <cell r="K2730">
            <v>43075</v>
          </cell>
          <cell r="L2730">
            <v>41640</v>
          </cell>
          <cell r="M2730">
            <v>43646</v>
          </cell>
          <cell r="N2730" t="str">
            <v>Konkursowy</v>
          </cell>
          <cell r="O2730" t="str">
            <v>Ministerstwo Zdrowia</v>
          </cell>
          <cell r="P2730" t="str">
            <v>bez pomocy publicznej</v>
          </cell>
          <cell r="Q2730" t="str">
            <v>053 Infrastruktura ochrony zdrowia</v>
          </cell>
          <cell r="R2730" t="str">
            <v>20 Opieka zdrowotna</v>
          </cell>
        </row>
        <row r="2731">
          <cell r="D2731" t="str">
            <v>POIS.09.02.00-00-0018/16</v>
          </cell>
          <cell r="E2731" t="str">
            <v>POIS.09.02.00-00-0018/16-02</v>
          </cell>
          <cell r="F2731" t="str">
            <v>Poprawa dostępności i jakości nowoczesnej diagnostyki i leczenia złośliwych nowotworów kobiecych narządów płciowych i piersi w Instytucie "CZMP" w Łodzi</v>
          </cell>
          <cell r="G2731">
            <v>0</v>
          </cell>
          <cell r="H2731">
            <v>0</v>
          </cell>
          <cell r="I2731">
            <v>0</v>
          </cell>
          <cell r="J2731">
            <v>0</v>
          </cell>
          <cell r="K2731">
            <v>43075</v>
          </cell>
          <cell r="L2731">
            <v>41640</v>
          </cell>
          <cell r="M2731">
            <v>43646</v>
          </cell>
          <cell r="N2731" t="str">
            <v>Konkursowy</v>
          </cell>
          <cell r="O2731" t="str">
            <v>Ministerstwo Zdrowia</v>
          </cell>
          <cell r="P2731" t="str">
            <v>bez pomocy publicznej</v>
          </cell>
          <cell r="Q2731" t="str">
            <v>053 Infrastruktura ochrony zdrowia</v>
          </cell>
        </row>
        <row r="2732">
          <cell r="D2732" t="str">
            <v>POIS.09.02.00-00-0019/16</v>
          </cell>
          <cell r="E2732" t="str">
            <v>POIS.09.02.00-00-0019/16-05</v>
          </cell>
          <cell r="F2732" t="str">
            <v>Rozwój ośrodka koordynowanej opieki onkologicznej z zastosowaniem innowacyjnych technologii medycznych w SPSK nr 4 w Lublinie</v>
          </cell>
          <cell r="G2732">
            <v>16189183.76</v>
          </cell>
          <cell r="H2732">
            <v>14339591.310000001</v>
          </cell>
          <cell r="I2732">
            <v>14339591.310000001</v>
          </cell>
          <cell r="J2732">
            <v>12188652.609999999</v>
          </cell>
          <cell r="K2732">
            <v>43039</v>
          </cell>
          <cell r="L2732">
            <v>41640</v>
          </cell>
          <cell r="M2732">
            <v>44074</v>
          </cell>
          <cell r="N2732" t="str">
            <v>Konkursowy</v>
          </cell>
          <cell r="O2732" t="str">
            <v>Ministerstwo Zdrowia</v>
          </cell>
          <cell r="P2732" t="str">
            <v>bez pomocy publicznej</v>
          </cell>
          <cell r="Q2732" t="str">
            <v>053 Infrastruktura ochrony zdrowia</v>
          </cell>
          <cell r="R2732" t="str">
            <v>20 Opieka zdrowotna</v>
          </cell>
        </row>
        <row r="2733">
          <cell r="D2733" t="str">
            <v>POIS.09.02.00-00-0020/16</v>
          </cell>
          <cell r="E2733" t="str">
            <v>POIS.09.02.00-00-0020/16-02</v>
          </cell>
          <cell r="F2733" t="str">
            <v>Doposażenie jednostek SPSK Nr 1 PUM udzielających świadczeń zdrowotnych na rzecz pacjentów z chorobami nowotworowymi w sprzęt medyczny wraz z dostosowaniem pomieszczeń dla urządzeń do diagnostyki obrazowej</v>
          </cell>
          <cell r="G2733">
            <v>16826832.870000001</v>
          </cell>
          <cell r="H2733">
            <v>15000000</v>
          </cell>
          <cell r="I2733">
            <v>15000000</v>
          </cell>
          <cell r="J2733">
            <v>12750000</v>
          </cell>
          <cell r="K2733">
            <v>43025</v>
          </cell>
          <cell r="L2733">
            <v>41640</v>
          </cell>
          <cell r="M2733">
            <v>43465</v>
          </cell>
          <cell r="N2733" t="str">
            <v>Konkursowy</v>
          </cell>
          <cell r="O2733" t="str">
            <v>Ministerstwo Zdrowia</v>
          </cell>
          <cell r="P2733" t="str">
            <v>bez pomocy publicznej</v>
          </cell>
          <cell r="Q2733" t="str">
            <v>053 Infrastruktura ochrony zdrowia</v>
          </cell>
          <cell r="R2733" t="str">
            <v>20 Opieka zdrowotna</v>
          </cell>
        </row>
        <row r="2734">
          <cell r="D2734" t="str">
            <v>POIS.09.02.00-00-0020/16</v>
          </cell>
          <cell r="E2734" t="str">
            <v>POIS.09.02.00-00-0020/16-02</v>
          </cell>
          <cell r="F2734" t="str">
            <v>Doposażenie jednostek SPSK Nr 1 PUM udzielających świadczeń zdrowotnych na rzecz pacjentów z chorobami nowotworowymi w sprzęt medyczny wraz z dostosowaniem pomieszczeń dla urządzeń do diagnostyki obrazowej</v>
          </cell>
          <cell r="G2734">
            <v>0</v>
          </cell>
          <cell r="H2734">
            <v>0</v>
          </cell>
          <cell r="I2734">
            <v>0</v>
          </cell>
          <cell r="J2734">
            <v>0</v>
          </cell>
          <cell r="K2734">
            <v>43025</v>
          </cell>
          <cell r="L2734">
            <v>41640</v>
          </cell>
          <cell r="M2734">
            <v>43465</v>
          </cell>
          <cell r="N2734" t="str">
            <v>Konkursowy</v>
          </cell>
          <cell r="O2734" t="str">
            <v>Ministerstwo Zdrowia</v>
          </cell>
          <cell r="P2734" t="str">
            <v>bez pomocy publicznej</v>
          </cell>
          <cell r="Q2734" t="str">
            <v>053 Infrastruktura ochrony zdrowia</v>
          </cell>
        </row>
        <row r="2735">
          <cell r="D2735" t="str">
            <v>POIS.09.02.00-00-0021/16</v>
          </cell>
          <cell r="E2735" t="str">
            <v>POIS.09.02.00-00-0021/16-05</v>
          </cell>
          <cell r="F2735" t="str">
            <v>Utworzenie Wschodniego Centrum Leczenia Chorób Układu Krążenia w SPSK Nr 4 w Lublinie</v>
          </cell>
          <cell r="G2735">
            <v>18374811.75</v>
          </cell>
          <cell r="H2735">
            <v>15000000</v>
          </cell>
          <cell r="I2735">
            <v>15000000</v>
          </cell>
          <cell r="J2735">
            <v>12750000</v>
          </cell>
          <cell r="K2735">
            <v>43031</v>
          </cell>
          <cell r="L2735">
            <v>41640</v>
          </cell>
          <cell r="M2735">
            <v>44286</v>
          </cell>
          <cell r="N2735" t="str">
            <v>Konkursowy</v>
          </cell>
          <cell r="O2735" t="str">
            <v>Ministerstwo Zdrowia</v>
          </cell>
          <cell r="P2735" t="str">
            <v>bez pomocy publicznej</v>
          </cell>
          <cell r="Q2735" t="str">
            <v>053 Infrastruktura ochrony zdrowia</v>
          </cell>
          <cell r="R2735" t="str">
            <v>20 Opieka zdrowotna</v>
          </cell>
        </row>
        <row r="2736">
          <cell r="D2736" t="str">
            <v>POIS.09.02.00-00-0022/16</v>
          </cell>
          <cell r="E2736" t="str">
            <v>POIS.09.02.00-00-0022/16-02</v>
          </cell>
          <cell r="F2736" t="str">
            <v>Podniesienie jakości i efektywności świadczonych usług medycznych poprzez doposażenie w sprzęt i aparaturę medyczną Oddziału Intensywnego Nadzoru Kardiologicznego Kliniki Kardiologii i Chorób Wewnętrznych Wojskowego Instytutu Medycznego</v>
          </cell>
          <cell r="G2736">
            <v>1394397.53</v>
          </cell>
          <cell r="H2736">
            <v>1392009.93</v>
          </cell>
          <cell r="I2736">
            <v>1392009.93</v>
          </cell>
          <cell r="J2736">
            <v>1113607.94</v>
          </cell>
          <cell r="K2736">
            <v>43039</v>
          </cell>
          <cell r="L2736">
            <v>41640</v>
          </cell>
          <cell r="M2736">
            <v>43496</v>
          </cell>
          <cell r="N2736" t="str">
            <v>Konkursowy</v>
          </cell>
          <cell r="O2736" t="str">
            <v>Ministerstwo Zdrowia</v>
          </cell>
          <cell r="P2736" t="str">
            <v>bez pomocy publicznej</v>
          </cell>
          <cell r="Q2736" t="str">
            <v>053 Infrastruktura ochrony zdrowia</v>
          </cell>
          <cell r="R2736" t="str">
            <v>20 Opieka zdrowotna</v>
          </cell>
        </row>
        <row r="2737">
          <cell r="D2737" t="str">
            <v>POIS.09.02.00-00-0024/16</v>
          </cell>
          <cell r="E2737" t="str">
            <v>POIS.09.02.00-00-0024/16-01</v>
          </cell>
          <cell r="F2737" t="str">
            <v>Remont wraz z odtworzeniem i modernizacją zasobów technicznych bloku operacyjnego Oddziału Elektrokardiologii Samodzielnego Publicznego Szpitala Klinicznego nr 7 Śląskiego Uniwersytetu Medycznego w Katowicach Górnośląskiego Centrum Medycznego im. Prof. Leszka Gieca</v>
          </cell>
          <cell r="G2737">
            <v>5326233.8099999996</v>
          </cell>
          <cell r="H2737">
            <v>5163710.43</v>
          </cell>
          <cell r="I2737">
            <v>4389153.8600000003</v>
          </cell>
          <cell r="J2737">
            <v>4389153.8600000003</v>
          </cell>
          <cell r="K2737">
            <v>43077</v>
          </cell>
          <cell r="L2737">
            <v>41640</v>
          </cell>
          <cell r="M2737">
            <v>43480</v>
          </cell>
          <cell r="N2737" t="str">
            <v>Konkursowy</v>
          </cell>
          <cell r="O2737" t="str">
            <v>Ministerstwo Zdrowia</v>
          </cell>
          <cell r="P2737" t="str">
            <v>bez pomocy publicznej</v>
          </cell>
          <cell r="Q2737" t="str">
            <v>053 Infrastruktura ochrony zdrowia</v>
          </cell>
          <cell r="R2737" t="str">
            <v>20 Opieka zdrowotna</v>
          </cell>
        </row>
        <row r="2738">
          <cell r="D2738" t="str">
            <v>POIS.09.02.00-00-0024/16</v>
          </cell>
          <cell r="E2738" t="str">
            <v>POIS.09.02.00-00-0024/16-01</v>
          </cell>
          <cell r="F2738" t="str">
            <v>Remont wraz z odtworzeniem i modernizacją zasobów technicznych bloku operacyjnego Oddziału Elektrokardiologii Samodzielnego Publicznego Szpitala Klinicznego nr 7 Śląskiego Uniwersytetu Medycznego w Katowicach Górnośląskiego Centrum Medycznego im. Prof. Leszka Gieca</v>
          </cell>
          <cell r="G2738">
            <v>0</v>
          </cell>
          <cell r="H2738">
            <v>0</v>
          </cell>
          <cell r="I2738">
            <v>0</v>
          </cell>
          <cell r="J2738">
            <v>0</v>
          </cell>
          <cell r="K2738">
            <v>43077</v>
          </cell>
          <cell r="L2738">
            <v>41640</v>
          </cell>
          <cell r="M2738">
            <v>43480</v>
          </cell>
          <cell r="N2738" t="str">
            <v>Konkursowy</v>
          </cell>
          <cell r="O2738" t="str">
            <v>Ministerstwo Zdrowia</v>
          </cell>
          <cell r="P2738" t="str">
            <v>bez pomocy publicznej</v>
          </cell>
          <cell r="Q2738" t="str">
            <v>053 Infrastruktura ochrony zdrowia</v>
          </cell>
        </row>
        <row r="2739">
          <cell r="D2739" t="str">
            <v>POIS.09.02.00-00-0026/16</v>
          </cell>
          <cell r="E2739" t="str">
            <v>POIS.09.02.00-00-0026/16-02</v>
          </cell>
          <cell r="F2739" t="str">
            <v>Poprawa usług medycznych w woj. kuj.-pom. poprzez oddanie do użytku przebudowanych pomieszczeń dawnego bloku operacyjnego oraz doposażeniu reorganizowanej Kl. Kardiologii oraz pracowni diagnost. Szpitala Uniwersyteckiego nr 1 im. dr. A. Jurasza w Bydgoszczy</v>
          </cell>
          <cell r="G2739">
            <v>15173262.33</v>
          </cell>
          <cell r="H2739">
            <v>15000000</v>
          </cell>
          <cell r="I2739">
            <v>15000000</v>
          </cell>
          <cell r="J2739">
            <v>12750000</v>
          </cell>
          <cell r="K2739">
            <v>43060</v>
          </cell>
          <cell r="L2739">
            <v>41640</v>
          </cell>
          <cell r="M2739">
            <v>43920</v>
          </cell>
          <cell r="N2739" t="str">
            <v>Konkursowy</v>
          </cell>
          <cell r="O2739" t="str">
            <v>Ministerstwo Zdrowia</v>
          </cell>
          <cell r="P2739" t="str">
            <v>bez pomocy publicznej</v>
          </cell>
          <cell r="Q2739" t="str">
            <v>053 Infrastruktura ochrony zdrowia</v>
          </cell>
          <cell r="R2739" t="str">
            <v>20 Opieka zdrowotna</v>
          </cell>
        </row>
        <row r="2740">
          <cell r="D2740" t="str">
            <v>POIS.09.02.00-00-0027/16</v>
          </cell>
          <cell r="E2740" t="str">
            <v>POIS.09.02.00-00-0027/16-02</v>
          </cell>
          <cell r="F2740" t="str">
            <v>Zdrowe serce - zakup sprzętu i aparatury medycznej w Centralnym Szpitalu Klinicznym MSWiA w Warszawie</v>
          </cell>
          <cell r="G2740">
            <v>8534677.1799999997</v>
          </cell>
          <cell r="H2740">
            <v>8310132.8499999996</v>
          </cell>
          <cell r="I2740">
            <v>6648106.2400000002</v>
          </cell>
          <cell r="J2740">
            <v>6648106.2400000002</v>
          </cell>
          <cell r="K2740">
            <v>43052</v>
          </cell>
          <cell r="L2740">
            <v>41640</v>
          </cell>
          <cell r="M2740">
            <v>43434</v>
          </cell>
          <cell r="N2740" t="str">
            <v>Konkursowy</v>
          </cell>
          <cell r="O2740" t="str">
            <v>Ministerstwo Zdrowia</v>
          </cell>
          <cell r="P2740" t="str">
            <v>bez pomocy publicznej</v>
          </cell>
          <cell r="Q2740" t="str">
            <v>053 Infrastruktura ochrony zdrowia</v>
          </cell>
          <cell r="R2740" t="str">
            <v>20 Opieka zdrowotna</v>
          </cell>
        </row>
        <row r="2741">
          <cell r="D2741" t="str">
            <v>POIS.09.02.00-00-0027/16</v>
          </cell>
          <cell r="E2741" t="str">
            <v>POIS.09.02.00-00-0027/16-02</v>
          </cell>
          <cell r="F2741" t="str">
            <v>Zdrowe serce - zakup sprzętu i aparatury medycznej w Centralnym Szpitalu Klinicznym MSWiA w Warszawie</v>
          </cell>
          <cell r="G2741">
            <v>0</v>
          </cell>
          <cell r="H2741">
            <v>0</v>
          </cell>
          <cell r="I2741">
            <v>0</v>
          </cell>
          <cell r="J2741">
            <v>0</v>
          </cell>
          <cell r="K2741">
            <v>43052</v>
          </cell>
          <cell r="L2741">
            <v>41640</v>
          </cell>
          <cell r="M2741">
            <v>43434</v>
          </cell>
          <cell r="N2741" t="str">
            <v>Konkursowy</v>
          </cell>
          <cell r="O2741" t="str">
            <v>Ministerstwo Zdrowia</v>
          </cell>
          <cell r="P2741" t="str">
            <v>bez pomocy publicznej</v>
          </cell>
          <cell r="Q2741" t="str">
            <v>053 Infrastruktura ochrony zdrowia</v>
          </cell>
        </row>
        <row r="2742">
          <cell r="D2742" t="str">
            <v>POIS.09.02.00-00-0028/16</v>
          </cell>
          <cell r="E2742" t="str">
            <v>POIS.09.02.00-00-0028/16-02</v>
          </cell>
          <cell r="F2742" t="str">
            <v>Poprawa opieki nad pacjentem onkologicznym poprzez zakup sprzętu i aparatury medycznej w CSK MSWiA w Warszawie</v>
          </cell>
          <cell r="G2742">
            <v>3738065.15</v>
          </cell>
          <cell r="H2742">
            <v>3716403.77</v>
          </cell>
          <cell r="I2742">
            <v>2973123.01</v>
          </cell>
          <cell r="J2742">
            <v>2973123.01</v>
          </cell>
          <cell r="K2742">
            <v>43006</v>
          </cell>
          <cell r="L2742">
            <v>41640</v>
          </cell>
          <cell r="M2742">
            <v>43404</v>
          </cell>
          <cell r="N2742" t="str">
            <v>Konkursowy</v>
          </cell>
          <cell r="O2742" t="str">
            <v>Ministerstwo Zdrowia</v>
          </cell>
          <cell r="P2742" t="str">
            <v>bez pomocy publicznej</v>
          </cell>
          <cell r="Q2742" t="str">
            <v>053 Infrastruktura ochrony zdrowia</v>
          </cell>
          <cell r="R2742" t="str">
            <v>20 Opieka zdrowotna</v>
          </cell>
        </row>
        <row r="2743">
          <cell r="D2743" t="str">
            <v>POIS.09.02.00-00-0029/16</v>
          </cell>
          <cell r="E2743" t="str">
            <v>POIS.09.02.00-00-0029/16-01</v>
          </cell>
          <cell r="F2743" t="str">
            <v>Poprawa dostępności i jakości procedur z zakresu elektroterapii i elektrofizjologii w leczeniu inwazyjnym niewydolności serca, migotania przedsionków i zaburzeń rytmu w SPCSK w Warszawie</v>
          </cell>
          <cell r="G2743">
            <v>12433396.43</v>
          </cell>
          <cell r="H2743">
            <v>12432166.43</v>
          </cell>
          <cell r="I2743">
            <v>12432166.43</v>
          </cell>
          <cell r="J2743">
            <v>9945733.1400000006</v>
          </cell>
          <cell r="K2743">
            <v>43025</v>
          </cell>
          <cell r="L2743">
            <v>41640</v>
          </cell>
          <cell r="M2743">
            <v>43708</v>
          </cell>
          <cell r="N2743" t="str">
            <v>Konkursowy</v>
          </cell>
          <cell r="O2743" t="str">
            <v>Ministerstwo Zdrowia</v>
          </cell>
          <cell r="P2743" t="str">
            <v>bez pomocy publicznej</v>
          </cell>
          <cell r="Q2743" t="str">
            <v>053 Infrastruktura ochrony zdrowia</v>
          </cell>
          <cell r="R2743" t="str">
            <v>20 Opieka zdrowotna</v>
          </cell>
        </row>
        <row r="2744">
          <cell r="D2744" t="str">
            <v>POIS.09.02.00-00-0033/16</v>
          </cell>
          <cell r="E2744" t="str">
            <v>POIS.09.02.00-00-0033/16-01</v>
          </cell>
          <cell r="F2744" t="str">
            <v>Poprawa świadczenia usług zdrowotnych w zakresie chorób układu krążenia w SPZOZ MSWiA w Białymstoku</v>
          </cell>
          <cell r="G2744">
            <v>1179812.53</v>
          </cell>
          <cell r="H2744">
            <v>1077480</v>
          </cell>
          <cell r="I2744">
            <v>915858</v>
          </cell>
          <cell r="J2744">
            <v>915858</v>
          </cell>
          <cell r="K2744">
            <v>43075</v>
          </cell>
          <cell r="L2744">
            <v>41640</v>
          </cell>
          <cell r="M2744">
            <v>43434</v>
          </cell>
          <cell r="N2744" t="str">
            <v>Konkursowy</v>
          </cell>
          <cell r="O2744" t="str">
            <v>Ministerstwo Zdrowia</v>
          </cell>
          <cell r="P2744" t="str">
            <v>bez pomocy publicznej</v>
          </cell>
          <cell r="Q2744" t="str">
            <v>053 Infrastruktura ochrony zdrowia</v>
          </cell>
          <cell r="R2744" t="str">
            <v>20 Opieka zdrowotna</v>
          </cell>
        </row>
        <row r="2745">
          <cell r="D2745" t="str">
            <v>POIS.09.02.00-00-0034/16</v>
          </cell>
          <cell r="E2745" t="str">
            <v>POIS.09.02.00-00-0034/16-01</v>
          </cell>
          <cell r="F2745" t="str">
            <v>Kompleksowa opieka nad pacjentem onkologicznym w SPZOZ MSWiA w Białymstoku poprzez zakup nowego mammografu i toru wizyjnego</v>
          </cell>
          <cell r="G2745">
            <v>1433600</v>
          </cell>
          <cell r="H2745">
            <v>1433600</v>
          </cell>
          <cell r="I2745">
            <v>1218560</v>
          </cell>
          <cell r="J2745">
            <v>1218560</v>
          </cell>
          <cell r="K2745">
            <v>43033</v>
          </cell>
          <cell r="L2745">
            <v>41640</v>
          </cell>
          <cell r="M2745">
            <v>43496</v>
          </cell>
          <cell r="N2745" t="str">
            <v>Konkursowy</v>
          </cell>
          <cell r="O2745" t="str">
            <v>Ministerstwo Zdrowia</v>
          </cell>
          <cell r="P2745" t="str">
            <v>bez pomocy publicznej</v>
          </cell>
          <cell r="Q2745" t="str">
            <v>053 Infrastruktura ochrony zdrowia</v>
          </cell>
          <cell r="R2745" t="str">
            <v>20 Opieka zdrowotna</v>
          </cell>
        </row>
        <row r="2746">
          <cell r="D2746" t="str">
            <v>POIS.09.02.00-00-0035/16</v>
          </cell>
          <cell r="E2746" t="str">
            <v>POIS.09.02.00-00-0035/16-02</v>
          </cell>
          <cell r="F2746" t="str">
            <v>Poprawa efektywności leczenia onkologicznego poprzez zakup aparatury diagnostycznej i operacyjnej w USK Białystok</v>
          </cell>
          <cell r="G2746">
            <v>1459118</v>
          </cell>
          <cell r="H2746">
            <v>1459118</v>
          </cell>
          <cell r="I2746">
            <v>1459118</v>
          </cell>
          <cell r="J2746">
            <v>1240250.3</v>
          </cell>
          <cell r="K2746">
            <v>43041</v>
          </cell>
          <cell r="L2746">
            <v>41640</v>
          </cell>
          <cell r="M2746">
            <v>43404</v>
          </cell>
          <cell r="N2746" t="str">
            <v>Konkursowy</v>
          </cell>
          <cell r="O2746" t="str">
            <v>Ministerstwo Zdrowia</v>
          </cell>
          <cell r="P2746" t="str">
            <v>bez pomocy publicznej</v>
          </cell>
          <cell r="Q2746" t="str">
            <v>053 Infrastruktura ochrony zdrowia</v>
          </cell>
          <cell r="R2746" t="str">
            <v>20 Opieka zdrowotna</v>
          </cell>
        </row>
        <row r="2747">
          <cell r="D2747" t="str">
            <v>POIS.09.02.00-00-0036/16</v>
          </cell>
          <cell r="E2747" t="str">
            <v>POIS.09.02.00-00-0036/16-01</v>
          </cell>
          <cell r="F2747" t="str">
            <v>Unowocześnienie zasobów infrastrukturalnych Centrum Onkologii-Instytut poprzez wymianę sprzętu i aparatury medycznej</v>
          </cell>
          <cell r="G2747">
            <v>14811207</v>
          </cell>
          <cell r="H2747">
            <v>14811207</v>
          </cell>
          <cell r="I2747">
            <v>14811207</v>
          </cell>
          <cell r="J2747">
            <v>11848965.6</v>
          </cell>
          <cell r="K2747">
            <v>43006</v>
          </cell>
          <cell r="L2747">
            <v>41640</v>
          </cell>
          <cell r="M2747">
            <v>43465</v>
          </cell>
          <cell r="N2747" t="str">
            <v>Konkursowy</v>
          </cell>
          <cell r="O2747" t="str">
            <v>Ministerstwo Zdrowia</v>
          </cell>
          <cell r="P2747" t="str">
            <v>bez pomocy publicznej</v>
          </cell>
          <cell r="Q2747" t="str">
            <v>053 Infrastruktura ochrony zdrowia</v>
          </cell>
          <cell r="R2747" t="str">
            <v>20 Opieka zdrowotna</v>
          </cell>
        </row>
        <row r="2748">
          <cell r="D2748" t="str">
            <v>POIS.09.02.00-00-0036/16</v>
          </cell>
          <cell r="E2748" t="str">
            <v>POIS.09.02.00-00-0036/16-01</v>
          </cell>
          <cell r="F2748" t="str">
            <v>Unowocześnienie zasobów infrastrukturalnych Centrum Onkologii-Instytut poprzez wymianę sprzętu i aparatury medycznej</v>
          </cell>
          <cell r="G2748">
            <v>0</v>
          </cell>
          <cell r="H2748">
            <v>0</v>
          </cell>
          <cell r="I2748">
            <v>0</v>
          </cell>
          <cell r="J2748">
            <v>0</v>
          </cell>
          <cell r="K2748">
            <v>43006</v>
          </cell>
          <cell r="L2748">
            <v>41640</v>
          </cell>
          <cell r="M2748">
            <v>43465</v>
          </cell>
          <cell r="N2748" t="str">
            <v>Konkursowy</v>
          </cell>
          <cell r="O2748" t="str">
            <v>Ministerstwo Zdrowia</v>
          </cell>
          <cell r="P2748" t="str">
            <v>bez pomocy publicznej</v>
          </cell>
          <cell r="Q2748" t="str">
            <v>053 Infrastruktura ochrony zdrowia</v>
          </cell>
        </row>
        <row r="2749">
          <cell r="D2749" t="str">
            <v>POIS.09.02.00-00-0038/16</v>
          </cell>
          <cell r="E2749" t="str">
            <v>POIS.09.02.00-00-0038/16-03</v>
          </cell>
          <cell r="F2749" t="str">
            <v>Odtworzenie ponadregionalnych Ośrodków Leczenia Zaburzeń Rytmu i Niewydolności Serca w ramach wielofunkcyjnego budynku J w Instytucie Kardiologii w Warszawie</v>
          </cell>
          <cell r="G2749">
            <v>15586616.4</v>
          </cell>
          <cell r="H2749">
            <v>14897850</v>
          </cell>
          <cell r="I2749">
            <v>14897850</v>
          </cell>
          <cell r="J2749">
            <v>11918280</v>
          </cell>
          <cell r="K2749">
            <v>43025</v>
          </cell>
          <cell r="L2749">
            <v>41640</v>
          </cell>
          <cell r="M2749">
            <v>44196</v>
          </cell>
          <cell r="N2749" t="str">
            <v>Konkursowy</v>
          </cell>
          <cell r="O2749" t="str">
            <v>Ministerstwo Zdrowia</v>
          </cell>
          <cell r="P2749" t="str">
            <v>bez pomocy publicznej</v>
          </cell>
          <cell r="Q2749" t="str">
            <v>053 Infrastruktura ochrony zdrowia</v>
          </cell>
          <cell r="R2749" t="str">
            <v>20 Opieka zdrowotna</v>
          </cell>
        </row>
        <row r="2750">
          <cell r="D2750" t="str">
            <v>POIS.09.02.00-00-0038/16</v>
          </cell>
          <cell r="E2750" t="str">
            <v>POIS.09.02.00-00-0038/16-03</v>
          </cell>
          <cell r="F2750" t="str">
            <v>Odtworzenie ponadregionalnych Ośrodków Leczenia Zaburzeń Rytmu i Niewydolności Serca w ramach wielofunkcyjnego budynku J w Instytucie Kardiologii w Warszawie</v>
          </cell>
          <cell r="G2750">
            <v>0</v>
          </cell>
          <cell r="H2750">
            <v>0</v>
          </cell>
          <cell r="I2750">
            <v>0</v>
          </cell>
          <cell r="J2750">
            <v>0</v>
          </cell>
          <cell r="K2750">
            <v>43025</v>
          </cell>
          <cell r="L2750">
            <v>41640</v>
          </cell>
          <cell r="M2750">
            <v>44196</v>
          </cell>
          <cell r="N2750" t="str">
            <v>Konkursowy</v>
          </cell>
          <cell r="O2750" t="str">
            <v>Ministerstwo Zdrowia</v>
          </cell>
          <cell r="P2750" t="str">
            <v>bez pomocy publicznej</v>
          </cell>
          <cell r="Q2750" t="str">
            <v>053 Infrastruktura ochrony zdrowia</v>
          </cell>
        </row>
        <row r="2751">
          <cell r="D2751" t="str">
            <v>POIS.09.02.00-00-0039/16</v>
          </cell>
          <cell r="E2751" t="str">
            <v>POIS.09.02.00-00-0039/16-04</v>
          </cell>
          <cell r="F2751" t="str">
            <v>Poprawa świadczonych usług medycznych z zakresu chorób układu krążenia poprzez doposażenie Kliniki Chirurgii Naczyniowej i Angiologii oraz Zakładu Radiologii Zabiegowej i Diagnostyki Obrazowej</v>
          </cell>
          <cell r="G2751">
            <v>14830527.050000001</v>
          </cell>
          <cell r="H2751">
            <v>14739827.050000001</v>
          </cell>
          <cell r="I2751">
            <v>12528852.99</v>
          </cell>
          <cell r="J2751">
            <v>12528852.99</v>
          </cell>
          <cell r="K2751">
            <v>43052</v>
          </cell>
          <cell r="L2751">
            <v>41640</v>
          </cell>
          <cell r="M2751">
            <v>44135</v>
          </cell>
          <cell r="N2751" t="str">
            <v>Konkursowy</v>
          </cell>
          <cell r="O2751" t="str">
            <v>Ministerstwo Zdrowia</v>
          </cell>
          <cell r="P2751" t="str">
            <v>bez pomocy publicznej</v>
          </cell>
          <cell r="Q2751" t="str">
            <v>053 Infrastruktura ochrony zdrowia</v>
          </cell>
          <cell r="R2751" t="str">
            <v>20 Opieka zdrowotna</v>
          </cell>
        </row>
        <row r="2752">
          <cell r="D2752" t="str">
            <v>POIS.09.02.00-00-0041/16</v>
          </cell>
          <cell r="E2752" t="str">
            <v>POIS.09.02.00-00-0041/16-03</v>
          </cell>
          <cell r="F2752" t="str">
            <v>Poprawa jakości leczenia chorób nowotworowych w SPSK nr 1 w Lublinie</v>
          </cell>
          <cell r="G2752">
            <v>14420941.34</v>
          </cell>
          <cell r="H2752">
            <v>14420941.34</v>
          </cell>
          <cell r="I2752">
            <v>12257800.119999999</v>
          </cell>
          <cell r="J2752">
            <v>12257800.119999999</v>
          </cell>
          <cell r="K2752">
            <v>43025</v>
          </cell>
          <cell r="L2752">
            <v>41640</v>
          </cell>
          <cell r="M2752">
            <v>44012</v>
          </cell>
          <cell r="N2752" t="str">
            <v>Konkursowy</v>
          </cell>
          <cell r="O2752" t="str">
            <v>Ministerstwo Zdrowia</v>
          </cell>
          <cell r="P2752" t="str">
            <v>bez pomocy publicznej</v>
          </cell>
          <cell r="Q2752" t="str">
            <v>053 Infrastruktura ochrony zdrowia</v>
          </cell>
          <cell r="R2752" t="str">
            <v>20 Opieka zdrowotna</v>
          </cell>
        </row>
        <row r="2753">
          <cell r="D2753" t="str">
            <v>POIS.09.02.00-00-0041/16</v>
          </cell>
          <cell r="E2753" t="str">
            <v>POIS.09.02.00-00-0041/16-03</v>
          </cell>
          <cell r="F2753" t="str">
            <v>Poprawa jakości leczenia chorób nowotworowych w SPSK nr 1 w Lublinie</v>
          </cell>
          <cell r="G2753">
            <v>0</v>
          </cell>
          <cell r="H2753">
            <v>0</v>
          </cell>
          <cell r="I2753">
            <v>0</v>
          </cell>
          <cell r="J2753">
            <v>0</v>
          </cell>
          <cell r="K2753">
            <v>43025</v>
          </cell>
          <cell r="L2753">
            <v>41640</v>
          </cell>
          <cell r="M2753">
            <v>44012</v>
          </cell>
          <cell r="N2753" t="str">
            <v>Konkursowy</v>
          </cell>
          <cell r="O2753" t="str">
            <v>Ministerstwo Zdrowia</v>
          </cell>
          <cell r="P2753" t="str">
            <v>bez pomocy publicznej</v>
          </cell>
          <cell r="Q2753" t="str">
            <v>053 Infrastruktura ochrony zdrowia</v>
          </cell>
        </row>
        <row r="2754">
          <cell r="D2754" t="str">
            <v>POIS.09.02.00-00-0044/16</v>
          </cell>
          <cell r="E2754" t="str">
            <v>POIS.09.02.00-00-0044/16-02</v>
          </cell>
          <cell r="F2754" t="str">
            <v>Unowocześnienie aparatury do diagnostyki i terapii chorób układu krążenia w Centralnym Szpitalu Klinicznym Uniwersytetu Medycznego w Łodzi</v>
          </cell>
          <cell r="G2754">
            <v>5823391.6299999999</v>
          </cell>
          <cell r="H2754">
            <v>5683000</v>
          </cell>
          <cell r="I2754">
            <v>5683000</v>
          </cell>
          <cell r="J2754">
            <v>4830550</v>
          </cell>
          <cell r="K2754">
            <v>43059</v>
          </cell>
          <cell r="L2754">
            <v>41640</v>
          </cell>
          <cell r="M2754">
            <v>43312</v>
          </cell>
          <cell r="N2754" t="str">
            <v>Konkursowy</v>
          </cell>
          <cell r="O2754" t="str">
            <v>Ministerstwo Zdrowia</v>
          </cell>
          <cell r="P2754" t="str">
            <v>bez pomocy publicznej</v>
          </cell>
          <cell r="Q2754" t="str">
            <v>053 Infrastruktura ochrony zdrowia</v>
          </cell>
          <cell r="R2754" t="str">
            <v>20 Opieka zdrowotna</v>
          </cell>
        </row>
        <row r="2755">
          <cell r="D2755" t="str">
            <v>POIS.09.02.00-00-0046/16</v>
          </cell>
          <cell r="E2755" t="str">
            <v>POIS.09.02.00-00-0046/16-03</v>
          </cell>
          <cell r="F2755" t="str">
            <v>Poprawa jakości udzielania świadczeń opieki zdrowotnej na rzecz osób dorosłych w zakresie chorób układu krążenia, przez SP ZOZ MSWiA w Rzeszowie poprzez przebudowę i doposażenie oddziałów szpitalnych</v>
          </cell>
          <cell r="G2755">
            <v>12449041.9</v>
          </cell>
          <cell r="H2755">
            <v>12332037.9</v>
          </cell>
          <cell r="I2755">
            <v>12332037.9</v>
          </cell>
          <cell r="J2755">
            <v>10482232.210000001</v>
          </cell>
          <cell r="K2755">
            <v>43053</v>
          </cell>
          <cell r="L2755">
            <v>41640</v>
          </cell>
          <cell r="M2755">
            <v>44377</v>
          </cell>
          <cell r="N2755" t="str">
            <v>Konkursowy</v>
          </cell>
          <cell r="O2755" t="str">
            <v>Ministerstwo Zdrowia</v>
          </cell>
          <cell r="P2755" t="str">
            <v>bez pomocy publicznej</v>
          </cell>
          <cell r="Q2755" t="str">
            <v>053 Infrastruktura ochrony zdrowia</v>
          </cell>
          <cell r="R2755" t="str">
            <v>20 Opieka zdrowotna</v>
          </cell>
        </row>
        <row r="2756">
          <cell r="D2756" t="str">
            <v>POIS.09.02.00-00-0047/16</v>
          </cell>
          <cell r="E2756" t="str">
            <v>POIS.09.02.00-00-0047/16-01</v>
          </cell>
          <cell r="F2756" t="str">
            <v>Leczenie chorób układu krążenia z wykorzystaniem nowoczesnych technologii w zakresie diagnostyki i terapii w Uniwersyteckim Szpitalu Klinicznym im. Jana Mikulicza Radeckiego we Wrocławiu</v>
          </cell>
          <cell r="G2756">
            <v>4831440.67</v>
          </cell>
          <cell r="H2756">
            <v>4315654.5</v>
          </cell>
          <cell r="I2756">
            <v>4315654.5</v>
          </cell>
          <cell r="J2756">
            <v>3668306.32</v>
          </cell>
          <cell r="K2756">
            <v>43070</v>
          </cell>
          <cell r="L2756">
            <v>41640</v>
          </cell>
          <cell r="M2756">
            <v>43404</v>
          </cell>
          <cell r="N2756" t="str">
            <v>Konkursowy</v>
          </cell>
          <cell r="O2756" t="str">
            <v>Ministerstwo Zdrowia</v>
          </cell>
          <cell r="P2756" t="str">
            <v>bez pomocy publicznej</v>
          </cell>
          <cell r="Q2756" t="str">
            <v>053 Infrastruktura ochrony zdrowia</v>
          </cell>
          <cell r="R2756" t="str">
            <v>20 Opieka zdrowotna</v>
          </cell>
        </row>
        <row r="2757">
          <cell r="D2757" t="str">
            <v>POIS.09.02.00-00-0047/16</v>
          </cell>
          <cell r="E2757" t="str">
            <v>POIS.09.02.00-00-0047/16-01</v>
          </cell>
          <cell r="F2757" t="str">
            <v>Leczenie chorób układu krążenia z wykorzystaniem nowoczesnych technologii w zakresie diagnostyki i terapii w Uniwersyteckim Szpitalu Klinicznym im. Jana Mikulicza Radeckiego we Wrocławiu</v>
          </cell>
          <cell r="G2757">
            <v>0</v>
          </cell>
          <cell r="H2757">
            <v>0</v>
          </cell>
          <cell r="I2757">
            <v>0</v>
          </cell>
          <cell r="J2757">
            <v>0</v>
          </cell>
          <cell r="K2757">
            <v>43070</v>
          </cell>
          <cell r="L2757">
            <v>41640</v>
          </cell>
          <cell r="M2757">
            <v>43404</v>
          </cell>
          <cell r="N2757" t="str">
            <v>Konkursowy</v>
          </cell>
          <cell r="O2757" t="str">
            <v>Ministerstwo Zdrowia</v>
          </cell>
          <cell r="P2757" t="str">
            <v>bez pomocy publicznej</v>
          </cell>
          <cell r="Q2757" t="str">
            <v>053 Infrastruktura ochrony zdrowia</v>
          </cell>
        </row>
        <row r="2758">
          <cell r="D2758" t="str">
            <v>POIS.09.02.00-00-0054/16</v>
          </cell>
          <cell r="E2758" t="str">
            <v>POIS.09.02.00-00-0054/16-03</v>
          </cell>
          <cell r="F2758" t="str">
            <v>Poprawa efektywności działania Oddziałów szpitalnych Kardiologii i Kardiochirurgii w Uniwersyteckim Szpitalu Klinicznym w Opolu w zakresie infrastruktury ochrony zdrowia przez wymianę niezbędnego sprzętu i wyposażenia</v>
          </cell>
          <cell r="G2758">
            <v>4184425.67</v>
          </cell>
          <cell r="H2758">
            <v>4184425.67</v>
          </cell>
          <cell r="I2758">
            <v>4184425.67</v>
          </cell>
          <cell r="J2758">
            <v>3556761.81</v>
          </cell>
          <cell r="K2758">
            <v>43056</v>
          </cell>
          <cell r="L2758">
            <v>41640</v>
          </cell>
          <cell r="M2758">
            <v>43555</v>
          </cell>
          <cell r="N2758" t="str">
            <v>Konkursowy</v>
          </cell>
          <cell r="O2758" t="str">
            <v>Ministerstwo Zdrowia</v>
          </cell>
          <cell r="P2758" t="str">
            <v>bez pomocy publicznej</v>
          </cell>
          <cell r="Q2758" t="str">
            <v>053 Infrastruktura ochrony zdrowia</v>
          </cell>
          <cell r="R2758" t="str">
            <v>20 Opieka zdrowotna</v>
          </cell>
        </row>
        <row r="2759">
          <cell r="D2759" t="str">
            <v>POIS.09.02.00-00-0054/16</v>
          </cell>
          <cell r="E2759" t="str">
            <v>POIS.09.02.00-00-0054/16-03</v>
          </cell>
          <cell r="F2759" t="str">
            <v>Poprawa efektywności działania Oddziałów szpitalnych Kardiologii i Kardiochirurgii w Uniwersyteckim Szpitalu Klinicznym w Opolu w zakresie infrastruktury ochrony zdrowia przez wymianę niezbędnego sprzętu i wyposażenia</v>
          </cell>
          <cell r="G2759">
            <v>0</v>
          </cell>
          <cell r="H2759">
            <v>0</v>
          </cell>
          <cell r="I2759">
            <v>0</v>
          </cell>
          <cell r="J2759">
            <v>0</v>
          </cell>
          <cell r="K2759">
            <v>43056</v>
          </cell>
          <cell r="L2759">
            <v>41640</v>
          </cell>
          <cell r="M2759">
            <v>43555</v>
          </cell>
          <cell r="N2759" t="str">
            <v>Konkursowy</v>
          </cell>
          <cell r="O2759" t="str">
            <v>Ministerstwo Zdrowia</v>
          </cell>
          <cell r="P2759" t="str">
            <v>bez pomocy publicznej</v>
          </cell>
          <cell r="Q2759" t="str">
            <v>053 Infrastruktura ochrony zdrowia</v>
          </cell>
        </row>
        <row r="2760">
          <cell r="D2760" t="str">
            <v>POIS.09.02.00-00-0055/16</v>
          </cell>
          <cell r="E2760" t="str">
            <v>POIS.09.02.00-00-0055/16-02</v>
          </cell>
          <cell r="F2760" t="str">
            <v>Wsparcie oddziałów GPSK UM w zakresie wymiany sprzętu i wyposażenia niezbędnego do diagnostyki i leczenia chirurgicznego nowotworów narządów rodnych kobiety</v>
          </cell>
          <cell r="G2760">
            <v>6523500</v>
          </cell>
          <cell r="H2760">
            <v>6523500</v>
          </cell>
          <cell r="I2760">
            <v>5544975</v>
          </cell>
          <cell r="J2760">
            <v>5544975</v>
          </cell>
          <cell r="K2760">
            <v>43052</v>
          </cell>
          <cell r="L2760">
            <v>41640</v>
          </cell>
          <cell r="M2760">
            <v>43281</v>
          </cell>
          <cell r="N2760" t="str">
            <v>Konkursowy</v>
          </cell>
          <cell r="O2760" t="str">
            <v>Ministerstwo Zdrowia</v>
          </cell>
          <cell r="P2760" t="str">
            <v>bez pomocy publicznej</v>
          </cell>
          <cell r="Q2760" t="str">
            <v>053 Infrastruktura ochrony zdrowia</v>
          </cell>
          <cell r="R2760" t="str">
            <v>20 Opieka zdrowotna</v>
          </cell>
        </row>
        <row r="2761">
          <cell r="D2761" t="str">
            <v>POIS.09.02.00-00-0056/16</v>
          </cell>
          <cell r="E2761" t="str">
            <v>POIS.09.02.00-00-0056/16-03</v>
          </cell>
          <cell r="F2761" t="str">
            <v>Przebudowa i doposażenie Oddziału Kardiologii, Rehabilitacji Kardiologicznej oraz Pracowni Elektrofizjologii w celu zapewnienia kompleksowości leczenia chorób układu krążenia w SP ZOZ MSWiA w Lublinie</v>
          </cell>
          <cell r="G2761">
            <v>5386335.9000000004</v>
          </cell>
          <cell r="H2761">
            <v>4925954.51</v>
          </cell>
          <cell r="I2761">
            <v>4925954.51</v>
          </cell>
          <cell r="J2761">
            <v>4187061.33</v>
          </cell>
          <cell r="K2761">
            <v>43014</v>
          </cell>
          <cell r="L2761">
            <v>41640</v>
          </cell>
          <cell r="M2761">
            <v>43646</v>
          </cell>
          <cell r="N2761" t="str">
            <v>Konkursowy</v>
          </cell>
          <cell r="O2761" t="str">
            <v>Ministerstwo Zdrowia</v>
          </cell>
          <cell r="P2761" t="str">
            <v>bez pomocy publicznej</v>
          </cell>
          <cell r="Q2761" t="str">
            <v>053 Infrastruktura ochrony zdrowia</v>
          </cell>
          <cell r="R2761" t="str">
            <v>20 Opieka zdrowotna</v>
          </cell>
        </row>
        <row r="2762">
          <cell r="D2762" t="str">
            <v>POIS.09.02.00-00-0057/16</v>
          </cell>
          <cell r="E2762" t="str">
            <v>POIS.09.02.00-00-0057/16-05</v>
          </cell>
          <cell r="F2762" t="str">
            <v>Wsparcie diagnostyki i leczenia schorzeń onkologicznych w Instytucie Hematologii i Transfuzjologii</v>
          </cell>
          <cell r="G2762">
            <v>7236008</v>
          </cell>
          <cell r="H2762">
            <v>7199454.5199999996</v>
          </cell>
          <cell r="I2762">
            <v>7199454.5199999996</v>
          </cell>
          <cell r="J2762">
            <v>5759563.6100000003</v>
          </cell>
          <cell r="K2762">
            <v>43090</v>
          </cell>
          <cell r="L2762">
            <v>41640</v>
          </cell>
          <cell r="M2762">
            <v>44012</v>
          </cell>
          <cell r="N2762" t="str">
            <v>Konkursowy</v>
          </cell>
          <cell r="O2762" t="str">
            <v>Ministerstwo Zdrowia</v>
          </cell>
          <cell r="P2762" t="str">
            <v>bez pomocy publicznej</v>
          </cell>
          <cell r="Q2762" t="str">
            <v>053 Infrastruktura ochrony zdrowia</v>
          </cell>
          <cell r="R2762" t="str">
            <v>20 Opieka zdrowotna</v>
          </cell>
        </row>
        <row r="2763">
          <cell r="D2763" t="str">
            <v>POIS.09.02.00-00-0058/16</v>
          </cell>
          <cell r="E2763" t="str">
            <v>POIS.09.02.00-00-0058/16-02</v>
          </cell>
          <cell r="F2763" t="str">
            <v>Przebudowa i nowoczesne wyposażanie Oddziału Urologicznego SPSK nr 1 im. Prof. S. Szyszko SUM szansą na skuteczną walkę z nowotworami układu moczowo-płciowego</v>
          </cell>
          <cell r="G2763">
            <v>8215555.2999999998</v>
          </cell>
          <cell r="H2763">
            <v>6908483.3300000001</v>
          </cell>
          <cell r="I2763">
            <v>6908483.3300000001</v>
          </cell>
          <cell r="J2763">
            <v>5872210.8300000001</v>
          </cell>
          <cell r="K2763">
            <v>43025</v>
          </cell>
          <cell r="L2763">
            <v>41640</v>
          </cell>
          <cell r="M2763">
            <v>43646</v>
          </cell>
          <cell r="N2763" t="str">
            <v>Konkursowy</v>
          </cell>
          <cell r="O2763" t="str">
            <v>Ministerstwo Zdrowia</v>
          </cell>
          <cell r="P2763" t="str">
            <v>bez pomocy publicznej</v>
          </cell>
          <cell r="Q2763" t="str">
            <v>053 Infrastruktura ochrony zdrowia</v>
          </cell>
          <cell r="R2763" t="str">
            <v>20 Opieka zdrowotna</v>
          </cell>
        </row>
        <row r="2764">
          <cell r="D2764" t="str">
            <v>POIS.09.02.00-00-0059/16</v>
          </cell>
          <cell r="E2764" t="str">
            <v>POIS.09.02.00-00-0059/16-02</v>
          </cell>
          <cell r="F2764" t="str">
            <v>Podniesienie skuteczności i efektywności usług medycznych świadczonych w Klinice Hematologii, Nowotworów Krwi i Transplantacji Szpiku SPSK nr 1 we Wrocławiu poprzez modernizację jej infrastruktury</v>
          </cell>
          <cell r="G2764">
            <v>5899939.9000000004</v>
          </cell>
          <cell r="H2764">
            <v>4011654.04</v>
          </cell>
          <cell r="I2764">
            <v>4011654.04</v>
          </cell>
          <cell r="J2764">
            <v>3409905.93</v>
          </cell>
          <cell r="K2764">
            <v>43056</v>
          </cell>
          <cell r="L2764">
            <v>41640</v>
          </cell>
          <cell r="M2764">
            <v>43616</v>
          </cell>
          <cell r="N2764" t="str">
            <v>Konkursowy</v>
          </cell>
          <cell r="O2764" t="str">
            <v>Ministerstwo Zdrowia</v>
          </cell>
          <cell r="P2764" t="str">
            <v>bez pomocy publicznej</v>
          </cell>
          <cell r="Q2764" t="str">
            <v>053 Infrastruktura ochrony zdrowia</v>
          </cell>
          <cell r="R2764" t="str">
            <v>20 Opieka zdrowotna</v>
          </cell>
        </row>
        <row r="2765">
          <cell r="D2765" t="str">
            <v>POIS.09.02.00-00-0059/16</v>
          </cell>
          <cell r="E2765" t="str">
            <v>POIS.09.02.00-00-0059/16-02</v>
          </cell>
          <cell r="F2765" t="str">
            <v>Podniesienie skuteczności i efektywności usług medycznych świadczonych w Klinice Hematologii, Nowotworów Krwi i Transplantacji Szpiku SPSK nr 1 we Wrocławiu poprzez modernizację jej infrastruktury</v>
          </cell>
          <cell r="G2765">
            <v>0</v>
          </cell>
          <cell r="H2765">
            <v>0</v>
          </cell>
          <cell r="I2765">
            <v>0</v>
          </cell>
          <cell r="J2765">
            <v>0</v>
          </cell>
          <cell r="K2765">
            <v>43056</v>
          </cell>
          <cell r="L2765">
            <v>41640</v>
          </cell>
          <cell r="M2765">
            <v>43616</v>
          </cell>
          <cell r="N2765" t="str">
            <v>Konkursowy</v>
          </cell>
          <cell r="O2765" t="str">
            <v>Ministerstwo Zdrowia</v>
          </cell>
          <cell r="P2765" t="str">
            <v>bez pomocy publicznej</v>
          </cell>
          <cell r="Q2765" t="str">
            <v>053 Infrastruktura ochrony zdrowia</v>
          </cell>
        </row>
        <row r="2766">
          <cell r="D2766" t="str">
            <v>POIS.09.02.00-00-0060/17</v>
          </cell>
          <cell r="E2766" t="str">
            <v>POIS.09.02.00-00-0060/17-03</v>
          </cell>
          <cell r="F2766" t="str">
            <v>Poprawa jakości i dostępności do świadczeń z zakresu położnictwa i neonatologii w Uniwersyteckim Centrum Zdrowia Kobiety i Noworodka Warszawskiego Uniwersytetu Medycznego</v>
          </cell>
          <cell r="G2766">
            <v>9971787.4700000007</v>
          </cell>
          <cell r="H2766">
            <v>8608345.2699999996</v>
          </cell>
          <cell r="I2766">
            <v>8608345.2699999996</v>
          </cell>
          <cell r="J2766">
            <v>6886676.21</v>
          </cell>
          <cell r="K2766">
            <v>43133</v>
          </cell>
          <cell r="L2766">
            <v>41640</v>
          </cell>
          <cell r="M2766">
            <v>44377</v>
          </cell>
          <cell r="N2766" t="str">
            <v>Konkursowy</v>
          </cell>
          <cell r="O2766" t="str">
            <v>Ministerstwo Zdrowia</v>
          </cell>
          <cell r="P2766" t="str">
            <v>bez pomocy publicznej</v>
          </cell>
          <cell r="Q2766" t="str">
            <v>053 Infrastruktura ochrony zdrowia</v>
          </cell>
          <cell r="R2766" t="str">
            <v>20 Opieka zdrowotna</v>
          </cell>
        </row>
        <row r="2767">
          <cell r="D2767" t="str">
            <v>POIS.09.02.00-00-0062/17</v>
          </cell>
          <cell r="E2767" t="str">
            <v>POIS.09.02.00-00-0062/17-02</v>
          </cell>
          <cell r="F2767" t="str">
            <v>Restrukturyzacja Uniwersyteckiego Szpitala Ortopedyczno- Rehabilitacyjnego w Zakopanem poprzez wymianę przestarzałego sprzętu medycznego oraz wdrożenie innowacyjnych technologii informatycznych</v>
          </cell>
          <cell r="G2767">
            <v>7419476.0800000001</v>
          </cell>
          <cell r="H2767">
            <v>4460982.4400000004</v>
          </cell>
          <cell r="I2767">
            <v>3791835.07</v>
          </cell>
          <cell r="J2767">
            <v>3791835.07</v>
          </cell>
          <cell r="K2767">
            <v>43136</v>
          </cell>
          <cell r="L2767">
            <v>41640</v>
          </cell>
          <cell r="M2767">
            <v>43738</v>
          </cell>
          <cell r="N2767" t="str">
            <v>Konkursowy</v>
          </cell>
          <cell r="O2767" t="str">
            <v>Ministerstwo Zdrowia</v>
          </cell>
          <cell r="P2767" t="str">
            <v>bez pomocy publicznej</v>
          </cell>
          <cell r="Q2767" t="str">
            <v>053 Infrastruktura ochrony zdrowia</v>
          </cell>
          <cell r="R2767" t="str">
            <v>20 Opieka zdrowotna</v>
          </cell>
        </row>
        <row r="2768">
          <cell r="D2768" t="str">
            <v>POIS.09.02.00-00-0063/17</v>
          </cell>
          <cell r="E2768" t="str">
            <v>POIS.09.02.00-00-0063/17-01</v>
          </cell>
          <cell r="F2768" t="str">
            <v>Wsparcie Oddziałów Wojewódzkiego Szpitala Zespolonego w Kielcach w zakresie neonatologii, pediatrii i innych oddziałów zajmujących się leczeniem dzieci a także współpracujących z nimi pracowni diagnostycznych</v>
          </cell>
          <cell r="G2768">
            <v>8488017.9000000004</v>
          </cell>
          <cell r="H2768">
            <v>8322130.4500000002</v>
          </cell>
          <cell r="I2768">
            <v>7073810.8799999999</v>
          </cell>
          <cell r="J2768">
            <v>7073810.8799999999</v>
          </cell>
          <cell r="K2768">
            <v>43136</v>
          </cell>
          <cell r="L2768">
            <v>41640</v>
          </cell>
          <cell r="M2768">
            <v>43496</v>
          </cell>
          <cell r="N2768" t="str">
            <v>Konkursowy</v>
          </cell>
          <cell r="O2768" t="str">
            <v>Ministerstwo Zdrowia</v>
          </cell>
          <cell r="P2768" t="str">
            <v>bez pomocy publicznej</v>
          </cell>
          <cell r="Q2768" t="str">
            <v>053 Infrastruktura ochrony zdrowia</v>
          </cell>
          <cell r="R2768" t="str">
            <v>20 Opieka zdrowotna</v>
          </cell>
        </row>
        <row r="2769">
          <cell r="D2769" t="str">
            <v>POIS.09.02.00-00-0066/17</v>
          </cell>
          <cell r="E2769" t="str">
            <v>POIS.09.02.00-00-0066/17-03</v>
          </cell>
          <cell r="F2769" t="str">
            <v>Poprawa warunków udzielania świadczeń zdrowotnych w IMID poprzez wymianę aparatury medycznej i modernizację Kliniki Chirurgii Onkologicznej Dzieci i Młodzieży, Kliniki Anestezjologii i Oddziału Intensywnej Terapii, Bloku Operacyjnego oraz ZDO</v>
          </cell>
          <cell r="G2769">
            <v>19882550.129999999</v>
          </cell>
          <cell r="H2769">
            <v>14951033.57</v>
          </cell>
          <cell r="I2769">
            <v>14951033.57</v>
          </cell>
          <cell r="J2769">
            <v>11960826.85</v>
          </cell>
          <cell r="K2769">
            <v>43090</v>
          </cell>
          <cell r="L2769">
            <v>41640</v>
          </cell>
          <cell r="M2769">
            <v>43830</v>
          </cell>
          <cell r="N2769" t="str">
            <v>Konkursowy</v>
          </cell>
          <cell r="O2769" t="str">
            <v>Ministerstwo Zdrowia</v>
          </cell>
          <cell r="P2769" t="str">
            <v>bez pomocy publicznej</v>
          </cell>
          <cell r="Q2769" t="str">
            <v>053 Infrastruktura ochrony zdrowia</v>
          </cell>
          <cell r="R2769" t="str">
            <v>20 Opieka zdrowotna</v>
          </cell>
        </row>
        <row r="2770">
          <cell r="D2770" t="str">
            <v>POIS.09.02.00-00-0067/17</v>
          </cell>
          <cell r="E2770" t="str">
            <v>POIS.09.02.00-00-0067/17-04</v>
          </cell>
          <cell r="F2770" t="str">
            <v>Wsparcie infrastruktury Uniwersyteckiego Szpitala Dziecięcego w Lublinie poprzez przebudowę oraz doposażenie Bloku Operacyjnego, Działu Sterylizacji, Dezynfekcji oraz Stacji Łóżek i Zakładu Diagnostyki Obrazowej</v>
          </cell>
          <cell r="G2770">
            <v>26726212.309999999</v>
          </cell>
          <cell r="H2770">
            <v>20029710.620000001</v>
          </cell>
          <cell r="I2770">
            <v>20029710.620000001</v>
          </cell>
          <cell r="J2770">
            <v>17025254.02</v>
          </cell>
          <cell r="K2770">
            <v>43136</v>
          </cell>
          <cell r="L2770">
            <v>41640</v>
          </cell>
          <cell r="M2770">
            <v>43982</v>
          </cell>
          <cell r="N2770" t="str">
            <v>Konkursowy</v>
          </cell>
          <cell r="O2770" t="str">
            <v>Ministerstwo Zdrowia</v>
          </cell>
          <cell r="P2770" t="str">
            <v>bez pomocy publicznej</v>
          </cell>
          <cell r="Q2770" t="str">
            <v>053 Infrastruktura ochrony zdrowia</v>
          </cell>
          <cell r="R2770" t="str">
            <v>20 Opieka zdrowotna</v>
          </cell>
        </row>
        <row r="2771">
          <cell r="D2771" t="str">
            <v>POIS.09.02.00-00-0068/17</v>
          </cell>
          <cell r="E2771" t="str">
            <v>POIS.09.02.00-00-0068/17-01</v>
          </cell>
          <cell r="F2771" t="str">
            <v>Poprawa kompleksowości opieki nad matką i dzieckiem poprzez wymianę sprzętu medycznego na Oddziale Położnictwa, Patologii Ciąży i Ginekologii oraz Oddziale Intensywnej Opieki Medycznej z Blokiem Operacyjnym</v>
          </cell>
          <cell r="G2771">
            <v>1189100.8999999999</v>
          </cell>
          <cell r="H2771">
            <v>1155483.6100000001</v>
          </cell>
          <cell r="I2771">
            <v>982161.06</v>
          </cell>
          <cell r="J2771">
            <v>982161.06</v>
          </cell>
          <cell r="K2771">
            <v>43136</v>
          </cell>
          <cell r="L2771">
            <v>41640</v>
          </cell>
          <cell r="M2771">
            <v>43404</v>
          </cell>
          <cell r="N2771" t="str">
            <v>Konkursowy</v>
          </cell>
          <cell r="O2771" t="str">
            <v>Ministerstwo Zdrowia</v>
          </cell>
          <cell r="P2771" t="str">
            <v>bez pomocy publicznej</v>
          </cell>
          <cell r="Q2771" t="str">
            <v>053 Infrastruktura ochrony zdrowia</v>
          </cell>
          <cell r="R2771" t="str">
            <v>20 Opieka zdrowotna</v>
          </cell>
        </row>
        <row r="2772">
          <cell r="D2772" t="str">
            <v>POIS.09.02.00-00-0069/17</v>
          </cell>
          <cell r="E2772" t="str">
            <v>POIS.09.02.00-00-0069/17-01</v>
          </cell>
          <cell r="F2772" t="str">
            <v>Zwiększenie dostępności do wysokiej jakości świadczeń w obszarze diagnostyki, leczenia i przeciwdziałania niepłodności w Szpitalu Uniwersyteckim w Krakowie</v>
          </cell>
          <cell r="G2772">
            <v>2895504.97</v>
          </cell>
          <cell r="H2772">
            <v>2788054.97</v>
          </cell>
          <cell r="I2772">
            <v>2788054.82</v>
          </cell>
          <cell r="J2772">
            <v>2369846.7200000002</v>
          </cell>
          <cell r="K2772">
            <v>43136</v>
          </cell>
          <cell r="L2772">
            <v>41640</v>
          </cell>
          <cell r="M2772">
            <v>43312</v>
          </cell>
          <cell r="N2772" t="str">
            <v>Konkursowy</v>
          </cell>
          <cell r="O2772" t="str">
            <v>Ministerstwo Zdrowia</v>
          </cell>
          <cell r="P2772" t="str">
            <v>bez pomocy publicznej</v>
          </cell>
          <cell r="Q2772" t="str">
            <v>053 Infrastruktura ochrony zdrowia</v>
          </cell>
          <cell r="R2772" t="str">
            <v>20 Opieka zdrowotna</v>
          </cell>
        </row>
        <row r="2773">
          <cell r="D2773" t="str">
            <v>POIS.09.02.00-00-0070/17</v>
          </cell>
          <cell r="E2773" t="str">
            <v>POIS.09.02.00-00-0070/17-02</v>
          </cell>
          <cell r="F2773" t="str">
            <v>Wymiana aparatury i sprzętu medycznego na oddziałach ginekologii i pulmonologii w 10 Wojskowym Szpitalu Klinicznym z Polikliniką SP ZOZ w Bydgoszczy, w celu poprawy systemu opieki zdrowotnej</v>
          </cell>
          <cell r="G2773">
            <v>3272066.37</v>
          </cell>
          <cell r="H2773">
            <v>3262410.87</v>
          </cell>
          <cell r="I2773">
            <v>3262410.87</v>
          </cell>
          <cell r="J2773">
            <v>2773049.23</v>
          </cell>
          <cell r="K2773">
            <v>43133</v>
          </cell>
          <cell r="L2773">
            <v>41640</v>
          </cell>
          <cell r="M2773">
            <v>43439</v>
          </cell>
          <cell r="N2773" t="str">
            <v>Konkursowy</v>
          </cell>
          <cell r="O2773" t="str">
            <v>Ministerstwo Zdrowia</v>
          </cell>
          <cell r="P2773" t="str">
            <v>bez pomocy publicznej</v>
          </cell>
          <cell r="Q2773" t="str">
            <v>053 Infrastruktura ochrony zdrowia</v>
          </cell>
          <cell r="R2773" t="str">
            <v>20 Opieka zdrowotna</v>
          </cell>
        </row>
        <row r="2774">
          <cell r="D2774" t="str">
            <v>POIS.09.02.00-00-0071/17</v>
          </cell>
          <cell r="E2774" t="str">
            <v>POIS.09.02.00-00-0071/17-03</v>
          </cell>
          <cell r="F2774" t="str">
            <v>Poprawa jakości usług medycznych poprzez dostosowanie budynku Szpitala SP ZOZ MSWiA w Opolu do potrzeb diagnostyki i leczenia chorób układu kostno-stawowo-mięśniowego oraz ginekologii</v>
          </cell>
          <cell r="G2774">
            <v>40336820.329999998</v>
          </cell>
          <cell r="H2774">
            <v>19725778.609999999</v>
          </cell>
          <cell r="I2774">
            <v>16766911.810000001</v>
          </cell>
          <cell r="J2774">
            <v>16766911.810000001</v>
          </cell>
          <cell r="K2774">
            <v>43133</v>
          </cell>
          <cell r="L2774">
            <v>41640</v>
          </cell>
          <cell r="M2774">
            <v>43585</v>
          </cell>
          <cell r="N2774" t="str">
            <v>Konkursowy</v>
          </cell>
          <cell r="O2774" t="str">
            <v>Ministerstwo Zdrowia</v>
          </cell>
          <cell r="P2774" t="str">
            <v>bez pomocy publicznej</v>
          </cell>
          <cell r="Q2774" t="str">
            <v>053 Infrastruktura ochrony zdrowia</v>
          </cell>
          <cell r="R2774" t="str">
            <v>20 Opieka zdrowotna</v>
          </cell>
        </row>
        <row r="2775">
          <cell r="D2775" t="str">
            <v>POIS.09.02.00-00-0072/17</v>
          </cell>
          <cell r="E2775" t="str">
            <v>POIS.09.02.00-00-0072/17-03</v>
          </cell>
          <cell r="F2775" t="str">
            <v>Podniesienie bezpieczeństwa i jakości świadczeń opieki zdrowotnej w Górnośląskim Centrum Zdrowia Dziecka w Katowicach</v>
          </cell>
          <cell r="G2775">
            <v>29998789.059999999</v>
          </cell>
          <cell r="H2775">
            <v>29998789.059999999</v>
          </cell>
          <cell r="I2775">
            <v>29998789.059999999</v>
          </cell>
          <cell r="J2775">
            <v>25498970.699999999</v>
          </cell>
          <cell r="K2775">
            <v>43133</v>
          </cell>
          <cell r="L2775">
            <v>41640</v>
          </cell>
          <cell r="M2775">
            <v>43769</v>
          </cell>
          <cell r="N2775" t="str">
            <v>Konkursowy</v>
          </cell>
          <cell r="O2775" t="str">
            <v>Ministerstwo Zdrowia</v>
          </cell>
          <cell r="P2775" t="str">
            <v>bez pomocy publicznej</v>
          </cell>
          <cell r="Q2775" t="str">
            <v>053 Infrastruktura ochrony zdrowia</v>
          </cell>
          <cell r="R2775" t="str">
            <v>20 Opieka zdrowotna</v>
          </cell>
        </row>
        <row r="2776">
          <cell r="D2776" t="str">
            <v>POIS.09.02.00-00-0073/17</v>
          </cell>
          <cell r="E2776" t="str">
            <v>POIS.09.02.00-00-0073/17-03</v>
          </cell>
          <cell r="F2776" t="str">
            <v>Ponadregionalne Centrum Zabiegowe – rozwój klinik zabiegowych (ortopedii, artroskopii, chirurgii ręki, neurochirurgii, chirurgii klatki piersiowej) w USK im. WAM-CSW w Łodzi</v>
          </cell>
          <cell r="G2776">
            <v>36294020.600000001</v>
          </cell>
          <cell r="H2776">
            <v>29020513.539999999</v>
          </cell>
          <cell r="I2776">
            <v>29020513.539999999</v>
          </cell>
          <cell r="J2776">
            <v>24667436.5</v>
          </cell>
          <cell r="K2776">
            <v>43136</v>
          </cell>
          <cell r="L2776">
            <v>41640</v>
          </cell>
          <cell r="M2776">
            <v>44104</v>
          </cell>
          <cell r="N2776" t="str">
            <v>Konkursowy</v>
          </cell>
          <cell r="O2776" t="str">
            <v>Ministerstwo Zdrowia</v>
          </cell>
          <cell r="P2776" t="str">
            <v>bez pomocy publicznej</v>
          </cell>
          <cell r="Q2776" t="str">
            <v>053 Infrastruktura ochrony zdrowia</v>
          </cell>
          <cell r="R2776" t="str">
            <v>20 Opieka zdrowotna</v>
          </cell>
        </row>
        <row r="2777">
          <cell r="D2777" t="str">
            <v>POIS.09.02.00-00-0073/17</v>
          </cell>
          <cell r="E2777" t="str">
            <v>POIS.09.02.00-00-0073/17-03</v>
          </cell>
          <cell r="F2777" t="str">
            <v>Ponadregionalne Centrum Zabiegowe – rozwój klinik zabiegowych (ortopedii, artroskopii, chirurgii ręki, neurochirurgii, chirurgii klatki piersiowej) w USK im. WAM-CSW w Łodzi</v>
          </cell>
          <cell r="G2777">
            <v>0</v>
          </cell>
          <cell r="H2777">
            <v>0</v>
          </cell>
          <cell r="I2777">
            <v>0</v>
          </cell>
          <cell r="J2777">
            <v>0</v>
          </cell>
          <cell r="K2777">
            <v>43136</v>
          </cell>
          <cell r="L2777">
            <v>41640</v>
          </cell>
          <cell r="M2777">
            <v>44104</v>
          </cell>
          <cell r="N2777" t="str">
            <v>Konkursowy</v>
          </cell>
          <cell r="O2777" t="str">
            <v>Ministerstwo Zdrowia</v>
          </cell>
          <cell r="P2777" t="str">
            <v>bez pomocy publicznej</v>
          </cell>
          <cell r="Q2777" t="str">
            <v>053 Infrastruktura ochrony zdrowia</v>
          </cell>
        </row>
        <row r="2778">
          <cell r="D2778" t="str">
            <v>POIS.09.02.00-00-0074/17</v>
          </cell>
          <cell r="E2778" t="str">
            <v>POIS.09.02.00-00-0074/17-02</v>
          </cell>
          <cell r="F2778" t="str">
            <v>PROPULMO - poprawa kompleksowości i jakości leczenia pacjentów ze schorzeniami układu oddechowego ze szczególnym uwzględnieniem opieki nad dorosłymi chorymi z mukowiscydozą w Szpitalu Klinicznym Przemienienia Pańskiego</v>
          </cell>
          <cell r="G2778">
            <v>12879566.949999999</v>
          </cell>
          <cell r="H2778">
            <v>11661653.779999999</v>
          </cell>
          <cell r="I2778">
            <v>11661653.779999999</v>
          </cell>
          <cell r="J2778">
            <v>9912405.7100000009</v>
          </cell>
          <cell r="K2778">
            <v>43136</v>
          </cell>
          <cell r="L2778">
            <v>41640</v>
          </cell>
          <cell r="M2778">
            <v>43677</v>
          </cell>
          <cell r="N2778" t="str">
            <v>Konkursowy</v>
          </cell>
          <cell r="O2778" t="str">
            <v>Ministerstwo Zdrowia</v>
          </cell>
          <cell r="P2778" t="str">
            <v>bez pomocy publicznej</v>
          </cell>
          <cell r="Q2778" t="str">
            <v>053 Infrastruktura ochrony zdrowia</v>
          </cell>
          <cell r="R2778" t="str">
            <v>20 Opieka zdrowotna</v>
          </cell>
        </row>
        <row r="2779">
          <cell r="D2779" t="str">
            <v>POIS.09.02.00-00-0074/17</v>
          </cell>
          <cell r="E2779" t="str">
            <v>POIS.09.02.00-00-0074/17-02</v>
          </cell>
          <cell r="F2779" t="str">
            <v>PROPULMO - poprawa kompleksowości i jakości leczenia pacjentów ze schorzeniami układu oddechowego ze szczególnym uwzględnieniem opieki nad dorosłymi chorymi z mukowiscydozą w Szpitalu Klinicznym Przemienienia Pańskiego</v>
          </cell>
          <cell r="G2779">
            <v>0</v>
          </cell>
          <cell r="H2779">
            <v>0</v>
          </cell>
          <cell r="I2779">
            <v>0</v>
          </cell>
          <cell r="J2779">
            <v>0</v>
          </cell>
          <cell r="K2779">
            <v>43136</v>
          </cell>
          <cell r="L2779">
            <v>41640</v>
          </cell>
          <cell r="M2779">
            <v>43677</v>
          </cell>
          <cell r="N2779" t="str">
            <v>Konkursowy</v>
          </cell>
          <cell r="O2779" t="str">
            <v>Ministerstwo Zdrowia</v>
          </cell>
          <cell r="P2779" t="str">
            <v>bez pomocy publicznej</v>
          </cell>
          <cell r="Q2779" t="str">
            <v>053 Infrastruktura ochrony zdrowia</v>
          </cell>
        </row>
        <row r="2780">
          <cell r="D2780" t="str">
            <v>POIS.09.02.00-00-0076/17</v>
          </cell>
          <cell r="E2780" t="str">
            <v>POIS.09.02.00-00-0076/17-01</v>
          </cell>
          <cell r="F2780" t="str">
            <v>Zakup aparatury medycznej na potrzeby Zintegrowanego Bloku Operacyjnego w 4. Wojskowym Szpitalu Klinicznym z Polikliniką SP ZOZ we Wrocławiu - ETAP III</v>
          </cell>
          <cell r="G2780">
            <v>8347203.5800000001</v>
          </cell>
          <cell r="H2780">
            <v>7375649.0099999998</v>
          </cell>
          <cell r="I2780">
            <v>6269301.6500000004</v>
          </cell>
          <cell r="J2780">
            <v>6269301.6500000004</v>
          </cell>
          <cell r="K2780">
            <v>43136</v>
          </cell>
          <cell r="L2780">
            <v>41640</v>
          </cell>
          <cell r="M2780">
            <v>43465</v>
          </cell>
          <cell r="N2780" t="str">
            <v>Konkursowy</v>
          </cell>
          <cell r="O2780" t="str">
            <v>Ministerstwo Zdrowia</v>
          </cell>
          <cell r="P2780" t="str">
            <v>bez pomocy publicznej</v>
          </cell>
          <cell r="Q2780" t="str">
            <v>053 Infrastruktura ochrony zdrowia</v>
          </cell>
          <cell r="R2780" t="str">
            <v>20 Opieka zdrowotna</v>
          </cell>
        </row>
        <row r="2781">
          <cell r="D2781" t="str">
            <v>POIS.09.02.00-00-0077/17</v>
          </cell>
          <cell r="E2781" t="str">
            <v>POIS.09.02.00-00-0077/17-03</v>
          </cell>
          <cell r="F2781" t="str">
            <v>Inwestycje w Uniwersyteckim Szpitalu Klinicznym w Białymstoku w obszarach istotnych ze względów epidemiologicznych i zasobów pracy</v>
          </cell>
          <cell r="G2781">
            <v>4881188.55</v>
          </cell>
          <cell r="H2781">
            <v>4871348.55</v>
          </cell>
          <cell r="I2781">
            <v>4871348.55</v>
          </cell>
          <cell r="J2781">
            <v>4140646.26</v>
          </cell>
          <cell r="K2781">
            <v>43136</v>
          </cell>
          <cell r="L2781">
            <v>41640</v>
          </cell>
          <cell r="M2781">
            <v>43524</v>
          </cell>
          <cell r="N2781" t="str">
            <v>Konkursowy</v>
          </cell>
          <cell r="O2781" t="str">
            <v>Ministerstwo Zdrowia</v>
          </cell>
          <cell r="P2781" t="str">
            <v>bez pomocy publicznej</v>
          </cell>
          <cell r="Q2781" t="str">
            <v>053 Infrastruktura ochrony zdrowia</v>
          </cell>
          <cell r="R2781" t="str">
            <v>20 Opieka zdrowotna</v>
          </cell>
        </row>
        <row r="2782">
          <cell r="D2782" t="str">
            <v>POIS.09.02.00-00-0079/17</v>
          </cell>
          <cell r="E2782" t="str">
            <v>POIS.09.02.00-00-0079/17-03</v>
          </cell>
          <cell r="F2782" t="str">
            <v>Przebudowa i wyposażenie pomieszczeń Oddziału Chorób Płuc i Gruźlicy na terenie SP ZOZ Szpitala Specjalistycznego MSWiA w Głuchołazach</v>
          </cell>
          <cell r="G2782">
            <v>10034232.24</v>
          </cell>
          <cell r="H2782">
            <v>8747797.8800000008</v>
          </cell>
          <cell r="I2782">
            <v>8747797.8800000008</v>
          </cell>
          <cell r="J2782">
            <v>7435628.1900000004</v>
          </cell>
          <cell r="K2782">
            <v>43133</v>
          </cell>
          <cell r="L2782">
            <v>41640</v>
          </cell>
          <cell r="M2782">
            <v>44196</v>
          </cell>
          <cell r="N2782" t="str">
            <v>Konkursowy</v>
          </cell>
          <cell r="O2782" t="str">
            <v>Ministerstwo Zdrowia</v>
          </cell>
          <cell r="P2782" t="str">
            <v>bez pomocy publicznej</v>
          </cell>
          <cell r="Q2782" t="str">
            <v>053 Infrastruktura ochrony zdrowia</v>
          </cell>
          <cell r="R2782" t="str">
            <v>20 Opieka zdrowotna</v>
          </cell>
        </row>
        <row r="2783">
          <cell r="D2783" t="str">
            <v>POIS.09.02.00-00-0082/17</v>
          </cell>
          <cell r="E2783" t="str">
            <v>POIS.09.02.00-00-0082/17-03</v>
          </cell>
          <cell r="F2783" t="str">
            <v>Wymiana i unowocześnienie infrastruktury sprzętowej oddziałów szpitalnych oraz pracowni Śląskiego Centrum Chorób Serca w Zabrzu wykonujących świadczenia medyczne w zakresie leczenia dzieci</v>
          </cell>
          <cell r="G2783">
            <v>11175540</v>
          </cell>
          <cell r="H2783">
            <v>11175540</v>
          </cell>
          <cell r="I2783">
            <v>11175540</v>
          </cell>
          <cell r="J2783">
            <v>9499209</v>
          </cell>
          <cell r="K2783">
            <v>43136</v>
          </cell>
          <cell r="L2783">
            <v>41640</v>
          </cell>
          <cell r="M2783">
            <v>43830</v>
          </cell>
          <cell r="N2783" t="str">
            <v>Konkursowy</v>
          </cell>
          <cell r="O2783" t="str">
            <v>Ministerstwo Zdrowia</v>
          </cell>
          <cell r="P2783" t="str">
            <v>bez pomocy publicznej</v>
          </cell>
          <cell r="Q2783" t="str">
            <v>053 Infrastruktura ochrony zdrowia</v>
          </cell>
          <cell r="R2783" t="str">
            <v>20 Opieka zdrowotna</v>
          </cell>
        </row>
        <row r="2784">
          <cell r="D2784" t="str">
            <v>POIS.09.02.00-00-0083/17</v>
          </cell>
          <cell r="E2784" t="str">
            <v>POIS.09.02.00-00-0083/17-02</v>
          </cell>
          <cell r="F2784" t="str">
            <v>Poprawa jakości i dostępności diagnostyki i leczenia chorób układu kostno-stawowo-mięśniowego w SP ZOZ MSWiA w Gdańsku</v>
          </cell>
          <cell r="G2784">
            <v>14790888.699999999</v>
          </cell>
          <cell r="H2784">
            <v>13947943.15</v>
          </cell>
          <cell r="I2784">
            <v>11855751.67</v>
          </cell>
          <cell r="J2784">
            <v>11855751.67</v>
          </cell>
          <cell r="K2784">
            <v>43133</v>
          </cell>
          <cell r="L2784">
            <v>41640</v>
          </cell>
          <cell r="M2784">
            <v>43555</v>
          </cell>
          <cell r="N2784" t="str">
            <v>Konkursowy</v>
          </cell>
          <cell r="O2784" t="str">
            <v>Ministerstwo Zdrowia</v>
          </cell>
          <cell r="P2784" t="str">
            <v>bez pomocy publicznej</v>
          </cell>
          <cell r="Q2784" t="str">
            <v>053 Infrastruktura ochrony zdrowia</v>
          </cell>
          <cell r="R2784" t="str">
            <v>20 Opieka zdrowotna</v>
          </cell>
        </row>
        <row r="2785">
          <cell r="D2785" t="str">
            <v>POIS.09.02.00-00-0083/17</v>
          </cell>
          <cell r="E2785" t="str">
            <v>POIS.09.02.00-00-0083/17-02</v>
          </cell>
          <cell r="F2785" t="str">
            <v>Poprawa jakości i dostępności diagnostyki i leczenia chorób układu kostno-stawowo-mięśniowego w SP ZOZ MSWiA w Gdańsku</v>
          </cell>
          <cell r="G2785">
            <v>0</v>
          </cell>
          <cell r="H2785">
            <v>0</v>
          </cell>
          <cell r="I2785">
            <v>0</v>
          </cell>
          <cell r="J2785">
            <v>0</v>
          </cell>
          <cell r="K2785">
            <v>43133</v>
          </cell>
          <cell r="L2785">
            <v>41640</v>
          </cell>
          <cell r="M2785">
            <v>43555</v>
          </cell>
          <cell r="N2785" t="str">
            <v>Konkursowy</v>
          </cell>
          <cell r="O2785" t="str">
            <v>Ministerstwo Zdrowia</v>
          </cell>
          <cell r="P2785" t="str">
            <v>bez pomocy publicznej</v>
          </cell>
          <cell r="Q2785" t="str">
            <v>053 Infrastruktura ochrony zdrowia</v>
          </cell>
        </row>
        <row r="2786">
          <cell r="D2786" t="str">
            <v>POIS.09.02.00-00-0086/17</v>
          </cell>
          <cell r="E2786" t="str">
            <v>POIS.09.02.00-00-0086/17-03</v>
          </cell>
          <cell r="F2786" t="str">
            <v>Doposażenie jednostek klinicznych, zajmujących się leczeniem i diagnostyką chorób układu oddechowego, kostno-stawowo-mięśniowego oraz w zakresie ginekologii, położnictwa i neonatologii w SPSK Nr 1 w Lublinie</v>
          </cell>
          <cell r="G2786">
            <v>25368706.629999999</v>
          </cell>
          <cell r="H2786">
            <v>25368706.629999999</v>
          </cell>
          <cell r="I2786">
            <v>21563400.629999999</v>
          </cell>
          <cell r="J2786">
            <v>21563400.629999999</v>
          </cell>
          <cell r="K2786">
            <v>43133</v>
          </cell>
          <cell r="L2786">
            <v>41640</v>
          </cell>
          <cell r="M2786">
            <v>44165</v>
          </cell>
          <cell r="N2786" t="str">
            <v>Konkursowy</v>
          </cell>
          <cell r="O2786" t="str">
            <v>Ministerstwo Zdrowia</v>
          </cell>
          <cell r="P2786" t="str">
            <v>bez pomocy publicznej</v>
          </cell>
          <cell r="Q2786" t="str">
            <v>053 Infrastruktura ochrony zdrowia</v>
          </cell>
          <cell r="R2786" t="str">
            <v>20 Opieka zdrowotna</v>
          </cell>
        </row>
        <row r="2787">
          <cell r="D2787" t="str">
            <v>POIS.09.02.00-00-0087/17</v>
          </cell>
          <cell r="E2787" t="str">
            <v>POIS.09.02.00-00-0087/17-02</v>
          </cell>
          <cell r="F2787" t="str">
            <v>Nowoczesna ortopedia w SKDJ w Warszawie odpowiedzią na trendy demograficzne i epidemiologiczne</v>
          </cell>
          <cell r="G2787">
            <v>33741575.640000001</v>
          </cell>
          <cell r="H2787">
            <v>24680172.579999998</v>
          </cell>
          <cell r="I2787">
            <v>24680172.579999998</v>
          </cell>
          <cell r="J2787">
            <v>19744138.059999999</v>
          </cell>
          <cell r="K2787">
            <v>43097</v>
          </cell>
          <cell r="L2787">
            <v>41640</v>
          </cell>
          <cell r="M2787">
            <v>44196</v>
          </cell>
          <cell r="N2787" t="str">
            <v>Konkursowy</v>
          </cell>
          <cell r="O2787" t="str">
            <v>Ministerstwo Zdrowia</v>
          </cell>
          <cell r="P2787" t="str">
            <v>bez pomocy publicznej</v>
          </cell>
          <cell r="Q2787" t="str">
            <v>053 Infrastruktura ochrony zdrowia</v>
          </cell>
          <cell r="R2787" t="str">
            <v>20 Opieka zdrowotna</v>
          </cell>
        </row>
        <row r="2788">
          <cell r="D2788" t="str">
            <v>POIS.09.02.00-00-0087/17</v>
          </cell>
          <cell r="E2788" t="str">
            <v>POIS.09.02.00-00-0087/17-02</v>
          </cell>
          <cell r="F2788" t="str">
            <v>Nowoczesna ortopedia w SKDJ w Warszawie odpowiedzią na trendy demograficzne i epidemiologiczne</v>
          </cell>
          <cell r="G2788">
            <v>0</v>
          </cell>
          <cell r="H2788">
            <v>0</v>
          </cell>
          <cell r="I2788">
            <v>0</v>
          </cell>
          <cell r="J2788">
            <v>0</v>
          </cell>
          <cell r="K2788">
            <v>43097</v>
          </cell>
          <cell r="L2788">
            <v>41640</v>
          </cell>
          <cell r="M2788">
            <v>44196</v>
          </cell>
          <cell r="N2788" t="str">
            <v>Konkursowy</v>
          </cell>
          <cell r="O2788" t="str">
            <v>Ministerstwo Zdrowia</v>
          </cell>
          <cell r="P2788" t="str">
            <v>bez pomocy publicznej</v>
          </cell>
          <cell r="Q2788" t="str">
            <v>053 Infrastruktura ochrony zdrowia</v>
          </cell>
        </row>
        <row r="2789">
          <cell r="D2789" t="str">
            <v>POIS.09.02.00-00-0089/17</v>
          </cell>
          <cell r="E2789" t="str">
            <v>POIS.09.02.00-00-0089/17-02</v>
          </cell>
          <cell r="F2789" t="str">
            <v>Poprawa funkcjonowania ponadregionalnego wysokospecjalistycznego ośrodka medycznego poprzez zakup wyposażenia dla Ortopedyczno-Rehabilitacyjnego Szpitala Klinicznego im. Wiktora Degi Uniwersytetu Medycznego im. Karola Marcinkowskiego w Poznaniu</v>
          </cell>
          <cell r="G2789">
            <v>12636607.470000001</v>
          </cell>
          <cell r="H2789">
            <v>12636607.470000001</v>
          </cell>
          <cell r="I2789">
            <v>12636607.470000001</v>
          </cell>
          <cell r="J2789">
            <v>10741116.34</v>
          </cell>
          <cell r="K2789">
            <v>43136</v>
          </cell>
          <cell r="L2789">
            <v>41640</v>
          </cell>
          <cell r="M2789">
            <v>43585</v>
          </cell>
          <cell r="N2789" t="str">
            <v>Konkursowy</v>
          </cell>
          <cell r="O2789" t="str">
            <v>Ministerstwo Zdrowia</v>
          </cell>
          <cell r="P2789" t="str">
            <v>bez pomocy publicznej</v>
          </cell>
          <cell r="Q2789" t="str">
            <v>053 Infrastruktura ochrony zdrowia</v>
          </cell>
          <cell r="R2789" t="str">
            <v>20 Opieka zdrowotna</v>
          </cell>
        </row>
        <row r="2790">
          <cell r="D2790" t="str">
            <v>POIS.09.02.00-00-0089/17</v>
          </cell>
          <cell r="E2790" t="str">
            <v>POIS.09.02.00-00-0089/17-02</v>
          </cell>
          <cell r="F2790" t="str">
            <v>Poprawa funkcjonowania ponadregionalnego wysokospecjalistycznego ośrodka medycznego poprzez zakup wyposażenia dla Ortopedyczno-Rehabilitacyjnego Szpitala Klinicznego im. Wiktora Degi Uniwersytetu Medycznego im. Karola Marcinkowskiego w Poznaniu</v>
          </cell>
          <cell r="G2790">
            <v>0</v>
          </cell>
          <cell r="H2790">
            <v>0</v>
          </cell>
          <cell r="I2790">
            <v>0</v>
          </cell>
          <cell r="J2790">
            <v>0</v>
          </cell>
          <cell r="K2790">
            <v>43136</v>
          </cell>
          <cell r="L2790">
            <v>41640</v>
          </cell>
          <cell r="M2790">
            <v>43585</v>
          </cell>
          <cell r="N2790" t="str">
            <v>Konkursowy</v>
          </cell>
          <cell r="O2790" t="str">
            <v>Ministerstwo Zdrowia</v>
          </cell>
          <cell r="P2790" t="str">
            <v>bez pomocy publicznej</v>
          </cell>
          <cell r="Q2790" t="str">
            <v>053 Infrastruktura ochrony zdrowia</v>
          </cell>
        </row>
        <row r="2791">
          <cell r="D2791" t="str">
            <v>POIS.09.02.00-00-0090/17</v>
          </cell>
          <cell r="E2791" t="str">
            <v>POIS.09.02.00-00-0090/17-01</v>
          </cell>
          <cell r="F2791" t="str">
            <v>Odtworzenie infrastruktury do diagnostyki i terapii chorób układu oddechowego CO-I, poprzez wymianę wyrobów medycznych</v>
          </cell>
          <cell r="G2791">
            <v>6916469.3600000003</v>
          </cell>
          <cell r="H2791">
            <v>6910319.3600000003</v>
          </cell>
          <cell r="I2791">
            <v>6910319.3600000003</v>
          </cell>
          <cell r="J2791">
            <v>5528255.4800000004</v>
          </cell>
          <cell r="K2791">
            <v>43097</v>
          </cell>
          <cell r="L2791">
            <v>41640</v>
          </cell>
          <cell r="M2791">
            <v>43465</v>
          </cell>
          <cell r="N2791" t="str">
            <v>Konkursowy</v>
          </cell>
          <cell r="O2791" t="str">
            <v>Ministerstwo Zdrowia</v>
          </cell>
          <cell r="P2791" t="str">
            <v>bez pomocy publicznej</v>
          </cell>
          <cell r="Q2791" t="str">
            <v>053 Infrastruktura ochrony zdrowia</v>
          </cell>
          <cell r="R2791" t="str">
            <v>20 Opieka zdrowotna</v>
          </cell>
        </row>
        <row r="2792">
          <cell r="D2792" t="str">
            <v>POIS.09.02.00-00-0092/17</v>
          </cell>
          <cell r="E2792" t="str">
            <v>POIS.09.02.00-00-0092/17-03</v>
          </cell>
          <cell r="F2792" t="str">
            <v>Poprawa kompleksowej opieki nad dzieckiem w Uniwersyteckim Dziecięcym Szpitalu Klinicznym w Białymstoku</v>
          </cell>
          <cell r="G2792">
            <v>11789005.16</v>
          </cell>
          <cell r="H2792">
            <v>11783870.939999999</v>
          </cell>
          <cell r="I2792">
            <v>11783870.939999999</v>
          </cell>
          <cell r="J2792">
            <v>10016290.289999999</v>
          </cell>
          <cell r="K2792">
            <v>43136</v>
          </cell>
          <cell r="L2792">
            <v>41640</v>
          </cell>
          <cell r="M2792">
            <v>43646</v>
          </cell>
          <cell r="N2792" t="str">
            <v>Konkursowy</v>
          </cell>
          <cell r="O2792" t="str">
            <v>Ministerstwo Zdrowia</v>
          </cell>
          <cell r="P2792" t="str">
            <v>bez pomocy publicznej</v>
          </cell>
          <cell r="Q2792" t="str">
            <v>053 Infrastruktura ochrony zdrowia</v>
          </cell>
          <cell r="R2792" t="str">
            <v>20 Opieka zdrowotna</v>
          </cell>
        </row>
        <row r="2793">
          <cell r="D2793" t="str">
            <v>POIS.09.02.00-00-0094/17</v>
          </cell>
          <cell r="E2793" t="str">
            <v>POIS.09.02.00-00-0094/17-02</v>
          </cell>
          <cell r="F2793" t="str">
            <v>Modernizacja infrastruktury Kliniki Chorób Wewnętrznych i pracowni diagnostyczno-terapeutycznych IMW</v>
          </cell>
          <cell r="G2793">
            <v>5320708.5</v>
          </cell>
          <cell r="H2793">
            <v>5307698.3499999996</v>
          </cell>
          <cell r="I2793">
            <v>5289121.38</v>
          </cell>
          <cell r="J2793">
            <v>4495753.17</v>
          </cell>
          <cell r="K2793">
            <v>43131</v>
          </cell>
          <cell r="L2793">
            <v>41640</v>
          </cell>
          <cell r="M2793">
            <v>43585</v>
          </cell>
          <cell r="N2793" t="str">
            <v>Konkursowy</v>
          </cell>
          <cell r="O2793" t="str">
            <v>Ministerstwo Zdrowia</v>
          </cell>
          <cell r="P2793" t="str">
            <v>bez pomocy publicznej</v>
          </cell>
          <cell r="Q2793" t="str">
            <v>053 Infrastruktura ochrony zdrowia</v>
          </cell>
          <cell r="R2793" t="str">
            <v>20 Opieka zdrowotna</v>
          </cell>
        </row>
        <row r="2794">
          <cell r="D2794" t="str">
            <v>POIS.09.02.00-00-0095/17</v>
          </cell>
          <cell r="E2794" t="str">
            <v>POIS.09.02.00-00-0095/17-03</v>
          </cell>
          <cell r="F2794" t="str">
            <v>Wsparcie oddziałów Szpitala Uniwersyteckiego Nr 2 im. dr. Jana Biziela w Bydgoszczy udzielających świadczeń zdrowotnych dedykowanych chorobom układu kostno – stawowo – mięśniowego oraz w zakresie ginekologii, położnictwa i neonatologii</v>
          </cell>
          <cell r="G2794">
            <v>15786372.58</v>
          </cell>
          <cell r="H2794">
            <v>12803602.109999999</v>
          </cell>
          <cell r="I2794">
            <v>12803602.109999999</v>
          </cell>
          <cell r="J2794">
            <v>10883061.789999999</v>
          </cell>
          <cell r="K2794">
            <v>43136</v>
          </cell>
          <cell r="L2794">
            <v>41640</v>
          </cell>
          <cell r="M2794">
            <v>44043</v>
          </cell>
          <cell r="N2794" t="str">
            <v>Konkursowy</v>
          </cell>
          <cell r="O2794" t="str">
            <v>Ministerstwo Zdrowia</v>
          </cell>
          <cell r="P2794" t="str">
            <v>bez pomocy publicznej</v>
          </cell>
          <cell r="Q2794" t="str">
            <v>053 Infrastruktura ochrony zdrowia</v>
          </cell>
          <cell r="R2794" t="str">
            <v>20 Opieka zdrowotna</v>
          </cell>
        </row>
        <row r="2795">
          <cell r="D2795" t="str">
            <v>POIS.09.02.00-00-0097/17</v>
          </cell>
          <cell r="E2795" t="str">
            <v>POIS.09.02.00-00-0097/17-05</v>
          </cell>
          <cell r="F2795" t="str">
            <v>Wsparcie oddziałów 5 Wojskowego Szpitala Klinicznego z Polikliniką SP ZOZ w zakresie ginekologii, rehabilitacji, chirurgii ogólnej i urazowej oraz oddziałów chorób płuc i chorób wewnętrznych</v>
          </cell>
          <cell r="G2795">
            <v>28434889.41</v>
          </cell>
          <cell r="H2795">
            <v>27453836.800000001</v>
          </cell>
          <cell r="I2795">
            <v>27453836.800000001</v>
          </cell>
          <cell r="J2795">
            <v>23335761.280000001</v>
          </cell>
          <cell r="K2795">
            <v>43097</v>
          </cell>
          <cell r="L2795">
            <v>41640</v>
          </cell>
          <cell r="M2795">
            <v>43921</v>
          </cell>
          <cell r="N2795" t="str">
            <v>Konkursowy</v>
          </cell>
          <cell r="O2795" t="str">
            <v>Ministerstwo Zdrowia</v>
          </cell>
          <cell r="P2795" t="str">
            <v>bez pomocy publicznej</v>
          </cell>
          <cell r="Q2795" t="str">
            <v>053 Infrastruktura ochrony zdrowia</v>
          </cell>
          <cell r="R2795" t="str">
            <v>20 Opieka zdrowotna</v>
          </cell>
        </row>
        <row r="2796">
          <cell r="D2796" t="str">
            <v>POIS.09.02.00-00-0098/17</v>
          </cell>
          <cell r="E2796" t="str">
            <v>POIS.09.02.00-00-0098/17-05</v>
          </cell>
          <cell r="F2796" t="str">
            <v>Innowacyjny Szpital</v>
          </cell>
          <cell r="G2796">
            <v>8830720</v>
          </cell>
          <cell r="H2796">
            <v>8776600</v>
          </cell>
          <cell r="I2796">
            <v>8776600</v>
          </cell>
          <cell r="J2796">
            <v>7460110</v>
          </cell>
          <cell r="K2796">
            <v>43137</v>
          </cell>
          <cell r="L2796">
            <v>41640</v>
          </cell>
          <cell r="M2796">
            <v>43861</v>
          </cell>
          <cell r="N2796" t="str">
            <v>Konkursowy</v>
          </cell>
          <cell r="O2796" t="str">
            <v>Ministerstwo Zdrowia</v>
          </cell>
          <cell r="P2796" t="str">
            <v>bez pomocy publicznej</v>
          </cell>
          <cell r="Q2796" t="str">
            <v>053 Infrastruktura ochrony zdrowia</v>
          </cell>
          <cell r="R2796" t="str">
            <v>20 Opieka zdrowotna</v>
          </cell>
        </row>
        <row r="2797">
          <cell r="D2797" t="str">
            <v>POIS.09.02.00-00-0099/17</v>
          </cell>
          <cell r="E2797" t="str">
            <v>POIS.09.02.00-00-0099/17-01</v>
          </cell>
          <cell r="F2797" t="str">
            <v>Zakup wyposażenia do diagnostyki i leczenia chorób układu oddechowego dla USK nr 1 im. N. Barlickiego w Łodzi jako ponadregionalnego wysokospecjalistycznego ośrodka medycznego</v>
          </cell>
          <cell r="G2797">
            <v>10860656.810000001</v>
          </cell>
          <cell r="H2797">
            <v>10715338.710000001</v>
          </cell>
          <cell r="I2797">
            <v>10715338.710000001</v>
          </cell>
          <cell r="J2797">
            <v>9108037.9000000004</v>
          </cell>
          <cell r="K2797">
            <v>43136</v>
          </cell>
          <cell r="L2797">
            <v>41640</v>
          </cell>
          <cell r="M2797">
            <v>43434</v>
          </cell>
          <cell r="N2797" t="str">
            <v>Konkursowy</v>
          </cell>
          <cell r="O2797" t="str">
            <v>Ministerstwo Zdrowia</v>
          </cell>
          <cell r="P2797" t="str">
            <v>bez pomocy publicznej</v>
          </cell>
          <cell r="Q2797" t="str">
            <v>053 Infrastruktura ochrony zdrowia</v>
          </cell>
          <cell r="R2797" t="str">
            <v>20 Opieka zdrowotna</v>
          </cell>
        </row>
        <row r="2798">
          <cell r="D2798" t="str">
            <v>POIS.09.02.00-00-0100/17</v>
          </cell>
          <cell r="E2798" t="str">
            <v>POIS.09.02.00-00-0100/17-02</v>
          </cell>
          <cell r="F2798" t="str">
            <v>Poprawa efektywności działania Oddziałów i Zakładów w Uniwersyteckim Szpitalu Klinicznym w Opolu w zakresie infrastruktury poprzez zakup i wymianę niezbędnego sprzętu, wyposażenia oraz remont</v>
          </cell>
          <cell r="G2798">
            <v>27133831.850000001</v>
          </cell>
          <cell r="H2798">
            <v>27133831.850000001</v>
          </cell>
          <cell r="I2798">
            <v>27133831.850000001</v>
          </cell>
          <cell r="J2798">
            <v>23063757.07</v>
          </cell>
          <cell r="K2798">
            <v>43133</v>
          </cell>
          <cell r="L2798">
            <v>41640</v>
          </cell>
          <cell r="M2798">
            <v>44286</v>
          </cell>
          <cell r="N2798" t="str">
            <v>Konkursowy</v>
          </cell>
          <cell r="O2798" t="str">
            <v>Ministerstwo Zdrowia</v>
          </cell>
          <cell r="P2798" t="str">
            <v>bez pomocy publicznej</v>
          </cell>
          <cell r="Q2798" t="str">
            <v>053 Infrastruktura ochrony zdrowia</v>
          </cell>
          <cell r="R2798" t="str">
            <v>20 Opieka zdrowotna</v>
          </cell>
        </row>
        <row r="2799">
          <cell r="D2799" t="str">
            <v>POIS.09.02.00-00-0101/17</v>
          </cell>
          <cell r="E2799" t="str">
            <v>POIS.09.02.00-00-0101/17-05</v>
          </cell>
          <cell r="F2799" t="str">
            <v>Podniesienie jakości i dostępności do komplementarnych świadczeń medycznych w zakresie chorób układu kostno-stawowo-mięśniowego, świadczonych przez SP ZOZ MSWiA w Poznaniu w celu wzmocnienia kondycji zdrowotnej osób dorosłych i ich aktywności zawodowej</v>
          </cell>
          <cell r="G2799">
            <v>16922114.550000001</v>
          </cell>
          <cell r="H2799">
            <v>16713524.529999999</v>
          </cell>
          <cell r="I2799">
            <v>16713524.529999999</v>
          </cell>
          <cell r="J2799">
            <v>14206495.85</v>
          </cell>
          <cell r="K2799">
            <v>43136</v>
          </cell>
          <cell r="L2799">
            <v>41640</v>
          </cell>
          <cell r="M2799">
            <v>43982</v>
          </cell>
          <cell r="N2799" t="str">
            <v>Konkursowy</v>
          </cell>
          <cell r="O2799" t="str">
            <v>Ministerstwo Zdrowia</v>
          </cell>
          <cell r="P2799" t="str">
            <v>bez pomocy publicznej</v>
          </cell>
          <cell r="Q2799" t="str">
            <v>053 Infrastruktura ochrony zdrowia</v>
          </cell>
          <cell r="R2799" t="str">
            <v>20 Opieka zdrowotna</v>
          </cell>
        </row>
        <row r="2800">
          <cell r="D2800" t="str">
            <v>POIS.09.02.00-00-0105/17</v>
          </cell>
          <cell r="E2800" t="str">
            <v>POIS.09.02.00-00-0105/17-02</v>
          </cell>
          <cell r="F2800" t="str">
            <v>Przebudowa i unowocześnienie wyposażenia aparaturowego Oddziałów I, IV, VIII, IX, X, XI, XII Ośrodka Pediatrycznego Centralnego Szpitala Klinicznego Uniwersytetu Medycznego w Łodzi</v>
          </cell>
          <cell r="G2800">
            <v>28545270.309999999</v>
          </cell>
          <cell r="H2800">
            <v>27809434.539999999</v>
          </cell>
          <cell r="I2800">
            <v>27809434.539999999</v>
          </cell>
          <cell r="J2800">
            <v>23638019.350000001</v>
          </cell>
          <cell r="K2800">
            <v>43097</v>
          </cell>
          <cell r="L2800">
            <v>41640</v>
          </cell>
          <cell r="M2800">
            <v>44377</v>
          </cell>
          <cell r="N2800" t="str">
            <v>Konkursowy</v>
          </cell>
          <cell r="O2800" t="str">
            <v>Ministerstwo Zdrowia</v>
          </cell>
          <cell r="P2800" t="str">
            <v>bez pomocy publicznej</v>
          </cell>
          <cell r="Q2800" t="str">
            <v>053 Infrastruktura ochrony zdrowia</v>
          </cell>
          <cell r="R2800" t="str">
            <v>20 Opieka zdrowotna</v>
          </cell>
        </row>
        <row r="2801">
          <cell r="D2801" t="str">
            <v>POIS.09.02.00-00-0107/17</v>
          </cell>
          <cell r="E2801" t="str">
            <v>POIS.09.02.00-00-0107/17-03</v>
          </cell>
          <cell r="F2801" t="str">
            <v>Modernizacja oddziałów i bloków operacyjnych UCK im. prof. K. Gibińskiego SUM w Katowicach oraz zakup sprzętu i aparatury medycznej w celu poprawy standardów opieki zdrowotnej w zakresie neonatologii, położnictwa, ginekologii oraz okulistyki dziecięcej</v>
          </cell>
          <cell r="G2801">
            <v>29076719.850000001</v>
          </cell>
          <cell r="H2801">
            <v>28686562.109999999</v>
          </cell>
          <cell r="I2801">
            <v>28686562.109999999</v>
          </cell>
          <cell r="J2801">
            <v>24383577.789999999</v>
          </cell>
          <cell r="K2801">
            <v>43126</v>
          </cell>
          <cell r="L2801">
            <v>43101</v>
          </cell>
          <cell r="M2801">
            <v>43921</v>
          </cell>
          <cell r="N2801" t="str">
            <v>Konkursowy</v>
          </cell>
          <cell r="O2801" t="str">
            <v>Ministerstwo Zdrowia</v>
          </cell>
          <cell r="P2801" t="str">
            <v>bez pomocy publicznej</v>
          </cell>
          <cell r="Q2801" t="str">
            <v>053 Infrastruktura ochrony zdrowia</v>
          </cell>
          <cell r="R2801" t="str">
            <v>20 Opieka zdrowotna</v>
          </cell>
        </row>
        <row r="2802">
          <cell r="D2802" t="str">
            <v>POIS.09.02.00-00-0107/17</v>
          </cell>
          <cell r="E2802" t="str">
            <v>POIS.09.02.00-00-0107/17-03</v>
          </cell>
          <cell r="F2802" t="str">
            <v>Modernizacja oddziałów i bloków operacyjnych UCK im. prof. K. Gibińskiego SUM w Katowicach oraz zakup sprzętu i aparatury medycznej w celu poprawy standardów opieki zdrowotnej w zakresie neonatologii, położnictwa, ginekologii oraz okulistyki dziecięcej</v>
          </cell>
          <cell r="G2802">
            <v>0</v>
          </cell>
          <cell r="H2802">
            <v>0</v>
          </cell>
          <cell r="I2802">
            <v>0</v>
          </cell>
          <cell r="J2802">
            <v>0</v>
          </cell>
          <cell r="K2802">
            <v>43126</v>
          </cell>
          <cell r="L2802">
            <v>43101</v>
          </cell>
          <cell r="M2802">
            <v>43921</v>
          </cell>
          <cell r="N2802" t="str">
            <v>Konkursowy</v>
          </cell>
          <cell r="O2802" t="str">
            <v>Ministerstwo Zdrowia</v>
          </cell>
          <cell r="P2802" t="str">
            <v>bez pomocy publicznej</v>
          </cell>
          <cell r="Q2802" t="str">
            <v>053 Infrastruktura ochrony zdrowia</v>
          </cell>
        </row>
        <row r="2803">
          <cell r="D2803" t="str">
            <v>POIS.09.02.00-00-0108/17</v>
          </cell>
          <cell r="E2803" t="str">
            <v>POIS.09.02.00-00-0108/17-03</v>
          </cell>
          <cell r="F2803" t="str">
            <v>Podniesienie jakości i dostępności usług medycznych poprzez doposażenie i modernizację Kliniki Pediatrii, Nefrologii i Alergologii Dziecięcej oraz współpracujących z nią pracowni diagnostycznych Wojskowego Instytutu Medycznego</v>
          </cell>
          <cell r="G2803">
            <v>12781078.609999999</v>
          </cell>
          <cell r="H2803">
            <v>12776578.609999999</v>
          </cell>
          <cell r="I2803">
            <v>12776578.609999999</v>
          </cell>
          <cell r="J2803">
            <v>10221262.880000001</v>
          </cell>
          <cell r="K2803">
            <v>43097</v>
          </cell>
          <cell r="L2803">
            <v>41640</v>
          </cell>
          <cell r="M2803">
            <v>43738</v>
          </cell>
          <cell r="N2803" t="str">
            <v>Konkursowy</v>
          </cell>
          <cell r="O2803" t="str">
            <v>Ministerstwo Zdrowia</v>
          </cell>
          <cell r="P2803" t="str">
            <v>bez pomocy publicznej</v>
          </cell>
          <cell r="Q2803" t="str">
            <v>053 Infrastruktura ochrony zdrowia</v>
          </cell>
          <cell r="R2803" t="str">
            <v>20 Opieka zdrowotna</v>
          </cell>
        </row>
        <row r="2804">
          <cell r="D2804" t="str">
            <v>POIS.09.02.00-00-0109/17</v>
          </cell>
          <cell r="E2804" t="str">
            <v>POIS.09.02.00-00-0109/17-01</v>
          </cell>
          <cell r="F2804" t="str">
            <v>Od zarodka do noworodka czyli podniesienie jakości świadczeń zdrowotnych związanych z prokreacją i zdrowiem kobiety</v>
          </cell>
          <cell r="G2804">
            <v>11809377.039999999</v>
          </cell>
          <cell r="H2804">
            <v>11243100</v>
          </cell>
          <cell r="I2804">
            <v>11243100</v>
          </cell>
          <cell r="J2804">
            <v>8994480</v>
          </cell>
          <cell r="K2804">
            <v>43097</v>
          </cell>
          <cell r="L2804">
            <v>41640</v>
          </cell>
          <cell r="M2804">
            <v>43524</v>
          </cell>
          <cell r="N2804" t="str">
            <v>Konkursowy</v>
          </cell>
          <cell r="O2804" t="str">
            <v>Ministerstwo Zdrowia</v>
          </cell>
          <cell r="P2804" t="str">
            <v>bez pomocy publicznej</v>
          </cell>
          <cell r="Q2804" t="str">
            <v>053 Infrastruktura ochrony zdrowia</v>
          </cell>
          <cell r="R2804" t="str">
            <v>20 Opieka zdrowotna</v>
          </cell>
        </row>
        <row r="2805">
          <cell r="D2805" t="str">
            <v>POIS.09.02.00-00-0110/17</v>
          </cell>
          <cell r="E2805" t="str">
            <v>POIS.09.02.00-00-0110/17-02</v>
          </cell>
          <cell r="F2805" t="str">
            <v>Poprawa jakości i dostępności świadczeń medycznych oraz efektywności leczenia pacjentów z chorobami układu oddechowego poprzez unowocześnienie bazy diagnostyczno-leczniczej w Klinice Chorób Wewnętrznych, Pneumonologii i Alergologii SPCSK w Warszawie</v>
          </cell>
          <cell r="G2805">
            <v>7911762.6399999997</v>
          </cell>
          <cell r="H2805">
            <v>7910532.6399999997</v>
          </cell>
          <cell r="I2805">
            <v>7910532.6399999997</v>
          </cell>
          <cell r="J2805">
            <v>6328426.1100000003</v>
          </cell>
          <cell r="K2805">
            <v>43097</v>
          </cell>
          <cell r="L2805">
            <v>41640</v>
          </cell>
          <cell r="M2805">
            <v>43676</v>
          </cell>
          <cell r="N2805" t="str">
            <v>Konkursowy</v>
          </cell>
          <cell r="O2805" t="str">
            <v>Ministerstwo Zdrowia</v>
          </cell>
          <cell r="P2805" t="str">
            <v>bez pomocy publicznej</v>
          </cell>
          <cell r="Q2805" t="str">
            <v>053 Infrastruktura ochrony zdrowia</v>
          </cell>
          <cell r="R2805" t="str">
            <v>20 Opieka zdrowotna</v>
          </cell>
        </row>
        <row r="2806">
          <cell r="D2806" t="str">
            <v>POIS.09.02.00-00-0110/17</v>
          </cell>
          <cell r="E2806" t="str">
            <v>POIS.09.02.00-00-0110/17-02</v>
          </cell>
          <cell r="F2806" t="str">
            <v>Poprawa jakości i dostępności świadczeń medycznych oraz efektywności leczenia pacjentów z chorobami układu oddechowego poprzez unowocześnienie bazy diagnostyczno-leczniczej w Klinice Chorób Wewnętrznych, Pneumonologii i Alergologii SPCSK w Warszawie</v>
          </cell>
          <cell r="G2806">
            <v>0</v>
          </cell>
          <cell r="H2806">
            <v>0</v>
          </cell>
          <cell r="I2806">
            <v>0</v>
          </cell>
          <cell r="J2806">
            <v>0</v>
          </cell>
          <cell r="K2806">
            <v>43097</v>
          </cell>
          <cell r="L2806">
            <v>41640</v>
          </cell>
          <cell r="M2806">
            <v>43676</v>
          </cell>
          <cell r="N2806" t="str">
            <v>Konkursowy</v>
          </cell>
          <cell r="O2806" t="str">
            <v>Ministerstwo Zdrowia</v>
          </cell>
          <cell r="P2806" t="str">
            <v>bez pomocy publicznej</v>
          </cell>
          <cell r="Q2806" t="str">
            <v>053 Infrastruktura ochrony zdrowia</v>
          </cell>
        </row>
        <row r="2807">
          <cell r="D2807" t="str">
            <v>POIS.09.02.00-00-0112/17</v>
          </cell>
          <cell r="E2807" t="str">
            <v>POIS.09.02.00-00-0112/17-06</v>
          </cell>
          <cell r="F2807" t="str">
            <v>W dążeniu do najwyższej jakości leczenia - przebudowa pomieszczeń i wymiana sprzętu w CSK MSWiA w Warszawie dedykowana chorobom układu oddechowego, chorobom układu kostno-stawowo-mięśniowego, w zakresie ginekologii, położnictwa i neonatologii</v>
          </cell>
          <cell r="G2807">
            <v>19712066.82</v>
          </cell>
          <cell r="H2807">
            <v>19496950.359999999</v>
          </cell>
          <cell r="I2807">
            <v>15597560.279999999</v>
          </cell>
          <cell r="J2807">
            <v>15597560.279999999</v>
          </cell>
          <cell r="K2807">
            <v>43097</v>
          </cell>
          <cell r="L2807">
            <v>41640</v>
          </cell>
          <cell r="M2807">
            <v>44165</v>
          </cell>
          <cell r="N2807" t="str">
            <v>Konkursowy</v>
          </cell>
          <cell r="O2807" t="str">
            <v>Ministerstwo Zdrowia</v>
          </cell>
          <cell r="P2807" t="str">
            <v>bez pomocy publicznej</v>
          </cell>
          <cell r="Q2807" t="str">
            <v>053 Infrastruktura ochrony zdrowia</v>
          </cell>
          <cell r="R2807" t="str">
            <v>20 Opieka zdrowotna</v>
          </cell>
        </row>
        <row r="2808">
          <cell r="D2808" t="str">
            <v>POIS.09.02.00-00-0113/17</v>
          </cell>
          <cell r="E2808" t="str">
            <v>POIS.09.02.00-00-0113/17-00</v>
          </cell>
          <cell r="F2808" t="str">
            <v>Zakup tomografu, przebudowa infrastruktury teletechnicznej i remont pracowni radiologicznej</v>
          </cell>
          <cell r="G2808">
            <v>5420669.4500000002</v>
          </cell>
          <cell r="H2808">
            <v>5420669.4500000002</v>
          </cell>
          <cell r="I2808">
            <v>5382535.5599999996</v>
          </cell>
          <cell r="J2808">
            <v>4336535.5599999996</v>
          </cell>
          <cell r="K2808">
            <v>43097</v>
          </cell>
          <cell r="L2808">
            <v>41640</v>
          </cell>
          <cell r="M2808">
            <v>43343</v>
          </cell>
          <cell r="N2808" t="str">
            <v>Konkursowy</v>
          </cell>
          <cell r="O2808" t="str">
            <v>Ministerstwo Zdrowia</v>
          </cell>
          <cell r="P2808" t="str">
            <v>bez pomocy publicznej</v>
          </cell>
          <cell r="Q2808" t="str">
            <v>053 Infrastruktura ochrony zdrowia</v>
          </cell>
          <cell r="R2808" t="str">
            <v>20 Opieka zdrowotna</v>
          </cell>
        </row>
        <row r="2809">
          <cell r="D2809" t="str">
            <v>POIS.09.02.00-00-0116/17</v>
          </cell>
          <cell r="E2809" t="str">
            <v>POIS.09.02.00-00-0116/17-01</v>
          </cell>
          <cell r="F2809" t="str">
            <v>Poprawa diagnostyki i jakości leczenia dzieci z chorobami dróg oddechowych w Szpitalu Klinicznym im. K. Jonschera UM w Poznaniu</v>
          </cell>
          <cell r="G2809">
            <v>10118275.060000001</v>
          </cell>
          <cell r="H2809">
            <v>8976990.3499999996</v>
          </cell>
          <cell r="I2809">
            <v>8976990.3499999996</v>
          </cell>
          <cell r="J2809">
            <v>7630441.79</v>
          </cell>
          <cell r="K2809">
            <v>43136</v>
          </cell>
          <cell r="L2809">
            <v>41640</v>
          </cell>
          <cell r="M2809">
            <v>43465</v>
          </cell>
          <cell r="N2809" t="str">
            <v>Konkursowy</v>
          </cell>
          <cell r="O2809" t="str">
            <v>Ministerstwo Zdrowia</v>
          </cell>
          <cell r="P2809" t="str">
            <v>bez pomocy publicznej</v>
          </cell>
          <cell r="Q2809" t="str">
            <v>053 Infrastruktura ochrony zdrowia</v>
          </cell>
          <cell r="R2809" t="str">
            <v>20 Opieka zdrowotna</v>
          </cell>
        </row>
        <row r="2810">
          <cell r="D2810" t="str">
            <v>POIS.09.02.00-00-0117/17</v>
          </cell>
          <cell r="E2810" t="str">
            <v>POIS.09.02.00-00-0117/17-04</v>
          </cell>
          <cell r="F2810" t="str">
            <v>Zdrowa matka, zdrowe dziecko - poprawa kompleksowej opieki wysokospecjalistycznej w największym szpitalu ginekologiczno-położniczym w Polsce</v>
          </cell>
          <cell r="G2810">
            <v>19168595.190000001</v>
          </cell>
          <cell r="H2810">
            <v>19168595.190000001</v>
          </cell>
          <cell r="I2810">
            <v>19168595.190000001</v>
          </cell>
          <cell r="J2810">
            <v>16293305.91</v>
          </cell>
          <cell r="K2810">
            <v>43136</v>
          </cell>
          <cell r="L2810">
            <v>41640</v>
          </cell>
          <cell r="M2810">
            <v>43738</v>
          </cell>
          <cell r="N2810" t="str">
            <v>Konkursowy</v>
          </cell>
          <cell r="O2810" t="str">
            <v>Ministerstwo Zdrowia</v>
          </cell>
          <cell r="P2810" t="str">
            <v>bez pomocy publicznej</v>
          </cell>
          <cell r="Q2810" t="str">
            <v>053 Infrastruktura ochrony zdrowia</v>
          </cell>
          <cell r="R2810" t="str">
            <v>20 Opieka zdrowotna</v>
          </cell>
        </row>
        <row r="2811">
          <cell r="D2811" t="str">
            <v>POIS.09.02.00-00-0118/17</v>
          </cell>
          <cell r="E2811" t="str">
            <v>POIS.09.02.00-00-0118/17-03</v>
          </cell>
          <cell r="F2811" t="str">
            <v>Podniesienie standardu leczenia na oddziałach dedykowanych dzieciom w SPSK Nr 1 im. Prof. S. Szyszko SUM w Katowicach poprzez ich przebudowę i wyposażenie</v>
          </cell>
          <cell r="G2811">
            <v>29673144.510000002</v>
          </cell>
          <cell r="H2811">
            <v>29601804.510000002</v>
          </cell>
          <cell r="I2811">
            <v>29530956.510000002</v>
          </cell>
          <cell r="J2811">
            <v>25161533.829999998</v>
          </cell>
          <cell r="K2811">
            <v>43097</v>
          </cell>
          <cell r="L2811">
            <v>41640</v>
          </cell>
          <cell r="M2811">
            <v>44196</v>
          </cell>
          <cell r="N2811" t="str">
            <v>Konkursowy</v>
          </cell>
          <cell r="O2811" t="str">
            <v>Ministerstwo Zdrowia</v>
          </cell>
          <cell r="P2811" t="str">
            <v>bez pomocy publicznej</v>
          </cell>
          <cell r="Q2811" t="str">
            <v>053 Infrastruktura ochrony zdrowia</v>
          </cell>
          <cell r="R2811" t="str">
            <v>20 Opieka zdrowotna</v>
          </cell>
        </row>
        <row r="2812">
          <cell r="D2812" t="str">
            <v>POIS.09.02.00-00-0118/17</v>
          </cell>
          <cell r="E2812" t="str">
            <v>POIS.09.02.00-00-0118/17-03</v>
          </cell>
          <cell r="F2812" t="str">
            <v>Podniesienie standardu leczenia na oddziałach dedykowanych dzieciom w SPSK Nr 1 im. Prof. S. Szyszko SUM w Katowicach poprzez ich przebudowę i wyposażenie</v>
          </cell>
          <cell r="G2812">
            <v>0</v>
          </cell>
          <cell r="H2812">
            <v>0</v>
          </cell>
          <cell r="I2812">
            <v>0</v>
          </cell>
          <cell r="J2812">
            <v>0</v>
          </cell>
          <cell r="K2812">
            <v>43097</v>
          </cell>
          <cell r="L2812">
            <v>41640</v>
          </cell>
          <cell r="M2812">
            <v>44196</v>
          </cell>
          <cell r="N2812" t="str">
            <v>Konkursowy</v>
          </cell>
          <cell r="O2812" t="str">
            <v>Ministerstwo Zdrowia</v>
          </cell>
          <cell r="P2812" t="str">
            <v>bez pomocy publicznej</v>
          </cell>
          <cell r="Q2812" t="str">
            <v>053 Infrastruktura ochrony zdrowia</v>
          </cell>
        </row>
        <row r="2813">
          <cell r="D2813" t="str">
            <v>POIS.09.02.00-00-0119/17</v>
          </cell>
          <cell r="E2813" t="str">
            <v>POIS.09.02.00-00-0119/17-01</v>
          </cell>
          <cell r="F2813" t="str">
            <v>Przebudowa istniejących Klinik Psychiatrycznych w Instytucie Psychiatrii i Neurologii - etap I</v>
          </cell>
          <cell r="G2813">
            <v>13240841.779999999</v>
          </cell>
          <cell r="H2813">
            <v>12288594.83</v>
          </cell>
          <cell r="I2813">
            <v>12288594.83</v>
          </cell>
          <cell r="J2813">
            <v>9830875.8599999994</v>
          </cell>
          <cell r="K2813">
            <v>42978</v>
          </cell>
          <cell r="L2813">
            <v>41640</v>
          </cell>
          <cell r="M2813">
            <v>43038</v>
          </cell>
          <cell r="N2813" t="str">
            <v>Pozakonkursowy</v>
          </cell>
          <cell r="O2813" t="str">
            <v>Ministerstwo Zdrowia</v>
          </cell>
          <cell r="P2813" t="str">
            <v>bez pomocy publicznej</v>
          </cell>
          <cell r="Q2813" t="str">
            <v>053 Infrastruktura ochrony zdrowia</v>
          </cell>
          <cell r="R2813" t="str">
            <v>20 Opieka zdrowotna</v>
          </cell>
        </row>
        <row r="2814">
          <cell r="D2814" t="str">
            <v>POIS.09.02.00-00-0121/17</v>
          </cell>
          <cell r="E2814" t="str">
            <v>POIS.09.02.00-00-0121/17-02</v>
          </cell>
          <cell r="F2814" t="str">
            <v>Zakup akceleratorów do Ośrodka Radioterapii w Wielospecjalistycznym Szpitalu Wojewódzkim w Gorzowie Wlkp. Sp. z o.o.</v>
          </cell>
          <cell r="G2814">
            <v>22835000</v>
          </cell>
          <cell r="H2814">
            <v>20035000</v>
          </cell>
          <cell r="I2814">
            <v>17029750</v>
          </cell>
          <cell r="J2814">
            <v>17029750</v>
          </cell>
          <cell r="K2814">
            <v>43097</v>
          </cell>
          <cell r="L2814">
            <v>41640</v>
          </cell>
          <cell r="M2814">
            <v>43555</v>
          </cell>
          <cell r="N2814" t="str">
            <v>Pozakonkursowy</v>
          </cell>
          <cell r="O2814" t="str">
            <v>Ministerstwo Zdrowia</v>
          </cell>
          <cell r="P2814" t="str">
            <v>bez pomocy publicznej</v>
          </cell>
          <cell r="Q2814" t="str">
            <v>053 Infrastruktura ochrony zdrowia</v>
          </cell>
          <cell r="R2814" t="str">
            <v>20 Opieka zdrowotna</v>
          </cell>
        </row>
        <row r="2815">
          <cell r="D2815" t="str">
            <v>POIS.09.02.00-00-0122/17</v>
          </cell>
          <cell r="E2815" t="str">
            <v>POIS.09.02.00-00-0122/17-01</v>
          </cell>
          <cell r="F2815" t="str">
            <v>Rozbudowa i modernizacja zakładu radioterapii w celu poprawy dostępności i jakości leczenia pacjentów onkologicznych w SP ZOZ MSWIA z WMCO w Olsztynie – etap nr 1 wymiana istniejącego akceleratora wraz z adaptacją istniejącego bunkra na potrzeby instalacji oraz dostosowaniem istniejącej infrastruktury</v>
          </cell>
          <cell r="G2815">
            <v>11950087.26</v>
          </cell>
          <cell r="H2815">
            <v>11947602.66</v>
          </cell>
          <cell r="I2815">
            <v>11947602.66</v>
          </cell>
          <cell r="J2815">
            <v>10155462.26</v>
          </cell>
          <cell r="K2815">
            <v>43083</v>
          </cell>
          <cell r="L2815">
            <v>41640</v>
          </cell>
          <cell r="M2815">
            <v>43220</v>
          </cell>
          <cell r="N2815" t="str">
            <v>Pozakonkursowy</v>
          </cell>
          <cell r="O2815" t="str">
            <v>Ministerstwo Zdrowia</v>
          </cell>
          <cell r="P2815" t="str">
            <v>bez pomocy publicznej</v>
          </cell>
          <cell r="Q2815" t="str">
            <v>053 Infrastruktura ochrony zdrowia</v>
          </cell>
          <cell r="R2815" t="str">
            <v>20 Opieka zdrowotna</v>
          </cell>
        </row>
        <row r="2816">
          <cell r="D2816" t="str">
            <v>POIS.09.02.00-00-0123/17</v>
          </cell>
          <cell r="E2816" t="str">
            <v>POIS.09.02.00-00-0123/17-02</v>
          </cell>
          <cell r="F2816" t="str">
            <v>Modernizacja zakładów radioterapii Centrum Onkologii - Instytutu w Warszawie</v>
          </cell>
          <cell r="G2816">
            <v>46709481.850000001</v>
          </cell>
          <cell r="H2816">
            <v>46708251.850000001</v>
          </cell>
          <cell r="I2816">
            <v>46708251.850000001</v>
          </cell>
          <cell r="J2816">
            <v>37366601.479999997</v>
          </cell>
          <cell r="K2816">
            <v>43068</v>
          </cell>
          <cell r="L2816">
            <v>41640</v>
          </cell>
          <cell r="M2816">
            <v>43616</v>
          </cell>
          <cell r="N2816" t="str">
            <v>Pozakonkursowy</v>
          </cell>
          <cell r="O2816" t="str">
            <v>Ministerstwo Zdrowia</v>
          </cell>
          <cell r="P2816" t="str">
            <v>bez pomocy publicznej</v>
          </cell>
          <cell r="Q2816" t="str">
            <v>053 Infrastruktura ochrony zdrowia</v>
          </cell>
          <cell r="R2816" t="str">
            <v>20 Opieka zdrowotna</v>
          </cell>
        </row>
        <row r="2817">
          <cell r="D2817" t="str">
            <v>POIS.09.02.00-00-0124/17</v>
          </cell>
          <cell r="E2817" t="str">
            <v>POIS.09.02.00-00-0124/17-02</v>
          </cell>
          <cell r="F2817" t="str">
            <v>Poprawa dostępności do wysokiej jakości świadczeń z zakresu diagnostyki i leczenia niepłodności w Uniwersyteckim Centrum Zdrowia Kobiety i Noworodka Warszawskiego Uniwersytetu Medycznego Sp. z o.o.</v>
          </cell>
          <cell r="G2817">
            <v>1845163.69</v>
          </cell>
          <cell r="H2817">
            <v>1140662</v>
          </cell>
          <cell r="I2817">
            <v>1140662</v>
          </cell>
          <cell r="J2817">
            <v>912529.6</v>
          </cell>
          <cell r="K2817">
            <v>43278</v>
          </cell>
          <cell r="L2817">
            <v>41640</v>
          </cell>
          <cell r="M2817">
            <v>43465</v>
          </cell>
          <cell r="N2817" t="str">
            <v>Pozakonkursowy</v>
          </cell>
          <cell r="O2817" t="str">
            <v>Ministerstwo Zdrowia</v>
          </cell>
          <cell r="P2817" t="str">
            <v>bez pomocy publicznej</v>
          </cell>
          <cell r="Q2817" t="str">
            <v>053 Infrastruktura ochrony zdrowia</v>
          </cell>
          <cell r="R2817" t="str">
            <v>20 Opieka zdrowotna</v>
          </cell>
        </row>
        <row r="2818">
          <cell r="D2818" t="str">
            <v>POIS.09.02.00-00-0125/17</v>
          </cell>
          <cell r="E2818" t="str">
            <v>POIS.09.02.00-00-0125/17-02</v>
          </cell>
          <cell r="F2818" t="str">
            <v>Program kompleksowej ochrony zdrowia prokreacyjnego w Uniwersyteckim Szpitalu Klinicznym w Białymstoku</v>
          </cell>
          <cell r="G2818">
            <v>1932312.13</v>
          </cell>
          <cell r="H2818">
            <v>1150000</v>
          </cell>
          <cell r="I2818">
            <v>1150000</v>
          </cell>
          <cell r="J2818">
            <v>977500</v>
          </cell>
          <cell r="K2818">
            <v>43278</v>
          </cell>
          <cell r="L2818">
            <v>41640</v>
          </cell>
          <cell r="M2818">
            <v>43465</v>
          </cell>
          <cell r="N2818" t="str">
            <v>Pozakonkursowy</v>
          </cell>
          <cell r="O2818" t="str">
            <v>Ministerstwo Zdrowia</v>
          </cell>
          <cell r="P2818" t="str">
            <v>bez pomocy publicznej</v>
          </cell>
          <cell r="Q2818" t="str">
            <v>053 Infrastruktura ochrony zdrowia</v>
          </cell>
          <cell r="R2818" t="str">
            <v>20 Opieka zdrowotna</v>
          </cell>
        </row>
        <row r="2819">
          <cell r="D2819" t="str">
            <v>POIS.09.02.00-00-0126/17</v>
          </cell>
          <cell r="E2819" t="str">
            <v>POIS.09.02.00-00-0126/17-01</v>
          </cell>
          <cell r="F2819" t="str">
            <v>Doposażenie jednostek organizacyjnych Szpitala Uniwersyteckiego w Krakowie w celu utworzenia referencyjnego ośrodka leczenia niepłodności</v>
          </cell>
          <cell r="G2819">
            <v>1816801.37</v>
          </cell>
          <cell r="H2819">
            <v>1150000</v>
          </cell>
          <cell r="I2819">
            <v>1150000</v>
          </cell>
          <cell r="J2819">
            <v>977500</v>
          </cell>
          <cell r="K2819">
            <v>43279</v>
          </cell>
          <cell r="L2819">
            <v>41640</v>
          </cell>
          <cell r="M2819">
            <v>43465</v>
          </cell>
          <cell r="N2819" t="str">
            <v>Pozakonkursowy</v>
          </cell>
          <cell r="O2819" t="str">
            <v>Ministerstwo Zdrowia</v>
          </cell>
          <cell r="P2819" t="str">
            <v>bez pomocy publicznej</v>
          </cell>
          <cell r="Q2819" t="str">
            <v>053 Infrastruktura ochrony zdrowia</v>
          </cell>
          <cell r="R2819" t="str">
            <v>20 Opieka zdrowotna</v>
          </cell>
        </row>
        <row r="2820">
          <cell r="D2820" t="str">
            <v>POIS.09.02.00-00-0127/17</v>
          </cell>
          <cell r="E2820" t="str">
            <v>POIS.09.02.00-00-0127/17-01</v>
          </cell>
          <cell r="F2820" t="str">
            <v>Utworzenie w UCK im. prof. K. Gibińskiego SUM w Katowicach referencyjnego ośrodka leczenia niepłodności</v>
          </cell>
          <cell r="G2820">
            <v>5824129.9900000002</v>
          </cell>
          <cell r="H2820">
            <v>1130000</v>
          </cell>
          <cell r="I2820">
            <v>1130000</v>
          </cell>
          <cell r="J2820">
            <v>960500</v>
          </cell>
          <cell r="K2820">
            <v>43278</v>
          </cell>
          <cell r="L2820">
            <v>41640</v>
          </cell>
          <cell r="M2820">
            <v>43312</v>
          </cell>
          <cell r="N2820" t="str">
            <v>Pozakonkursowy</v>
          </cell>
          <cell r="O2820" t="str">
            <v>Ministerstwo Zdrowia</v>
          </cell>
          <cell r="P2820" t="str">
            <v>bez pomocy publicznej</v>
          </cell>
          <cell r="Q2820" t="str">
            <v>053 Infrastruktura ochrony zdrowia</v>
          </cell>
          <cell r="R2820" t="str">
            <v>20 Opieka zdrowotna</v>
          </cell>
        </row>
        <row r="2821">
          <cell r="D2821" t="str">
            <v>POIS.09.02.00-00-0128/17</v>
          </cell>
          <cell r="E2821" t="str">
            <v>POIS.09.02.00-00-0128/17-01</v>
          </cell>
          <cell r="F2821" t="str">
            <v>Zakup sprzętu medycznego w celu ochrony zdrowia prokreacyjnego w ośrodku referencyjnym - GPSK UM w Poznaniu</v>
          </cell>
          <cell r="G2821">
            <v>2003187.79</v>
          </cell>
          <cell r="H2821">
            <v>1060000</v>
          </cell>
          <cell r="I2821">
            <v>1060000</v>
          </cell>
          <cell r="J2821">
            <v>901000</v>
          </cell>
          <cell r="K2821">
            <v>43278</v>
          </cell>
          <cell r="L2821">
            <v>41640</v>
          </cell>
          <cell r="M2821">
            <v>43555</v>
          </cell>
          <cell r="N2821" t="str">
            <v>Pozakonkursowy</v>
          </cell>
          <cell r="O2821" t="str">
            <v>Ministerstwo Zdrowia</v>
          </cell>
          <cell r="P2821" t="str">
            <v>bez pomocy publicznej</v>
          </cell>
          <cell r="Q2821" t="str">
            <v>053 Infrastruktura ochrony zdrowia</v>
          </cell>
          <cell r="R2821" t="str">
            <v>20 Opieka zdrowotna</v>
          </cell>
        </row>
        <row r="2822">
          <cell r="D2822" t="str">
            <v>POIS.09.02.00-00-0129/17</v>
          </cell>
          <cell r="E2822" t="str">
            <v>POIS.09.02.00-00-0129/17-01</v>
          </cell>
          <cell r="F2822" t="str">
            <v>Poprawa udzielania świadczeń zdrowotnych w Instytucie Matki i Dziecka poprzez zakup aparatury medycznej do Kliniki Położnictwa i Ginekologii w ramach utworzenia referencyjnego ośrodka leczenia niepłodności</v>
          </cell>
          <cell r="G2822">
            <v>2548359.2400000002</v>
          </cell>
          <cell r="H2822">
            <v>1117225.53</v>
          </cell>
          <cell r="I2822">
            <v>1117225.53</v>
          </cell>
          <cell r="J2822">
            <v>893780.42</v>
          </cell>
          <cell r="K2822">
            <v>43278</v>
          </cell>
          <cell r="L2822">
            <v>41640</v>
          </cell>
          <cell r="M2822">
            <v>43465</v>
          </cell>
          <cell r="N2822" t="str">
            <v>Pozakonkursowy</v>
          </cell>
          <cell r="O2822" t="str">
            <v>Ministerstwo Zdrowia</v>
          </cell>
          <cell r="P2822" t="str">
            <v>bez pomocy publicznej</v>
          </cell>
          <cell r="Q2822" t="str">
            <v>053 Infrastruktura ochrony zdrowia</v>
          </cell>
          <cell r="R2822" t="str">
            <v>20 Opieka zdrowotna</v>
          </cell>
        </row>
        <row r="2823">
          <cell r="D2823" t="str">
            <v>POIS.09.02.00-00-0132/17</v>
          </cell>
          <cell r="E2823" t="str">
            <v>POIS.09.02.00-00-0132/17-02</v>
          </cell>
          <cell r="F2823" t="str">
            <v>Przebudowa istniejących Klinik Psychiatrycznych w Instytucie Psychiatrii i Neurologii - etap II</v>
          </cell>
          <cell r="G2823">
            <v>6692996</v>
          </cell>
          <cell r="H2823">
            <v>6538601.7000000002</v>
          </cell>
          <cell r="I2823">
            <v>6538601.7000000002</v>
          </cell>
          <cell r="J2823">
            <v>5230881.3600000003</v>
          </cell>
          <cell r="K2823">
            <v>43230</v>
          </cell>
          <cell r="L2823">
            <v>41640</v>
          </cell>
          <cell r="M2823">
            <v>43676</v>
          </cell>
          <cell r="N2823" t="str">
            <v>Pozakonkursowy</v>
          </cell>
          <cell r="O2823" t="str">
            <v>Ministerstwo Zdrowia</v>
          </cell>
          <cell r="P2823" t="str">
            <v>bez pomocy publicznej</v>
          </cell>
          <cell r="Q2823" t="str">
            <v>053 Infrastruktura ochrony zdrowia</v>
          </cell>
          <cell r="R2823" t="str">
            <v>20 Opieka zdrowotna</v>
          </cell>
        </row>
        <row r="2824">
          <cell r="D2824" t="str">
            <v>POIS.09.02.00-00-0133/17</v>
          </cell>
          <cell r="E2824" t="str">
            <v>POIS.09.02.00-00-0133/17-04</v>
          </cell>
          <cell r="F2824" t="str">
            <v>Wymiana jednego akceleratora oraz rozbudowa Kliniki Radioterapii Świętokrzyskiego Centrum Onkologii w Kielcach z zakupem dodatkowego akceleratora</v>
          </cell>
          <cell r="G2824">
            <v>38466680.920000002</v>
          </cell>
          <cell r="H2824">
            <v>31377706.399999999</v>
          </cell>
          <cell r="I2824">
            <v>29808821.079999998</v>
          </cell>
          <cell r="J2824">
            <v>26671050.440000001</v>
          </cell>
          <cell r="K2824">
            <v>43083</v>
          </cell>
          <cell r="L2824">
            <v>41640</v>
          </cell>
          <cell r="M2824">
            <v>44135</v>
          </cell>
          <cell r="N2824" t="str">
            <v>Pozakonkursowy</v>
          </cell>
          <cell r="O2824" t="str">
            <v>Ministerstwo Zdrowia</v>
          </cell>
          <cell r="P2824" t="str">
            <v>bez pomocy publicznej</v>
          </cell>
          <cell r="Q2824" t="str">
            <v>053 Infrastruktura ochrony zdrowia</v>
          </cell>
          <cell r="R2824" t="str">
            <v>20 Opieka zdrowotna</v>
          </cell>
        </row>
        <row r="2825">
          <cell r="D2825" t="str">
            <v>POIS.09.02.00-00-0134/17</v>
          </cell>
          <cell r="E2825" t="str">
            <v>POIS.09.02.00-00-0134/17-02</v>
          </cell>
          <cell r="F2825" t="str">
            <v>Rozbudowa, budowa, zakup akceleratora z wyposażeniem oraz wymiana akceleratora z adaptacją pomieszczenia w Podkarpackim Centrum Onkologii w Klinicznym Szpitalu Wojewódzkim nr 1 im. F. Chopina w Rzeszowie</v>
          </cell>
          <cell r="G2825">
            <v>23804784.989999998</v>
          </cell>
          <cell r="H2825">
            <v>23736373</v>
          </cell>
          <cell r="I2825">
            <v>21949377.52</v>
          </cell>
          <cell r="J2825">
            <v>20175917.050000001</v>
          </cell>
          <cell r="K2825">
            <v>43136</v>
          </cell>
          <cell r="L2825">
            <v>41640</v>
          </cell>
          <cell r="M2825">
            <v>43738</v>
          </cell>
          <cell r="N2825" t="str">
            <v>Pozakonkursowy</v>
          </cell>
          <cell r="O2825" t="str">
            <v>Ministerstwo Zdrowia</v>
          </cell>
          <cell r="P2825" t="str">
            <v>bez pomocy publicznej</v>
          </cell>
          <cell r="Q2825" t="str">
            <v>053 Infrastruktura ochrony zdrowia</v>
          </cell>
          <cell r="R2825" t="str">
            <v>20 Opieka zdrowotna</v>
          </cell>
        </row>
        <row r="2826">
          <cell r="D2826" t="str">
            <v>POIS.09.02.00-00-0135/17</v>
          </cell>
          <cell r="E2826" t="str">
            <v>POIS.09.02.00-00-0135/17-04</v>
          </cell>
          <cell r="F2826" t="str">
            <v>Rozbudowa i modernizacja zakładu radioterapii w celu poprawy dostępności i jakości leczenia pacjentów onkologicznych w SP ZOZ MSWIA z WMCO w Olsztynie – etap 2 zakup jednego akceleratora oraz budowa jednego bunkra wraz z ich dostosowaniem do istniejącej infrastruktury</v>
          </cell>
          <cell r="G2826">
            <v>23008325.84</v>
          </cell>
          <cell r="H2826">
            <v>22994630.84</v>
          </cell>
          <cell r="I2826">
            <v>22994630.84</v>
          </cell>
          <cell r="J2826">
            <v>19545436.210000001</v>
          </cell>
          <cell r="K2826">
            <v>43097</v>
          </cell>
          <cell r="L2826">
            <v>41640</v>
          </cell>
          <cell r="M2826">
            <v>44165</v>
          </cell>
          <cell r="N2826" t="str">
            <v>Pozakonkursowy</v>
          </cell>
          <cell r="O2826" t="str">
            <v>Ministerstwo Zdrowia</v>
          </cell>
          <cell r="P2826" t="str">
            <v>bez pomocy publicznej</v>
          </cell>
          <cell r="Q2826" t="str">
            <v>053 Infrastruktura ochrony zdrowia</v>
          </cell>
          <cell r="R2826" t="str">
            <v>20 Opieka zdrowotna</v>
          </cell>
        </row>
        <row r="2827">
          <cell r="D2827" t="str">
            <v>POIS.09.02.00-00-0136/17</v>
          </cell>
          <cell r="E2827" t="str">
            <v>POIS.09.02.00-00-0136/17-01</v>
          </cell>
          <cell r="F2827" t="str">
            <v>Wymiana akceleratorów liniowych w Centrum Onkologii w Gliwicach w celu poprawy jakości i usprawnienia procesu leczenia onkologicznego – etap nr I</v>
          </cell>
          <cell r="G2827">
            <v>54232780</v>
          </cell>
          <cell r="H2827">
            <v>42943650</v>
          </cell>
          <cell r="I2827">
            <v>42943650</v>
          </cell>
          <cell r="J2827">
            <v>36502102.5</v>
          </cell>
          <cell r="K2827">
            <v>43083</v>
          </cell>
          <cell r="L2827">
            <v>41640</v>
          </cell>
          <cell r="M2827">
            <v>43373</v>
          </cell>
          <cell r="N2827" t="str">
            <v>Pozakonkursowy</v>
          </cell>
          <cell r="O2827" t="str">
            <v>Ministerstwo Zdrowia</v>
          </cell>
          <cell r="P2827" t="str">
            <v>bez pomocy publicznej</v>
          </cell>
          <cell r="Q2827" t="str">
            <v>053 Infrastruktura ochrony zdrowia</v>
          </cell>
          <cell r="R2827" t="str">
            <v>20 Opieka zdrowotna</v>
          </cell>
        </row>
        <row r="2828">
          <cell r="D2828" t="str">
            <v>POIS.09.02.00-00-0137/17</v>
          </cell>
          <cell r="E2828" t="str">
            <v>POIS.09.02.00-00-0137/17-01</v>
          </cell>
          <cell r="F2828" t="str">
            <v>Centrum diagnostyki i leczenia niepłodności u par w SPSK Nr 1 PUM</v>
          </cell>
          <cell r="G2828">
            <v>2155117.7000000002</v>
          </cell>
          <cell r="H2828">
            <v>1145137.3600000001</v>
          </cell>
          <cell r="I2828">
            <v>1145137.3600000001</v>
          </cell>
          <cell r="J2828">
            <v>973366.75</v>
          </cell>
          <cell r="K2828">
            <v>43278</v>
          </cell>
          <cell r="L2828">
            <v>41640</v>
          </cell>
          <cell r="M2828">
            <v>43465</v>
          </cell>
          <cell r="N2828" t="str">
            <v>Pozakonkursowy</v>
          </cell>
          <cell r="O2828" t="str">
            <v>Ministerstwo Zdrowia</v>
          </cell>
          <cell r="P2828" t="str">
            <v>bez pomocy publicznej</v>
          </cell>
          <cell r="Q2828" t="str">
            <v>053 Infrastruktura ochrony zdrowia</v>
          </cell>
          <cell r="R2828" t="str">
            <v>20 Opieka zdrowotna</v>
          </cell>
        </row>
        <row r="2829">
          <cell r="D2829" t="str">
            <v>POIS.09.02.00-00-0137/17</v>
          </cell>
          <cell r="E2829" t="str">
            <v>POIS.09.02.00-00-0137/17-01</v>
          </cell>
          <cell r="F2829" t="str">
            <v>Centrum diagnostyki i leczenia niepłodności u par w SPSK Nr 1 PUM</v>
          </cell>
          <cell r="G2829">
            <v>0</v>
          </cell>
          <cell r="H2829">
            <v>0</v>
          </cell>
          <cell r="I2829">
            <v>0</v>
          </cell>
          <cell r="J2829">
            <v>0</v>
          </cell>
          <cell r="K2829">
            <v>43278</v>
          </cell>
          <cell r="L2829">
            <v>41640</v>
          </cell>
          <cell r="M2829">
            <v>43465</v>
          </cell>
          <cell r="N2829" t="str">
            <v>Pozakonkursowy</v>
          </cell>
          <cell r="O2829" t="str">
            <v>Ministerstwo Zdrowia</v>
          </cell>
          <cell r="P2829" t="str">
            <v>bez pomocy publicznej</v>
          </cell>
          <cell r="Q2829" t="str">
            <v>053 Infrastruktura ochrony zdrowia</v>
          </cell>
        </row>
        <row r="2830">
          <cell r="D2830" t="str">
            <v>POIS.09.02.00-00-0138/18</v>
          </cell>
          <cell r="E2830" t="str">
            <v>POIS.09.02.00-00-0138/18-01</v>
          </cell>
          <cell r="F2830" t="str">
            <v>Nowoczesna diagnostyka i terapia kobiet w Szpitalu Klinicznym im. Prof. W. Orłowskiego CMKP w Warszawie dzięki wzmocnieniu potencjału infrastrukturalnego podmiotu</v>
          </cell>
          <cell r="G2830">
            <v>1397642.75</v>
          </cell>
          <cell r="H2830">
            <v>1150000</v>
          </cell>
          <cell r="I2830">
            <v>1150000</v>
          </cell>
          <cell r="J2830">
            <v>920000</v>
          </cell>
          <cell r="K2830">
            <v>43278</v>
          </cell>
          <cell r="L2830">
            <v>41640</v>
          </cell>
          <cell r="M2830">
            <v>43738</v>
          </cell>
          <cell r="N2830" t="str">
            <v>Pozakonkursowy</v>
          </cell>
          <cell r="O2830" t="str">
            <v>Ministerstwo Zdrowia</v>
          </cell>
          <cell r="P2830" t="str">
            <v>bez pomocy publicznej</v>
          </cell>
          <cell r="Q2830" t="str">
            <v>053 Infrastruktura ochrony zdrowia</v>
          </cell>
          <cell r="R2830" t="str">
            <v>20 Opieka zdrowotna</v>
          </cell>
        </row>
        <row r="2831">
          <cell r="D2831" t="str">
            <v>POIS.09.02.00-00-0139/18</v>
          </cell>
          <cell r="E2831" t="str">
            <v>POIS.09.02.00-00-0139/18-02</v>
          </cell>
          <cell r="F2831" t="str">
            <v>Doposażenie ośrodka leczenia niepłodności w Uniwersyteckim Centrum Klinicznym w Gdańsku</v>
          </cell>
          <cell r="G2831">
            <v>1941280.88</v>
          </cell>
          <cell r="H2831">
            <v>1149061</v>
          </cell>
          <cell r="I2831">
            <v>1149061</v>
          </cell>
          <cell r="J2831">
            <v>976701.85</v>
          </cell>
          <cell r="K2831">
            <v>43539</v>
          </cell>
          <cell r="L2831">
            <v>41640</v>
          </cell>
          <cell r="M2831">
            <v>43799</v>
          </cell>
          <cell r="N2831" t="str">
            <v>Pozakonkursowy</v>
          </cell>
          <cell r="O2831" t="str">
            <v>Ministerstwo Zdrowia</v>
          </cell>
          <cell r="P2831" t="str">
            <v>bez pomocy publicznej</v>
          </cell>
          <cell r="Q2831" t="str">
            <v>053 Infrastruktura ochrony zdrowia</v>
          </cell>
          <cell r="R2831" t="str">
            <v>20 Opieka zdrowotna</v>
          </cell>
        </row>
        <row r="2832">
          <cell r="D2832" t="str">
            <v>POIS.09.02.00-00-0140/18</v>
          </cell>
          <cell r="E2832" t="str">
            <v>POIS.09.02.00-00-0140/18-02</v>
          </cell>
          <cell r="F2832" t="str">
            <v>Wykorzystanie innowacyjnych metod poprawy zdrowia prokreacyjnego społeczeństwa Województwa Świętokrzyskiego</v>
          </cell>
          <cell r="G2832">
            <v>2121756.48</v>
          </cell>
          <cell r="H2832">
            <v>1111385.33</v>
          </cell>
          <cell r="I2832">
            <v>944677.53</v>
          </cell>
          <cell r="J2832">
            <v>944677.53</v>
          </cell>
          <cell r="K2832">
            <v>43413</v>
          </cell>
          <cell r="L2832">
            <v>41640</v>
          </cell>
          <cell r="M2832">
            <v>43676</v>
          </cell>
          <cell r="N2832" t="str">
            <v>Pozakonkursowy</v>
          </cell>
          <cell r="O2832" t="str">
            <v>Ministerstwo Zdrowia</v>
          </cell>
          <cell r="P2832" t="str">
            <v>bez pomocy publicznej</v>
          </cell>
          <cell r="Q2832" t="str">
            <v>053 Infrastruktura ochrony zdrowia</v>
          </cell>
          <cell r="R2832" t="str">
            <v>20 Opieka zdrowotna</v>
          </cell>
        </row>
        <row r="2833">
          <cell r="D2833" t="str">
            <v>POIS.09.02.00-00-0142/18</v>
          </cell>
          <cell r="E2833" t="str">
            <v>POIS.09.02.00-00-0142/18-02</v>
          </cell>
          <cell r="F2833" t="str">
            <v>Utworzenie referencyjnego ośrodka leczenia niepłodności w 4 Wojskowym Szpitalu Klinicznym z Polikliniką Sp ZOZ we Wrocławiu</v>
          </cell>
          <cell r="G2833">
            <v>3502692.59</v>
          </cell>
          <cell r="H2833">
            <v>1098926.8999999999</v>
          </cell>
          <cell r="I2833">
            <v>1098926.8999999999</v>
          </cell>
          <cell r="J2833">
            <v>934087.86</v>
          </cell>
          <cell r="K2833">
            <v>43672</v>
          </cell>
          <cell r="L2833">
            <v>41640</v>
          </cell>
          <cell r="M2833">
            <v>43830</v>
          </cell>
          <cell r="N2833" t="str">
            <v>Pozakonkursowy</v>
          </cell>
          <cell r="O2833" t="str">
            <v>Ministerstwo Zdrowia</v>
          </cell>
          <cell r="P2833" t="str">
            <v>bez pomocy publicznej</v>
          </cell>
          <cell r="Q2833" t="str">
            <v>053 Infrastruktura ochrony zdrowia</v>
          </cell>
          <cell r="R2833" t="str">
            <v>20 Opieka zdrowotna</v>
          </cell>
        </row>
        <row r="2834">
          <cell r="D2834" t="str">
            <v>POIS.09.02.00-00-0143/18</v>
          </cell>
          <cell r="E2834" t="str">
            <v>POIS.09.02.00-00-0143/18-02</v>
          </cell>
          <cell r="F2834" t="str">
            <v>Misja: „Dziecko”. Modernizacja i doposażenie Szpitala Karowa jako referencyjnego ośrodka leczenia niepłodności</v>
          </cell>
          <cell r="G2834">
            <v>1762811.55</v>
          </cell>
          <cell r="H2834">
            <v>1302864.33</v>
          </cell>
          <cell r="I2834">
            <v>1302864.33</v>
          </cell>
          <cell r="J2834">
            <v>1042291.46</v>
          </cell>
          <cell r="K2834">
            <v>43671</v>
          </cell>
          <cell r="L2834">
            <v>41640</v>
          </cell>
          <cell r="M2834">
            <v>44227</v>
          </cell>
          <cell r="N2834" t="str">
            <v>Pozakonkursowy</v>
          </cell>
          <cell r="O2834" t="str">
            <v>Ministerstwo Zdrowia</v>
          </cell>
          <cell r="P2834" t="str">
            <v>bez pomocy publicznej</v>
          </cell>
          <cell r="Q2834" t="str">
            <v>053 Infrastruktura ochrony zdrowia</v>
          </cell>
          <cell r="R2834" t="str">
            <v>20 Opieka zdrowotna</v>
          </cell>
        </row>
        <row r="2835">
          <cell r="D2835" t="str">
            <v>POIS.09.02.00-00-0145/18</v>
          </cell>
          <cell r="E2835" t="str">
            <v>POIS.09.02.00-00-0145/18-01</v>
          </cell>
          <cell r="F2835" t="str">
            <v>Centrum Doskonałości Endokrynologii Onkologicznej i Medycyny Nuklearnej (CeDEON)</v>
          </cell>
          <cell r="G2835">
            <v>19795295</v>
          </cell>
          <cell r="H2835">
            <v>19794741.5</v>
          </cell>
          <cell r="I2835">
            <v>19794741.5</v>
          </cell>
          <cell r="J2835">
            <v>3958948.3</v>
          </cell>
          <cell r="K2835">
            <v>43553</v>
          </cell>
          <cell r="L2835">
            <v>41640</v>
          </cell>
          <cell r="M2835">
            <v>44165</v>
          </cell>
          <cell r="N2835" t="str">
            <v>Pozakonkursowy</v>
          </cell>
          <cell r="O2835" t="str">
            <v>Ministerstwo Zdrowia</v>
          </cell>
          <cell r="P2835" t="str">
            <v>bez pomocy publicznej</v>
          </cell>
          <cell r="Q2835" t="str">
            <v>053 Infrastruktura ochrony zdrowia</v>
          </cell>
          <cell r="R2835" t="str">
            <v>20 Opieka zdrowotna</v>
          </cell>
        </row>
        <row r="2836">
          <cell r="D2836" t="str">
            <v>POIS.09.02.00-00-0145/18</v>
          </cell>
          <cell r="E2836" t="str">
            <v>POIS.09.02.00-00-0145/18-01</v>
          </cell>
          <cell r="F2836" t="str">
            <v>Centrum Doskonałości Endokrynologii Onkologicznej i Medycyny Nuklearnej (CeDEON)</v>
          </cell>
          <cell r="G2836">
            <v>0</v>
          </cell>
          <cell r="H2836">
            <v>0</v>
          </cell>
          <cell r="I2836">
            <v>0</v>
          </cell>
          <cell r="J2836">
            <v>0</v>
          </cell>
          <cell r="K2836">
            <v>43553</v>
          </cell>
          <cell r="L2836">
            <v>41640</v>
          </cell>
          <cell r="M2836">
            <v>44165</v>
          </cell>
          <cell r="N2836" t="str">
            <v>Pozakonkursowy</v>
          </cell>
          <cell r="O2836" t="str">
            <v>Ministerstwo Zdrowia</v>
          </cell>
          <cell r="P2836" t="str">
            <v>bez pomocy publicznej</v>
          </cell>
          <cell r="Q2836" t="str">
            <v>053 Infrastruktura ochrony zdrowia</v>
          </cell>
        </row>
        <row r="2837">
          <cell r="D2837" t="str">
            <v>POIS.09.02.00-00-0146/18</v>
          </cell>
          <cell r="E2837" t="str">
            <v>POIS.09.02.00-00-0146/18-00</v>
          </cell>
          <cell r="F2837" t="str">
            <v>Wymiana akceleratorów liniowych w Centrum Onkologii w Gliwicach w celu poprawy jakości i usprawnienia procesu leczenia onkologicznego – etap nr II</v>
          </cell>
          <cell r="G2837">
            <v>24567446</v>
          </cell>
          <cell r="H2837">
            <v>22055000</v>
          </cell>
          <cell r="I2837">
            <v>22055000</v>
          </cell>
          <cell r="J2837">
            <v>4411000</v>
          </cell>
          <cell r="K2837">
            <v>43553</v>
          </cell>
          <cell r="L2837">
            <v>41640</v>
          </cell>
          <cell r="M2837">
            <v>43646</v>
          </cell>
          <cell r="N2837" t="str">
            <v>Pozakonkursowy</v>
          </cell>
          <cell r="O2837" t="str">
            <v>Ministerstwo Zdrowia</v>
          </cell>
          <cell r="P2837" t="str">
            <v>bez pomocy publicznej</v>
          </cell>
          <cell r="Q2837" t="str">
            <v>053 Infrastruktura ochrony zdrowia</v>
          </cell>
          <cell r="R2837" t="str">
            <v>20 Opieka zdrowotna</v>
          </cell>
        </row>
        <row r="2838">
          <cell r="D2838" t="str">
            <v>POIS.09.02.00-00-0147/18</v>
          </cell>
          <cell r="E2838" t="str">
            <v>POIS.09.02.00-00-0147/18-01</v>
          </cell>
          <cell r="F2838" t="str">
            <v>Cyfrowy tomograf PET/CT dla Zakładu Medycyny Nuklearnej z Ośrodkiem PET Świętokrzyskiego Centrum Onkologii w Kielcach</v>
          </cell>
          <cell r="G2838">
            <v>15100000</v>
          </cell>
          <cell r="H2838">
            <v>15100000</v>
          </cell>
          <cell r="I2838">
            <v>14345000</v>
          </cell>
          <cell r="J2838">
            <v>3020000</v>
          </cell>
          <cell r="K2838">
            <v>43635</v>
          </cell>
          <cell r="L2838">
            <v>41640</v>
          </cell>
          <cell r="M2838">
            <v>43921</v>
          </cell>
          <cell r="N2838" t="str">
            <v>Pozakonkursowy</v>
          </cell>
          <cell r="O2838" t="str">
            <v>Ministerstwo Zdrowia</v>
          </cell>
          <cell r="P2838" t="str">
            <v>bez pomocy publicznej</v>
          </cell>
          <cell r="Q2838" t="str">
            <v>053 Infrastruktura ochrony zdrowia</v>
          </cell>
          <cell r="R2838" t="str">
            <v>20 Opieka zdrowotna</v>
          </cell>
        </row>
        <row r="2839">
          <cell r="D2839" t="str">
            <v>POIS.09.02.00-00-0149/18</v>
          </cell>
          <cell r="E2839" t="str">
            <v>POIS.09.02.00-00-0149/18-01</v>
          </cell>
          <cell r="F2839" t="str">
            <v>Poprawa dostępności i jakości usług w zakresie leczenia i diagnostyki chorób nowotworowych poprzez remont i doposażenie Klinik i Zakładów Szpitala Uniwersyteckiego nr 1 im. dr. A. Jurasza w Bydgoszczy</v>
          </cell>
          <cell r="G2839">
            <v>20000000</v>
          </cell>
          <cell r="H2839">
            <v>20000000</v>
          </cell>
          <cell r="I2839">
            <v>20000000</v>
          </cell>
          <cell r="J2839">
            <v>4000000</v>
          </cell>
          <cell r="K2839">
            <v>43640</v>
          </cell>
          <cell r="L2839">
            <v>41640</v>
          </cell>
          <cell r="M2839">
            <v>44561</v>
          </cell>
          <cell r="N2839" t="str">
            <v>Pozakonkursowy</v>
          </cell>
          <cell r="O2839" t="str">
            <v>Ministerstwo Zdrowia</v>
          </cell>
          <cell r="P2839" t="str">
            <v>bez pomocy publicznej</v>
          </cell>
          <cell r="Q2839" t="str">
            <v>053 Infrastruktura ochrony zdrowia</v>
          </cell>
          <cell r="R2839" t="str">
            <v>20 Opieka zdrowotna</v>
          </cell>
        </row>
        <row r="2840">
          <cell r="D2840" t="str">
            <v>POIS.09.02.00-00-0150/19</v>
          </cell>
          <cell r="E2840" t="str">
            <v>POIS.09.02.00-00-0150/19-02</v>
          </cell>
          <cell r="F2840" t="str">
            <v>Doposażenie Pomorskiego Ośrodka Transplantacji Płuc w Uniwersyteckim Centrum Klinicznym w Gdańsku</v>
          </cell>
          <cell r="G2840">
            <v>2000000</v>
          </cell>
          <cell r="H2840">
            <v>2000000</v>
          </cell>
          <cell r="I2840">
            <v>2000000</v>
          </cell>
          <cell r="J2840">
            <v>1700000</v>
          </cell>
          <cell r="K2840">
            <v>43703</v>
          </cell>
          <cell r="L2840">
            <v>41640</v>
          </cell>
          <cell r="M2840">
            <v>44104</v>
          </cell>
          <cell r="N2840" t="str">
            <v>Pozakonkursowy</v>
          </cell>
          <cell r="O2840" t="str">
            <v>Ministerstwo Zdrowia</v>
          </cell>
          <cell r="P2840" t="str">
            <v>bez pomocy publicznej</v>
          </cell>
          <cell r="Q2840" t="str">
            <v>053 Infrastruktura ochrony zdrowia</v>
          </cell>
          <cell r="R2840" t="str">
            <v>20 Opieka zdrowotna</v>
          </cell>
        </row>
        <row r="2841">
          <cell r="D2841" t="str">
            <v>POIS.09.02.00-00-0150/19</v>
          </cell>
          <cell r="E2841" t="str">
            <v>POIS.09.02.00-00-0150/19-02</v>
          </cell>
          <cell r="F2841" t="str">
            <v>Doposażenie Pomorskiego Ośrodka Transplantacji Płuc w Uniwersyteckim Centrum Klinicznym w Gdańsku</v>
          </cell>
          <cell r="G2841">
            <v>0</v>
          </cell>
          <cell r="H2841">
            <v>0</v>
          </cell>
          <cell r="I2841">
            <v>0</v>
          </cell>
          <cell r="J2841">
            <v>0</v>
          </cell>
          <cell r="K2841">
            <v>43703</v>
          </cell>
          <cell r="L2841">
            <v>41640</v>
          </cell>
          <cell r="M2841">
            <v>44104</v>
          </cell>
          <cell r="N2841" t="str">
            <v>Pozakonkursowy</v>
          </cell>
          <cell r="O2841" t="str">
            <v>Ministerstwo Zdrowia</v>
          </cell>
          <cell r="P2841" t="str">
            <v>bez pomocy publicznej</v>
          </cell>
          <cell r="Q2841" t="str">
            <v>053 Infrastruktura ochrony zdrowia</v>
          </cell>
        </row>
        <row r="2842">
          <cell r="D2842" t="str">
            <v>POIS.09.02.00-00-0151/19</v>
          </cell>
          <cell r="E2842" t="str">
            <v>POIS.09.02.00-00-0151/19-01</v>
          </cell>
          <cell r="F2842" t="str">
            <v>Przebudowa wraz z wyposażeniem sal chorych na Oddziale Rehabilitacji Pulmonologicznej SP ZOZ Szpitala Specjalistycznego MSWiA w Głuchołazach im. św. Jana Pawła II</v>
          </cell>
          <cell r="G2842">
            <v>2784788.23</v>
          </cell>
          <cell r="H2842">
            <v>2000000</v>
          </cell>
          <cell r="I2842">
            <v>2000000</v>
          </cell>
          <cell r="J2842">
            <v>1700000</v>
          </cell>
          <cell r="K2842">
            <v>43714</v>
          </cell>
          <cell r="L2842">
            <v>41640</v>
          </cell>
          <cell r="M2842">
            <v>44012</v>
          </cell>
          <cell r="N2842" t="str">
            <v>Pozakonkursowy</v>
          </cell>
          <cell r="O2842" t="str">
            <v>Ministerstwo Zdrowia</v>
          </cell>
          <cell r="P2842" t="str">
            <v>bez pomocy publicznej</v>
          </cell>
          <cell r="Q2842" t="str">
            <v>053 Infrastruktura ochrony zdrowia</v>
          </cell>
          <cell r="R2842" t="str">
            <v>20 Opieka zdrowotna</v>
          </cell>
        </row>
        <row r="2843">
          <cell r="D2843" t="str">
            <v>POIS.09.02.00-00-0153/19</v>
          </cell>
          <cell r="E2843" t="str">
            <v>POIS.09.02.00-00-0153/19-02</v>
          </cell>
          <cell r="F2843" t="str">
            <v>Pogłębienie diagnostyki w ramach Narodowego Programu Zwalczania Chorób Nowotworowych poprzez zakup specjalistycznej aparatury medycznej w celu wczesnego wykrywania nowotworów w 105. Kresowym Szpitalu Wojskowym z Przychodnią SP ZOZ w Żarach</v>
          </cell>
          <cell r="G2843">
            <v>2000000</v>
          </cell>
          <cell r="H2843">
            <v>2000000</v>
          </cell>
          <cell r="I2843">
            <v>1700000</v>
          </cell>
          <cell r="J2843">
            <v>1700000</v>
          </cell>
          <cell r="K2843">
            <v>43707</v>
          </cell>
          <cell r="L2843">
            <v>41640</v>
          </cell>
          <cell r="M2843">
            <v>44135</v>
          </cell>
          <cell r="N2843" t="str">
            <v>Pozakonkursowy</v>
          </cell>
          <cell r="O2843" t="str">
            <v>Ministerstwo Zdrowia</v>
          </cell>
          <cell r="P2843" t="str">
            <v>bez pomocy publicznej</v>
          </cell>
          <cell r="Q2843" t="str">
            <v>053 Infrastruktura ochrony zdrowia</v>
          </cell>
          <cell r="R2843" t="str">
            <v>20 Opieka zdrowotna</v>
          </cell>
        </row>
        <row r="2844">
          <cell r="D2844" t="str">
            <v>POIS.09.02.00-00-0154/19</v>
          </cell>
          <cell r="E2844" t="str">
            <v>POIS.09.02.00-00-0154/19-03</v>
          </cell>
          <cell r="F2844" t="str">
            <v>Poprawa jakości diagnostyki i leczenia w Oddziale Chorób Wewnętrznych Samodzielnego Publicznego Zakładu Opieki Zdrowotnej Ministerstwa Spraw Wewnętrznych i Administracji w Koszalinie</v>
          </cell>
          <cell r="G2844">
            <v>2210274.02</v>
          </cell>
          <cell r="H2844">
            <v>2210274.02</v>
          </cell>
          <cell r="I2844">
            <v>1878732.91</v>
          </cell>
          <cell r="J2844">
            <v>1878732.91</v>
          </cell>
          <cell r="K2844">
            <v>43727</v>
          </cell>
          <cell r="L2844">
            <v>41640</v>
          </cell>
          <cell r="M2844">
            <v>44135</v>
          </cell>
          <cell r="N2844" t="str">
            <v>Pozakonkursowy</v>
          </cell>
          <cell r="O2844" t="str">
            <v>Ministerstwo Zdrowia</v>
          </cell>
          <cell r="P2844" t="str">
            <v>bez pomocy publicznej</v>
          </cell>
          <cell r="Q2844" t="str">
            <v>053 Infrastruktura ochrony zdrowia</v>
          </cell>
          <cell r="R2844" t="str">
            <v>20 Opieka zdrowotna</v>
          </cell>
        </row>
        <row r="2845">
          <cell r="D2845" t="str">
            <v>POIS.09.02.00-00-0156/19</v>
          </cell>
          <cell r="E2845" t="str">
            <v>POIS.09.02.00-00-0156/19-00</v>
          </cell>
          <cell r="F2845" t="str">
            <v>Doposażenie SPSK im. prof. Adama Grucy CMKP w Otwocku poprzez zakup cyfrowego aparatu rtg dla potrzeb pracowni rentgenowskiej oraz zakup cyfrowego śródoperacyjnego aparatu rentgenowskiego typu C-arm dla potrzeb bloku operacyjnego w celu poprawy jakości i dostępności udzielanych świadczeń zdrowotnych</v>
          </cell>
          <cell r="G2845">
            <v>2001035.07</v>
          </cell>
          <cell r="H2845">
            <v>1992734.07</v>
          </cell>
          <cell r="I2845">
            <v>1992734.07</v>
          </cell>
          <cell r="J2845">
            <v>1594187.25</v>
          </cell>
          <cell r="K2845">
            <v>43671</v>
          </cell>
          <cell r="L2845">
            <v>41640</v>
          </cell>
          <cell r="M2845">
            <v>43708</v>
          </cell>
          <cell r="N2845" t="str">
            <v>Pozakonkursowy</v>
          </cell>
          <cell r="O2845" t="str">
            <v>Ministerstwo Zdrowia</v>
          </cell>
          <cell r="P2845" t="str">
            <v>bez pomocy publicznej</v>
          </cell>
          <cell r="Q2845" t="str">
            <v>053 Infrastruktura ochrony zdrowia</v>
          </cell>
          <cell r="R2845" t="str">
            <v>20 Opieka zdrowotna</v>
          </cell>
        </row>
        <row r="2846">
          <cell r="D2846" t="str">
            <v>POIS.09.02.00-00-0157/19</v>
          </cell>
          <cell r="E2846" t="str">
            <v>POIS.09.02.00-00-0157/19-01</v>
          </cell>
          <cell r="F2846" t="str">
            <v>Przebudowa i modernizacja Kliniki Kardiologii i Oddziału Onkologii w celu podniesienia skuteczności terapii w Uniwersyteckim Szpitalu Klinicznym im. Jana Mikulicza-Radeckiego we Wrocławiu</v>
          </cell>
          <cell r="G2846">
            <v>6552771.96</v>
          </cell>
          <cell r="H2846">
            <v>6191238.0599999996</v>
          </cell>
          <cell r="I2846">
            <v>6191238.0599999996</v>
          </cell>
          <cell r="J2846">
            <v>1238247.6100000001</v>
          </cell>
          <cell r="K2846">
            <v>43749</v>
          </cell>
          <cell r="L2846">
            <v>41640</v>
          </cell>
          <cell r="M2846">
            <v>44227</v>
          </cell>
          <cell r="N2846" t="str">
            <v>Pozakonkursowy</v>
          </cell>
          <cell r="O2846" t="str">
            <v>Ministerstwo Zdrowia</v>
          </cell>
          <cell r="P2846" t="str">
            <v>bez pomocy publicznej</v>
          </cell>
          <cell r="Q2846" t="str">
            <v>053 Infrastruktura ochrony zdrowia</v>
          </cell>
          <cell r="R2846" t="str">
            <v>20 Opieka zdrowotna</v>
          </cell>
        </row>
        <row r="2847">
          <cell r="D2847" t="str">
            <v>POIS.09.02.00-00-0158/19</v>
          </cell>
          <cell r="E2847" t="str">
            <v>POIS.09.02.00-00-0158/19-03</v>
          </cell>
          <cell r="F2847" t="str">
            <v>Zakup tomografu dla potrzeb kardiologicznych</v>
          </cell>
          <cell r="G2847">
            <v>6921275.3799999999</v>
          </cell>
          <cell r="H2847">
            <v>6920544.0300000003</v>
          </cell>
          <cell r="I2847">
            <v>6920544.0300000003</v>
          </cell>
          <cell r="J2847">
            <v>1384108.8</v>
          </cell>
          <cell r="K2847">
            <v>43703</v>
          </cell>
          <cell r="L2847">
            <v>41640</v>
          </cell>
          <cell r="M2847">
            <v>43966</v>
          </cell>
          <cell r="N2847" t="str">
            <v>Pozakonkursowy</v>
          </cell>
          <cell r="O2847" t="str">
            <v>Ministerstwo Zdrowia</v>
          </cell>
          <cell r="P2847" t="str">
            <v>bez pomocy publicznej</v>
          </cell>
          <cell r="Q2847" t="str">
            <v>053 Infrastruktura ochrony zdrowia</v>
          </cell>
          <cell r="R2847" t="str">
            <v>20 Opieka zdrowotna</v>
          </cell>
        </row>
        <row r="2848">
          <cell r="D2848" t="str">
            <v>POIS.09.02.00-00-0159/19</v>
          </cell>
          <cell r="E2848" t="str">
            <v>POIS.09.02.00-00-0159/19-00</v>
          </cell>
          <cell r="F2848" t="str">
            <v>Budowa Bloku Operacyjnego dla Górnośląskiego Centrum Medycznego im. prof. Leszka Gieca Śląskiego Uniwersytetu Medycznego w Katowicach</v>
          </cell>
          <cell r="G2848">
            <v>45530746.799999997</v>
          </cell>
          <cell r="H2848">
            <v>45454418.439999998</v>
          </cell>
          <cell r="I2848">
            <v>45454418.439999998</v>
          </cell>
          <cell r="J2848">
            <v>9090883.6799999997</v>
          </cell>
          <cell r="K2848">
            <v>43742</v>
          </cell>
          <cell r="L2848">
            <v>41640</v>
          </cell>
          <cell r="M2848">
            <v>43799</v>
          </cell>
          <cell r="N2848" t="str">
            <v>Pozakonkursowy</v>
          </cell>
          <cell r="O2848" t="str">
            <v>Ministerstwo Zdrowia</v>
          </cell>
          <cell r="P2848" t="str">
            <v>bez pomocy publicznej</v>
          </cell>
          <cell r="Q2848" t="str">
            <v>053 Infrastruktura ochrony zdrowia</v>
          </cell>
          <cell r="R2848" t="str">
            <v>20 Opieka zdrowotna</v>
          </cell>
        </row>
        <row r="2849">
          <cell r="D2849" t="str">
            <v>POIS.09.02.00-00-0160/19</v>
          </cell>
          <cell r="E2849" t="str">
            <v>POIS.09.02.00-00-0160/19-01</v>
          </cell>
          <cell r="F2849" t="str">
            <v>Doposażenie pracowni Oddziału Kardiologicznego SP ZOZ MSWiA w Rzeszowie mające na celu poprawę jakości udzielania świadczeń opieki zdrowotnej na rzecz osób dorosłych w zakresie chorób układu krążenia</v>
          </cell>
          <cell r="G2849">
            <v>3000000</v>
          </cell>
          <cell r="H2849">
            <v>3000000</v>
          </cell>
          <cell r="I2849">
            <v>2550000</v>
          </cell>
          <cell r="J2849">
            <v>2072485.42</v>
          </cell>
          <cell r="K2849">
            <v>43691</v>
          </cell>
          <cell r="L2849">
            <v>41640</v>
          </cell>
          <cell r="M2849">
            <v>44196</v>
          </cell>
          <cell r="N2849" t="str">
            <v>Pozakonkursowy</v>
          </cell>
          <cell r="O2849" t="str">
            <v>Ministerstwo Zdrowia</v>
          </cell>
          <cell r="P2849" t="str">
            <v>bez pomocy publicznej</v>
          </cell>
          <cell r="Q2849" t="str">
            <v>053 Infrastruktura ochrony zdrowia</v>
          </cell>
          <cell r="R2849" t="str">
            <v>20 Opieka zdrowotna</v>
          </cell>
        </row>
        <row r="2850">
          <cell r="D2850" t="str">
            <v>POIS.09.02.00-00-0161/19</v>
          </cell>
          <cell r="E2850" t="str">
            <v>POIS.09.02.00-00-0161/19-02</v>
          </cell>
          <cell r="F2850" t="str">
            <v>Odtworzenie ponadregionalnego Ośrodka Leczenia Zaburzeń Rytmu i Niewydolności Serca w Instytucie Kardiologii w Warszawie</v>
          </cell>
          <cell r="G2850">
            <v>10002400</v>
          </cell>
          <cell r="H2850">
            <v>10000000</v>
          </cell>
          <cell r="I2850">
            <v>10000000</v>
          </cell>
          <cell r="J2850">
            <v>2000000</v>
          </cell>
          <cell r="K2850">
            <v>43689</v>
          </cell>
          <cell r="L2850">
            <v>41640</v>
          </cell>
          <cell r="M2850">
            <v>43951</v>
          </cell>
          <cell r="N2850" t="str">
            <v>Pozakonkursowy</v>
          </cell>
          <cell r="O2850" t="str">
            <v>Ministerstwo Zdrowia</v>
          </cell>
          <cell r="P2850" t="str">
            <v>bez pomocy publicznej</v>
          </cell>
          <cell r="Q2850" t="str">
            <v>053 Infrastruktura ochrony zdrowia</v>
          </cell>
          <cell r="R2850" t="str">
            <v>20 Opieka zdrowotna</v>
          </cell>
        </row>
        <row r="2851">
          <cell r="D2851" t="str">
            <v>POIS.09.02.00-00-0161/19</v>
          </cell>
          <cell r="E2851" t="str">
            <v>POIS.09.02.00-00-0161/19-02</v>
          </cell>
          <cell r="F2851" t="str">
            <v>Odtworzenie ponadregionalnego Ośrodka Leczenia Zaburzeń Rytmu i Niewydolności Serca w Instytucie Kardiologii w Warszawie</v>
          </cell>
          <cell r="G2851">
            <v>0</v>
          </cell>
          <cell r="H2851">
            <v>0</v>
          </cell>
          <cell r="I2851">
            <v>0</v>
          </cell>
          <cell r="J2851">
            <v>0</v>
          </cell>
          <cell r="K2851">
            <v>43689</v>
          </cell>
          <cell r="L2851">
            <v>41640</v>
          </cell>
          <cell r="M2851">
            <v>43951</v>
          </cell>
          <cell r="N2851" t="str">
            <v>Pozakonkursowy</v>
          </cell>
          <cell r="O2851" t="str">
            <v>Ministerstwo Zdrowia</v>
          </cell>
          <cell r="P2851" t="str">
            <v>bez pomocy publicznej</v>
          </cell>
          <cell r="Q2851" t="str">
            <v>053 Infrastruktura ochrony zdrowia</v>
          </cell>
        </row>
        <row r="2852">
          <cell r="D2852" t="str">
            <v>POIS.09.02.00-00-0162/19</v>
          </cell>
          <cell r="E2852" t="str">
            <v>POIS.09.02.00-00-0162/19-02</v>
          </cell>
          <cell r="F2852" t="str">
            <v>Modernizacja pomieszczeń na potrzeby centralnego bloku operacyjnego (CBO) z częścią anestezjologiczną i sterylizacją dla CBO oraz Kliniki Reumoortopedii - Etap I</v>
          </cell>
          <cell r="G2852">
            <v>11090288.539999999</v>
          </cell>
          <cell r="H2852">
            <v>11034745.84</v>
          </cell>
          <cell r="I2852">
            <v>11034745.84</v>
          </cell>
          <cell r="J2852">
            <v>2624145.13</v>
          </cell>
          <cell r="K2852">
            <v>43703</v>
          </cell>
          <cell r="L2852">
            <v>41640</v>
          </cell>
          <cell r="M2852">
            <v>44286</v>
          </cell>
          <cell r="N2852" t="str">
            <v>Pozakonkursowy</v>
          </cell>
          <cell r="O2852" t="str">
            <v>Ministerstwo Zdrowia</v>
          </cell>
          <cell r="P2852" t="str">
            <v>bez pomocy publicznej</v>
          </cell>
          <cell r="Q2852" t="str">
            <v>053 Infrastruktura ochrony zdrowia</v>
          </cell>
          <cell r="R2852" t="str">
            <v>20 Opieka zdrowotna</v>
          </cell>
        </row>
        <row r="2853">
          <cell r="D2853" t="str">
            <v>POIS.09.02.00-00-0163/19</v>
          </cell>
          <cell r="E2853" t="str">
            <v>POIS.09.02.00-00-0163/19-03</v>
          </cell>
          <cell r="F2853" t="str">
            <v>Wsparcie oddziałów o charakterze zabiegowym i zachowawczym oraz pracowni diagnostycznych ponadregionalnego szpitala pediatrycznego Instytutu „Pomnik – Centrum Zdrowia Dziecka"</v>
          </cell>
          <cell r="G2853">
            <v>21250000</v>
          </cell>
          <cell r="H2853">
            <v>21065500</v>
          </cell>
          <cell r="I2853">
            <v>21065500</v>
          </cell>
          <cell r="J2853">
            <v>4213100</v>
          </cell>
          <cell r="K2853">
            <v>43703</v>
          </cell>
          <cell r="L2853">
            <v>41640</v>
          </cell>
          <cell r="M2853">
            <v>44043</v>
          </cell>
          <cell r="N2853" t="str">
            <v>Pozakonkursowy</v>
          </cell>
          <cell r="O2853" t="str">
            <v>Ministerstwo Zdrowia</v>
          </cell>
          <cell r="P2853" t="str">
            <v>bez pomocy publicznej</v>
          </cell>
          <cell r="Q2853" t="str">
            <v>053 Infrastruktura ochrony zdrowia</v>
          </cell>
          <cell r="R2853" t="str">
            <v>20 Opieka zdrowotna</v>
          </cell>
        </row>
        <row r="2854">
          <cell r="D2854" t="str">
            <v>POIS.09.02.00-00-0164/19</v>
          </cell>
          <cell r="E2854" t="str">
            <v>POIS.09.02.00-00-0164/19-02</v>
          </cell>
          <cell r="F2854" t="str">
            <v>Onkoinnowacje</v>
          </cell>
          <cell r="G2854">
            <v>19000000</v>
          </cell>
          <cell r="H2854">
            <v>19000000</v>
          </cell>
          <cell r="I2854">
            <v>19000000</v>
          </cell>
          <cell r="J2854">
            <v>3800000</v>
          </cell>
          <cell r="K2854">
            <v>43735</v>
          </cell>
          <cell r="L2854">
            <v>41640</v>
          </cell>
          <cell r="M2854">
            <v>44196</v>
          </cell>
          <cell r="N2854" t="str">
            <v>Pozakonkursowy</v>
          </cell>
          <cell r="O2854" t="str">
            <v>Ministerstwo Zdrowia</v>
          </cell>
          <cell r="P2854" t="str">
            <v>bez pomocy publicznej</v>
          </cell>
          <cell r="Q2854" t="str">
            <v>053 Infrastruktura ochrony zdrowia</v>
          </cell>
          <cell r="R2854" t="str">
            <v>20 Opieka zdrowotna</v>
          </cell>
        </row>
        <row r="2855">
          <cell r="D2855" t="str">
            <v>POIS.09.02.00-00-0165/19</v>
          </cell>
          <cell r="E2855" t="str">
            <v>POIS.09.02.00-00-0165/19-02</v>
          </cell>
          <cell r="F2855" t="str">
            <v>Modernizacja i doposażenie medycznego laboratorium diagnostycznego i pracowni mikrobiologicznej</v>
          </cell>
          <cell r="G2855">
            <v>2043726.84</v>
          </cell>
          <cell r="H2855">
            <v>1560257</v>
          </cell>
          <cell r="I2855">
            <v>1326218.45</v>
          </cell>
          <cell r="J2855">
            <v>1326218.45</v>
          </cell>
          <cell r="K2855">
            <v>43728</v>
          </cell>
          <cell r="L2855">
            <v>41640</v>
          </cell>
          <cell r="M2855">
            <v>44135</v>
          </cell>
          <cell r="N2855" t="str">
            <v>Pozakonkursowy</v>
          </cell>
          <cell r="O2855" t="str">
            <v>Ministerstwo Zdrowia</v>
          </cell>
          <cell r="P2855" t="str">
            <v>bez pomocy publicznej</v>
          </cell>
          <cell r="Q2855" t="str">
            <v>053 Infrastruktura ochrony zdrowia</v>
          </cell>
          <cell r="R2855" t="str">
            <v>20 Opieka zdrowotna</v>
          </cell>
        </row>
        <row r="2856">
          <cell r="D2856" t="str">
            <v>POIS.09.02.00-00-0166/19</v>
          </cell>
          <cell r="E2856" t="str">
            <v>POIS.09.02.00-00-0166/19-02</v>
          </cell>
          <cell r="F2856" t="str">
            <v>Stworzenie w Szpitalu Klinicznym im. H. Święcickiego w Poznaniu zintegrowanego Ośrodka diagnostyki, leczenia i profilaktyki zaburzeń układu krążenia i patologii naczyń mózgowych</v>
          </cell>
          <cell r="G2856">
            <v>5089646.6500000004</v>
          </cell>
          <cell r="H2856">
            <v>4200000</v>
          </cell>
          <cell r="I2856">
            <v>4200000</v>
          </cell>
          <cell r="J2856">
            <v>840000</v>
          </cell>
          <cell r="K2856">
            <v>43739</v>
          </cell>
          <cell r="L2856">
            <v>41640</v>
          </cell>
          <cell r="M2856">
            <v>44301</v>
          </cell>
          <cell r="N2856" t="str">
            <v>Pozakonkursowy</v>
          </cell>
          <cell r="O2856" t="str">
            <v>Ministerstwo Zdrowia</v>
          </cell>
          <cell r="P2856" t="str">
            <v>bez pomocy publicznej</v>
          </cell>
          <cell r="Q2856" t="str">
            <v>053 Infrastruktura ochrony zdrowia</v>
          </cell>
          <cell r="R2856" t="str">
            <v>20 Opieka zdrowotna</v>
          </cell>
        </row>
        <row r="2857">
          <cell r="D2857" t="str">
            <v>POIS.09.02.00-00-0167/19</v>
          </cell>
          <cell r="E2857" t="str">
            <v>POIS.09.02.00-00-0167/19-02</v>
          </cell>
          <cell r="F2857" t="str">
            <v>Podniesienie dostępności i jakości świadczeń medycznych w zakresie dedykowanym chorobom nowotworowym świadczonych przez SP ZOZ MSWiA w Poznaniu</v>
          </cell>
          <cell r="G2857">
            <v>2514151</v>
          </cell>
          <cell r="H2857">
            <v>2514151</v>
          </cell>
          <cell r="I2857">
            <v>2514151</v>
          </cell>
          <cell r="J2857">
            <v>2137028.35</v>
          </cell>
          <cell r="K2857">
            <v>43739</v>
          </cell>
          <cell r="L2857">
            <v>41640</v>
          </cell>
          <cell r="M2857">
            <v>44012</v>
          </cell>
          <cell r="N2857" t="str">
            <v>Pozakonkursowy</v>
          </cell>
          <cell r="O2857" t="str">
            <v>Ministerstwo Zdrowia</v>
          </cell>
          <cell r="P2857" t="str">
            <v>bez pomocy publicznej</v>
          </cell>
          <cell r="Q2857" t="str">
            <v>053 Infrastruktura ochrony zdrowia</v>
          </cell>
          <cell r="R2857" t="str">
            <v>20 Opieka zdrowotna</v>
          </cell>
        </row>
        <row r="2858">
          <cell r="D2858" t="str">
            <v>POIS.09.02.00-00-0168/19</v>
          </cell>
          <cell r="E2858" t="str">
            <v>POIS.09.02.00-00-0168/19-04</v>
          </cell>
          <cell r="F2858" t="str">
            <v>Najwyższa jakość i bezpieczeństwo świadczonych usług dla pacjentów onkologicznych leczonych w Klinice Neurochirurgii</v>
          </cell>
          <cell r="G2858">
            <v>1999914.28</v>
          </cell>
          <cell r="H2858">
            <v>1999914.28</v>
          </cell>
          <cell r="I2858">
            <v>1999914.28</v>
          </cell>
          <cell r="J2858">
            <v>1599931.42</v>
          </cell>
          <cell r="K2858">
            <v>43635</v>
          </cell>
          <cell r="L2858">
            <v>41640</v>
          </cell>
          <cell r="M2858">
            <v>44043</v>
          </cell>
          <cell r="N2858" t="str">
            <v>Pozakonkursowy</v>
          </cell>
          <cell r="O2858" t="str">
            <v>Ministerstwo Zdrowia</v>
          </cell>
          <cell r="P2858" t="str">
            <v>bez pomocy publicznej</v>
          </cell>
          <cell r="Q2858" t="str">
            <v>053 Infrastruktura ochrony zdrowia</v>
          </cell>
          <cell r="R2858" t="str">
            <v>20 Opieka zdrowotna</v>
          </cell>
        </row>
        <row r="2859">
          <cell r="D2859" t="str">
            <v>POIS.09.02.00-00-0168/19</v>
          </cell>
          <cell r="E2859" t="str">
            <v>POIS.09.02.00-00-0168/19-04</v>
          </cell>
          <cell r="F2859" t="str">
            <v>Najwyższa jakość i bezpieczeństwo świadczonych usług dla pacjentów onkologicznych leczonych w Klinice Neurochirurgii</v>
          </cell>
          <cell r="G2859">
            <v>0</v>
          </cell>
          <cell r="H2859">
            <v>0</v>
          </cell>
          <cell r="I2859">
            <v>0</v>
          </cell>
          <cell r="J2859">
            <v>0</v>
          </cell>
          <cell r="K2859">
            <v>43635</v>
          </cell>
          <cell r="L2859">
            <v>41640</v>
          </cell>
          <cell r="M2859">
            <v>44043</v>
          </cell>
          <cell r="N2859" t="str">
            <v>Pozakonkursowy</v>
          </cell>
          <cell r="O2859" t="str">
            <v>Ministerstwo Zdrowia</v>
          </cell>
          <cell r="P2859" t="str">
            <v>bez pomocy publicznej</v>
          </cell>
          <cell r="Q2859" t="str">
            <v>053 Infrastruktura ochrony zdrowia</v>
          </cell>
        </row>
        <row r="2860">
          <cell r="D2860" t="str">
            <v>POIS.09.02.00-00-0169/19</v>
          </cell>
          <cell r="E2860" t="str">
            <v>POIS.09.02.00-00-0169/19-02</v>
          </cell>
          <cell r="F2860" t="str">
            <v>Poprawa jakości i efektywności diagnostyki oraz leczenia onkologicznego poprzez utworzenie Zakładu Radiologii Interwencyjnej w celu zastosowania metod i technik małoinwazyjnych</v>
          </cell>
          <cell r="G2860">
            <v>4650524.9000000004</v>
          </cell>
          <cell r="H2860">
            <v>3000000</v>
          </cell>
          <cell r="I2860">
            <v>3000000</v>
          </cell>
          <cell r="J2860">
            <v>2550000</v>
          </cell>
          <cell r="K2860">
            <v>43735</v>
          </cell>
          <cell r="L2860">
            <v>41640</v>
          </cell>
          <cell r="M2860">
            <v>44286</v>
          </cell>
          <cell r="N2860" t="str">
            <v>Pozakonkursowy</v>
          </cell>
          <cell r="O2860" t="str">
            <v>Ministerstwo Zdrowia</v>
          </cell>
          <cell r="P2860" t="str">
            <v>bez pomocy publicznej</v>
          </cell>
          <cell r="Q2860" t="str">
            <v>053 Infrastruktura ochrony zdrowia</v>
          </cell>
          <cell r="R2860" t="str">
            <v>20 Opieka zdrowotna</v>
          </cell>
        </row>
        <row r="2861">
          <cell r="D2861" t="str">
            <v>POIS.09.02.00-00-0170/19</v>
          </cell>
          <cell r="E2861" t="str">
            <v>POIS.09.02.00-00-0170/19-02</v>
          </cell>
          <cell r="F2861" t="str">
            <v>Remont Oddziału Rehabilitacji Kardiologicznej i Oddziału Rehabilitacji Ogólnoustrojowej oraz ich doposażenie w nowy sprzęt medyczny</v>
          </cell>
          <cell r="G2861">
            <v>1899400</v>
          </cell>
          <cell r="H2861">
            <v>1899400</v>
          </cell>
          <cell r="I2861">
            <v>1899400</v>
          </cell>
          <cell r="J2861">
            <v>1614490</v>
          </cell>
          <cell r="K2861">
            <v>43748</v>
          </cell>
          <cell r="L2861">
            <v>41640</v>
          </cell>
          <cell r="M2861">
            <v>44012</v>
          </cell>
          <cell r="N2861" t="str">
            <v>Pozakonkursowy</v>
          </cell>
          <cell r="O2861" t="str">
            <v>Ministerstwo Zdrowia</v>
          </cell>
          <cell r="P2861" t="str">
            <v>bez pomocy publicznej</v>
          </cell>
          <cell r="Q2861" t="str">
            <v>053 Infrastruktura ochrony zdrowia</v>
          </cell>
          <cell r="R2861" t="str">
            <v>20 Opieka zdrowotna</v>
          </cell>
        </row>
        <row r="2862">
          <cell r="D2862" t="str">
            <v>POIS.09.02.00-00-0171/19</v>
          </cell>
          <cell r="E2862" t="str">
            <v>POIS.09.02.00-00-0171/19-00</v>
          </cell>
          <cell r="F2862" t="str">
            <v>Wyposażenie 107 Szpitala Wojskowego z Przychodnią SPZOZ w Wałczu w nowoczesny sprzęt wraz z dostosowaniem pomieszczeń</v>
          </cell>
          <cell r="G2862">
            <v>4989000</v>
          </cell>
          <cell r="H2862">
            <v>3000000</v>
          </cell>
          <cell r="I2862">
            <v>2550000</v>
          </cell>
          <cell r="J2862">
            <v>2550000</v>
          </cell>
          <cell r="K2862">
            <v>43699</v>
          </cell>
          <cell r="L2862">
            <v>41640</v>
          </cell>
          <cell r="M2862">
            <v>43830</v>
          </cell>
          <cell r="N2862" t="str">
            <v>Pozakonkursowy</v>
          </cell>
          <cell r="O2862" t="str">
            <v>Ministerstwo Zdrowia</v>
          </cell>
          <cell r="P2862" t="str">
            <v>bez pomocy publicznej</v>
          </cell>
          <cell r="Q2862" t="str">
            <v>053 Infrastruktura ochrony zdrowia</v>
          </cell>
          <cell r="R2862" t="str">
            <v>20 Opieka zdrowotna</v>
          </cell>
        </row>
        <row r="2863">
          <cell r="D2863" t="str">
            <v>POIS.09.02.00-00-0171/19</v>
          </cell>
          <cell r="E2863" t="str">
            <v>POIS.09.02.00-00-0171/19-00</v>
          </cell>
          <cell r="F2863" t="str">
            <v>Wyposażenie 107 Szpitala Wojskowego z Przychodnią SPZOZ w Wałczu w nowoczesny sprzęt wraz z dostosowaniem pomieszczeń</v>
          </cell>
          <cell r="G2863">
            <v>0</v>
          </cell>
          <cell r="H2863">
            <v>0</v>
          </cell>
          <cell r="I2863">
            <v>0</v>
          </cell>
          <cell r="J2863">
            <v>0</v>
          </cell>
          <cell r="K2863">
            <v>43699</v>
          </cell>
          <cell r="L2863">
            <v>41640</v>
          </cell>
          <cell r="M2863">
            <v>43830</v>
          </cell>
          <cell r="N2863" t="str">
            <v>Pozakonkursowy</v>
          </cell>
          <cell r="O2863" t="str">
            <v>Ministerstwo Zdrowia</v>
          </cell>
          <cell r="P2863" t="str">
            <v>bez pomocy publicznej</v>
          </cell>
          <cell r="Q2863" t="str">
            <v>053 Infrastruktura ochrony zdrowia</v>
          </cell>
        </row>
        <row r="2864">
          <cell r="D2864" t="str">
            <v>POIS.09.02.00-00-0172/19</v>
          </cell>
          <cell r="E2864" t="str">
            <v>POIS.09.02.00-00-0172/19-01</v>
          </cell>
          <cell r="F2864" t="str">
            <v>Kompleksowa opieka perinatalna nad kobietą ciężarną, płodem i noworodkiem w Instytucie "CZMP" w Łodzi</v>
          </cell>
          <cell r="G2864">
            <v>32150959</v>
          </cell>
          <cell r="H2864">
            <v>32146039</v>
          </cell>
          <cell r="I2864">
            <v>32146039</v>
          </cell>
          <cell r="J2864">
            <v>27324133.149999999</v>
          </cell>
          <cell r="K2864">
            <v>43717</v>
          </cell>
          <cell r="L2864">
            <v>41640</v>
          </cell>
          <cell r="M2864">
            <v>44196</v>
          </cell>
          <cell r="N2864" t="str">
            <v>Pozakonkursowy</v>
          </cell>
          <cell r="O2864" t="str">
            <v>Ministerstwo Zdrowia</v>
          </cell>
          <cell r="P2864" t="str">
            <v>bez pomocy publicznej</v>
          </cell>
          <cell r="Q2864" t="str">
            <v>053 Infrastruktura ochrony zdrowia</v>
          </cell>
          <cell r="R2864" t="str">
            <v>20 Opieka zdrowotna</v>
          </cell>
        </row>
        <row r="2865">
          <cell r="D2865" t="str">
            <v>POIS.09.02.00-00-0172/19</v>
          </cell>
          <cell r="E2865" t="str">
            <v>POIS.09.02.00-00-0172/19-01</v>
          </cell>
          <cell r="F2865" t="str">
            <v>Kompleksowa opieka perinatalna nad kobietą ciężarną, płodem i noworodkiem w Instytucie "CZMP" w Łodzi</v>
          </cell>
          <cell r="G2865">
            <v>0</v>
          </cell>
          <cell r="H2865">
            <v>0</v>
          </cell>
          <cell r="I2865">
            <v>0</v>
          </cell>
          <cell r="J2865">
            <v>0</v>
          </cell>
          <cell r="K2865">
            <v>43717</v>
          </cell>
          <cell r="L2865">
            <v>41640</v>
          </cell>
          <cell r="M2865">
            <v>44196</v>
          </cell>
          <cell r="N2865" t="str">
            <v>Pozakonkursowy</v>
          </cell>
          <cell r="O2865" t="str">
            <v>Ministerstwo Zdrowia</v>
          </cell>
          <cell r="P2865" t="str">
            <v>bez pomocy publicznej</v>
          </cell>
          <cell r="Q2865" t="str">
            <v>053 Infrastruktura ochrony zdrowia</v>
          </cell>
        </row>
        <row r="2866">
          <cell r="D2866" t="str">
            <v>POIS.09.02.00-00-0173/19</v>
          </cell>
          <cell r="E2866" t="str">
            <v>POIS.09.02.00-00-0173/19-01</v>
          </cell>
          <cell r="F2866" t="str">
            <v>Poszerzenie możliwości i dostępności do nowoczesnego leczenia kardiologicznego poprzez zakup specjalistycznej aparatury dla SPSK - 2 PUM w Szczecinie</v>
          </cell>
          <cell r="G2866">
            <v>4373293.9000000004</v>
          </cell>
          <cell r="H2866">
            <v>4363642.58</v>
          </cell>
          <cell r="I2866">
            <v>4363642.58</v>
          </cell>
          <cell r="J2866">
            <v>3709096.19</v>
          </cell>
          <cell r="K2866">
            <v>43738</v>
          </cell>
          <cell r="L2866">
            <v>41640</v>
          </cell>
          <cell r="M2866">
            <v>43951</v>
          </cell>
          <cell r="N2866" t="str">
            <v>Pozakonkursowy</v>
          </cell>
          <cell r="O2866" t="str">
            <v>Ministerstwo Zdrowia</v>
          </cell>
          <cell r="P2866" t="str">
            <v>bez pomocy publicznej</v>
          </cell>
          <cell r="Q2866" t="str">
            <v>053 Infrastruktura ochrony zdrowia</v>
          </cell>
          <cell r="R2866" t="str">
            <v>20 Opieka zdrowotna</v>
          </cell>
        </row>
        <row r="2867">
          <cell r="D2867" t="str">
            <v>POIS.09.02.00-00-0174/19</v>
          </cell>
          <cell r="E2867" t="str">
            <v>POIS.09.02.00-00-0174/19-01</v>
          </cell>
          <cell r="F2867" t="str">
            <v>Modernizacja i doposażenie Kliniki Położnictwa, Perinatologii i Ginekologii – Bloku Porodowego w Instytucie „Centrum Zdrowia Matki Polki” w Łodzi</v>
          </cell>
          <cell r="G2867">
            <v>29499920</v>
          </cell>
          <cell r="H2867">
            <v>29495000</v>
          </cell>
          <cell r="I2867">
            <v>29495000</v>
          </cell>
          <cell r="J2867">
            <v>25070750</v>
          </cell>
          <cell r="K2867">
            <v>43776</v>
          </cell>
          <cell r="L2867">
            <v>41640</v>
          </cell>
          <cell r="M2867">
            <v>44286</v>
          </cell>
          <cell r="N2867" t="str">
            <v>Pozakonkursowy</v>
          </cell>
          <cell r="O2867" t="str">
            <v>Ministerstwo Zdrowia</v>
          </cell>
          <cell r="P2867" t="str">
            <v>bez pomocy publicznej</v>
          </cell>
          <cell r="Q2867" t="str">
            <v>053 Infrastruktura ochrony zdrowia</v>
          </cell>
          <cell r="R2867" t="str">
            <v>20 Opieka zdrowotna</v>
          </cell>
        </row>
        <row r="2868">
          <cell r="D2868" t="str">
            <v>POIS.09.02.00-00-0174/19</v>
          </cell>
          <cell r="E2868" t="str">
            <v>POIS.09.02.00-00-0174/19-01</v>
          </cell>
          <cell r="F2868" t="str">
            <v>Modernizacja i doposażenie Kliniki Położnictwa, Perinatologii i Ginekologii – Bloku Porodowego w Instytucie „Centrum Zdrowia Matki Polki” w Łodzi</v>
          </cell>
          <cell r="G2868">
            <v>0</v>
          </cell>
          <cell r="H2868">
            <v>0</v>
          </cell>
          <cell r="I2868">
            <v>0</v>
          </cell>
          <cell r="J2868">
            <v>0</v>
          </cell>
          <cell r="K2868">
            <v>43776</v>
          </cell>
          <cell r="L2868">
            <v>41640</v>
          </cell>
          <cell r="M2868">
            <v>44286</v>
          </cell>
          <cell r="N2868" t="str">
            <v>Pozakonkursowy</v>
          </cell>
          <cell r="O2868" t="str">
            <v>Ministerstwo Zdrowia</v>
          </cell>
          <cell r="P2868" t="str">
            <v>bez pomocy publicznej</v>
          </cell>
          <cell r="Q2868" t="str">
            <v>053 Infrastruktura ochrony zdrowia</v>
          </cell>
        </row>
        <row r="2869">
          <cell r="D2869" t="str">
            <v>POIS.09.02.00-00-0175/19</v>
          </cell>
          <cell r="E2869" t="str">
            <v>POIS.09.02.00-00-0175/19-03</v>
          </cell>
          <cell r="F2869" t="str">
            <v>Doposażenie Samodzielnego Publicznego Zakładu Opieki Zdrowotnej MSWiA w Kielcach w celu poprawy jakości udzielanych świadczeń zdrowotnych</v>
          </cell>
          <cell r="G2869">
            <v>1061777</v>
          </cell>
          <cell r="H2869">
            <v>1000000</v>
          </cell>
          <cell r="I2869">
            <v>1000000</v>
          </cell>
          <cell r="J2869">
            <v>850000</v>
          </cell>
          <cell r="K2869">
            <v>43818</v>
          </cell>
          <cell r="L2869">
            <v>41640</v>
          </cell>
          <cell r="M2869">
            <v>43982</v>
          </cell>
          <cell r="N2869" t="str">
            <v>Pozakonkursowy</v>
          </cell>
          <cell r="O2869" t="str">
            <v>Ministerstwo Zdrowia</v>
          </cell>
          <cell r="P2869" t="str">
            <v>bez pomocy publicznej</v>
          </cell>
          <cell r="Q2869" t="str">
            <v>053 Infrastruktura ochrony zdrowia</v>
          </cell>
          <cell r="R2869" t="str">
            <v>20 Opieka zdrowotna</v>
          </cell>
        </row>
        <row r="2870">
          <cell r="D2870" t="str">
            <v>POIS.09.02.00-00-0176/19</v>
          </cell>
          <cell r="E2870" t="str">
            <v>POIS.09.02.00-00-0176/19-01</v>
          </cell>
          <cell r="F2870" t="str">
            <v>Poprawa jakości diagnostyki oraz wdrożenie nowych metod leczenia chorób nowotworowych układu pokarmowego ze szczególnym uwzględnieniem nowotworów trzustki w SPZOZ MSWIA w Szczecinie</v>
          </cell>
          <cell r="G2870">
            <v>1000000</v>
          </cell>
          <cell r="H2870">
            <v>1000000</v>
          </cell>
          <cell r="I2870">
            <v>850000</v>
          </cell>
          <cell r="J2870">
            <v>850000</v>
          </cell>
          <cell r="K2870">
            <v>43829</v>
          </cell>
          <cell r="L2870">
            <v>41640</v>
          </cell>
          <cell r="M2870">
            <v>44104</v>
          </cell>
          <cell r="N2870" t="str">
            <v>Pozakonkursowy</v>
          </cell>
          <cell r="O2870" t="str">
            <v>Ministerstwo Zdrowia</v>
          </cell>
          <cell r="P2870" t="str">
            <v>bez pomocy publicznej</v>
          </cell>
          <cell r="Q2870" t="str">
            <v>053 Infrastruktura ochrony zdrowia</v>
          </cell>
          <cell r="R2870" t="str">
            <v>20 Opieka zdrowotna</v>
          </cell>
        </row>
        <row r="2871">
          <cell r="D2871" t="str">
            <v>POIS.09.02.00-00-0177/19</v>
          </cell>
          <cell r="E2871" t="str">
            <v>POIS.09.02.00-00-0177/19-00</v>
          </cell>
          <cell r="F2871" t="str">
            <v>Kompleksowe odtworzenie wyposażenia i infrastruktury oddziałów udzielających świadczeń z zakresu leczenia chorób nowotworowych, układu kostno-stawowo-mięśniowego, położnictwa i ginekologii i leczenia chorób dzieci oraz współpracujących pracowni diagnostycznych w SPSK Nr 1 PUM</v>
          </cell>
          <cell r="G2871">
            <v>22003075</v>
          </cell>
          <cell r="H2871">
            <v>21995153.559999999</v>
          </cell>
          <cell r="I2871">
            <v>21995153.559999999</v>
          </cell>
          <cell r="J2871">
            <v>3299273.03</v>
          </cell>
          <cell r="K2871">
            <v>43830</v>
          </cell>
          <cell r="L2871">
            <v>41640</v>
          </cell>
          <cell r="M2871">
            <v>44196</v>
          </cell>
          <cell r="N2871" t="str">
            <v>Pozakonkursowy</v>
          </cell>
          <cell r="O2871" t="str">
            <v>Ministerstwo Zdrowia</v>
          </cell>
          <cell r="P2871" t="str">
            <v>bez pomocy publicznej</v>
          </cell>
          <cell r="Q2871" t="str">
            <v>053 Infrastruktura ochrony zdrowia</v>
          </cell>
          <cell r="R2871" t="str">
            <v>20 Opieka zdrowotna</v>
          </cell>
        </row>
        <row r="2872">
          <cell r="D2872" t="str">
            <v>POIS.09.02.00-00-0178/19</v>
          </cell>
          <cell r="E2872" t="str">
            <v>POIS.09.02.00-00-0178/19-00</v>
          </cell>
          <cell r="F2872" t="str">
            <v>Odtworzenie ponadregionalnego Centrum Leczenia Zaburzeń Rytmu i Niewydolności Serca w Instytucie Kardiologii im. Prymasa Tysiąclecia Stefana Kardynała Wyszyńskiego w Warszawie</v>
          </cell>
          <cell r="G2872">
            <v>5002400</v>
          </cell>
          <cell r="H2872">
            <v>5000000</v>
          </cell>
          <cell r="I2872">
            <v>5000000</v>
          </cell>
          <cell r="J2872">
            <v>4000000</v>
          </cell>
          <cell r="K2872">
            <v>43818</v>
          </cell>
          <cell r="L2872">
            <v>41640</v>
          </cell>
          <cell r="M2872">
            <v>44135</v>
          </cell>
          <cell r="N2872" t="str">
            <v>Pozakonkursowy</v>
          </cell>
          <cell r="O2872" t="str">
            <v>Ministerstwo Zdrowia</v>
          </cell>
          <cell r="P2872" t="str">
            <v>bez pomocy publicznej</v>
          </cell>
          <cell r="Q2872" t="str">
            <v>053 Infrastruktura ochrony zdrowia</v>
          </cell>
          <cell r="R2872" t="str">
            <v>20 Opieka zdrowotna</v>
          </cell>
        </row>
        <row r="2873">
          <cell r="D2873" t="str">
            <v>POIS.09.02.00-00-0179/19</v>
          </cell>
          <cell r="E2873" t="str">
            <v>POIS.09.02.00-00-0179/19-00</v>
          </cell>
          <cell r="F2873" t="str">
            <v>Zakup sprzętu medycznego dla Centrum Medycyny Nieinwazyjnej w Uniwersyteckim Centrum Klinicznym</v>
          </cell>
          <cell r="G2873">
            <v>12000000</v>
          </cell>
          <cell r="H2873">
            <v>12000000</v>
          </cell>
          <cell r="I2873">
            <v>12000000</v>
          </cell>
          <cell r="J2873">
            <v>1800000</v>
          </cell>
          <cell r="K2873">
            <v>43830</v>
          </cell>
          <cell r="L2873">
            <v>41640</v>
          </cell>
          <cell r="M2873">
            <v>44255</v>
          </cell>
          <cell r="N2873" t="str">
            <v>Pozakonkursowy</v>
          </cell>
          <cell r="O2873" t="str">
            <v>Ministerstwo Zdrowia</v>
          </cell>
          <cell r="P2873" t="str">
            <v>bez pomocy publicznej</v>
          </cell>
          <cell r="Q2873" t="str">
            <v>053 Infrastruktura ochrony zdrowia</v>
          </cell>
          <cell r="R2873" t="str">
            <v>20 Opieka zdrowotna</v>
          </cell>
        </row>
        <row r="2874">
          <cell r="D2874" t="str">
            <v>POIS.09.02.00-00-0179/19</v>
          </cell>
          <cell r="E2874" t="str">
            <v>POIS.09.02.00-00-0179/19-00</v>
          </cell>
          <cell r="F2874" t="str">
            <v>Zakup sprzętu medycznego dla Centrum Medycyny Nieinwazyjnej w Uniwersyteckim Centrum Klinicznym</v>
          </cell>
          <cell r="G2874">
            <v>0</v>
          </cell>
          <cell r="H2874">
            <v>0</v>
          </cell>
          <cell r="I2874">
            <v>0</v>
          </cell>
          <cell r="J2874">
            <v>0</v>
          </cell>
          <cell r="K2874">
            <v>43830</v>
          </cell>
          <cell r="L2874">
            <v>41640</v>
          </cell>
          <cell r="M2874">
            <v>44255</v>
          </cell>
          <cell r="N2874" t="str">
            <v>Pozakonkursowy</v>
          </cell>
          <cell r="O2874" t="str">
            <v>Ministerstwo Zdrowia</v>
          </cell>
          <cell r="P2874" t="str">
            <v>bez pomocy publicznej</v>
          </cell>
          <cell r="Q2874" t="str">
            <v>053 Infrastruktura ochrony zdrowia</v>
          </cell>
        </row>
        <row r="2875">
          <cell r="D2875" t="str">
            <v>POIS.09.02.00-00-0180/19</v>
          </cell>
          <cell r="E2875" t="str">
            <v>POIS.09.02.00-00-0180/19-00</v>
          </cell>
          <cell r="F2875" t="str">
            <v>PROKARDIO - modernizacja ośrodka kompleksowej diagnostyki, leczenia chorób układu krążenia</v>
          </cell>
          <cell r="G2875">
            <v>9625500</v>
          </cell>
          <cell r="H2875">
            <v>7983339.75</v>
          </cell>
          <cell r="I2875">
            <v>7983339.75</v>
          </cell>
          <cell r="J2875">
            <v>1197500.96</v>
          </cell>
          <cell r="K2875">
            <v>43929</v>
          </cell>
          <cell r="L2875">
            <v>41640</v>
          </cell>
          <cell r="M2875">
            <v>44286</v>
          </cell>
          <cell r="N2875" t="str">
            <v>Pozakonkursowy</v>
          </cell>
          <cell r="O2875" t="str">
            <v>Ministerstwo Zdrowia</v>
          </cell>
          <cell r="P2875" t="str">
            <v>bez pomocy publicznej</v>
          </cell>
          <cell r="Q2875" t="str">
            <v>053 Infrastruktura ochrony zdrowia</v>
          </cell>
          <cell r="R2875" t="str">
            <v>20 Opieka zdrowotna</v>
          </cell>
        </row>
        <row r="2876">
          <cell r="D2876" t="str">
            <v>POIS.09.02.00-00-0181/19</v>
          </cell>
          <cell r="E2876" t="str">
            <v>POIS.09.02.00-00-0181/19-00</v>
          </cell>
          <cell r="F2876" t="str">
            <v>Poprawa jakości realizowanych świadczeń zdrowotnych w zakresie chorób układu krążenia i oddechowego poprzez przebudowę Oddziału Kardiologii z pododdziałem chorób wewnętrznych wraz z doposażeniem w sprzęt i wyposażenie medyczne oraz w zakresie chorób nowotworowych układu moczowo-płciowego i pokarmowego poprzez zakup sprzętu i wyposażenia medycznego</v>
          </cell>
          <cell r="G2876">
            <v>4080500</v>
          </cell>
          <cell r="H2876">
            <v>4080500</v>
          </cell>
          <cell r="I2876">
            <v>3468425</v>
          </cell>
          <cell r="J2876">
            <v>3468425</v>
          </cell>
          <cell r="K2876">
            <v>43840</v>
          </cell>
          <cell r="L2876">
            <v>41640</v>
          </cell>
          <cell r="M2876">
            <v>44196</v>
          </cell>
          <cell r="N2876" t="str">
            <v>Pozakonkursowy</v>
          </cell>
          <cell r="O2876" t="str">
            <v>Ministerstwo Zdrowia</v>
          </cell>
          <cell r="P2876" t="str">
            <v>bez pomocy publicznej</v>
          </cell>
          <cell r="Q2876" t="str">
            <v>053 Infrastruktura ochrony zdrowia</v>
          </cell>
          <cell r="R2876" t="str">
            <v>20 Opieka zdrowotna</v>
          </cell>
        </row>
        <row r="2877">
          <cell r="D2877" t="str">
            <v>POIS.09.02.00-00-0183/20</v>
          </cell>
          <cell r="E2877" t="str">
            <v>POIS.09.02.00-00-0183/20-00</v>
          </cell>
          <cell r="F2877" t="str">
            <v>Zakup środków ochrony indywidualnej jako niezbędne działanie do zapobiegania, przeciwdziałania i zwalczania COVID-19 - etap I</v>
          </cell>
          <cell r="G2877">
            <v>215000000</v>
          </cell>
          <cell r="H2877">
            <v>215000000</v>
          </cell>
          <cell r="I2877">
            <v>215000000</v>
          </cell>
          <cell r="J2877">
            <v>182078125</v>
          </cell>
          <cell r="K2877">
            <v>43959</v>
          </cell>
          <cell r="L2877">
            <v>43862</v>
          </cell>
          <cell r="M2877">
            <v>44104</v>
          </cell>
          <cell r="N2877" t="str">
            <v>Nadzwyczajny</v>
          </cell>
          <cell r="O2877" t="str">
            <v>Ministerstwo Zdrowia</v>
          </cell>
          <cell r="P2877" t="str">
            <v>bez pomocy publicznej</v>
          </cell>
          <cell r="Q2877" t="str">
            <v>053 Infrastruktura ochrony zdrowia</v>
          </cell>
          <cell r="R2877" t="str">
            <v>20 Opieka zdrowotna</v>
          </cell>
        </row>
        <row r="2878">
          <cell r="D2878" t="str">
            <v>POIS.09.02.00-00-0184/20</v>
          </cell>
          <cell r="E2878" t="str">
            <v>POIS.09.02.00-00-0184/20-00</v>
          </cell>
          <cell r="F2878" t="str">
            <v>Zakup środków ochrony indywidualnej jako niezbędne działanie do zapobiegania, przeciwdziałania i zwalczania COVID-19 - etap II</v>
          </cell>
          <cell r="G2878">
            <v>42700000</v>
          </cell>
          <cell r="H2878">
            <v>42700000</v>
          </cell>
          <cell r="I2878">
            <v>42700000</v>
          </cell>
          <cell r="J2878">
            <v>36161562.5</v>
          </cell>
          <cell r="K2878">
            <v>43959</v>
          </cell>
          <cell r="L2878">
            <v>43862</v>
          </cell>
          <cell r="M2878">
            <v>44286</v>
          </cell>
          <cell r="N2878" t="str">
            <v>Nadzwyczajny</v>
          </cell>
          <cell r="O2878" t="str">
            <v>Ministerstwo Zdrowia</v>
          </cell>
          <cell r="P2878" t="str">
            <v>bez pomocy publicznej</v>
          </cell>
          <cell r="Q2878" t="str">
            <v>053 Infrastruktura ochrony zdrowia</v>
          </cell>
          <cell r="R2878" t="str">
            <v>20 Opieka zdrowotna</v>
          </cell>
        </row>
        <row r="2879">
          <cell r="D2879" t="str">
            <v>POIS.09.02.00-00-0185/20</v>
          </cell>
          <cell r="E2879" t="str">
            <v>POIS.09.02.00-00-0185/20-00</v>
          </cell>
          <cell r="F2879" t="str">
            <v>Zakup środków ochrony indywidualnej oraz środków do dezynfekcji jako niezbędne działanie do zapobiegania, przeciwdziałania i zwalczania COVID-19 na terenie Mazowsza</v>
          </cell>
          <cell r="G2879">
            <v>23000000</v>
          </cell>
          <cell r="H2879">
            <v>23000000</v>
          </cell>
          <cell r="I2879">
            <v>23000000</v>
          </cell>
          <cell r="J2879">
            <v>18400000</v>
          </cell>
          <cell r="K2879">
            <v>43959</v>
          </cell>
          <cell r="L2879">
            <v>43862</v>
          </cell>
          <cell r="M2879">
            <v>44104</v>
          </cell>
          <cell r="N2879" t="str">
            <v>Nadzwyczajny</v>
          </cell>
          <cell r="O2879" t="str">
            <v>Ministerstwo Zdrowia</v>
          </cell>
          <cell r="P2879" t="str">
            <v>bez pomocy publicznej</v>
          </cell>
          <cell r="Q2879" t="str">
            <v>053 Infrastruktura ochrony zdrowia</v>
          </cell>
          <cell r="R2879" t="str">
            <v>20 Opieka zdrowotna</v>
          </cell>
        </row>
        <row r="2880">
          <cell r="D2880" t="str">
            <v>POIS.09.02.00-00-0186/20</v>
          </cell>
          <cell r="E2880" t="str">
            <v>POIS.09.02.00-00-0186/20-00</v>
          </cell>
          <cell r="F2880" t="str">
            <v>Zakup środków do dezynfekcji jako niezbędne działanie do zapobiegania, przeciwdziałania i zwalczania COVID-19</v>
          </cell>
          <cell r="G2880">
            <v>215000000</v>
          </cell>
          <cell r="H2880">
            <v>215000000</v>
          </cell>
          <cell r="I2880">
            <v>215000000</v>
          </cell>
          <cell r="J2880">
            <v>182078125</v>
          </cell>
          <cell r="K2880">
            <v>43959</v>
          </cell>
          <cell r="L2880">
            <v>43862</v>
          </cell>
          <cell r="M2880">
            <v>44104</v>
          </cell>
          <cell r="N2880" t="str">
            <v>Nadzwyczajny</v>
          </cell>
          <cell r="O2880" t="str">
            <v>Ministerstwo Zdrowia</v>
          </cell>
          <cell r="P2880" t="str">
            <v>bez pomocy publicznej</v>
          </cell>
          <cell r="Q2880" t="str">
            <v>053 Infrastruktura ochrony zdrowia</v>
          </cell>
          <cell r="R2880" t="str">
            <v>20 Opieka zdrowotna</v>
          </cell>
        </row>
        <row r="2881">
          <cell r="D2881" t="str">
            <v>POIS.09.02.00-00-0187/20</v>
          </cell>
          <cell r="E2881" t="str">
            <v>POIS.09.02.00-00-0187/20-00</v>
          </cell>
          <cell r="F2881" t="str">
            <v>Zakup sprzętu medycznego jako niezbędne działanie do zapobiegania, przeciwdziałania i zwalczania COVID-19</v>
          </cell>
          <cell r="G2881">
            <v>55000000</v>
          </cell>
          <cell r="H2881">
            <v>55000000</v>
          </cell>
          <cell r="I2881">
            <v>55000000</v>
          </cell>
          <cell r="J2881">
            <v>46578125</v>
          </cell>
          <cell r="K2881">
            <v>43959</v>
          </cell>
          <cell r="L2881">
            <v>43862</v>
          </cell>
          <cell r="M2881">
            <v>44104</v>
          </cell>
          <cell r="N2881" t="str">
            <v>Nadzwyczajny</v>
          </cell>
          <cell r="O2881" t="str">
            <v>Ministerstwo Zdrowia</v>
          </cell>
          <cell r="P2881" t="str">
            <v>bez pomocy publicznej</v>
          </cell>
          <cell r="Q2881" t="str">
            <v>053 Infrastruktura ochrony zdrowia</v>
          </cell>
          <cell r="R2881" t="str">
            <v>20 Opieka zdrowotna</v>
          </cell>
        </row>
        <row r="2882">
          <cell r="D2882" t="str">
            <v>POIS.09.02.00-00-0188/20</v>
          </cell>
          <cell r="E2882" t="str">
            <v>POIS.09.02.00-00-0188/20-00</v>
          </cell>
          <cell r="F2882" t="str">
            <v>Realizacja przez Agencję Rezerw Materiałowych działań w celu zapobiegania, przeciwdziałania i zwalczania COVID-19</v>
          </cell>
          <cell r="G2882">
            <v>100000000</v>
          </cell>
          <cell r="H2882">
            <v>100000000</v>
          </cell>
          <cell r="I2882">
            <v>100000000</v>
          </cell>
          <cell r="J2882">
            <v>84687500</v>
          </cell>
          <cell r="K2882">
            <v>43973</v>
          </cell>
          <cell r="L2882">
            <v>43862</v>
          </cell>
          <cell r="M2882">
            <v>44104</v>
          </cell>
          <cell r="N2882" t="str">
            <v>Nadzwyczajny</v>
          </cell>
          <cell r="O2882" t="str">
            <v>Ministerstwo Zdrowia</v>
          </cell>
          <cell r="P2882" t="str">
            <v>bez pomocy publicznej</v>
          </cell>
          <cell r="Q2882" t="str">
            <v>053 Infrastruktura ochrony zdrowia</v>
          </cell>
          <cell r="R2882" t="str">
            <v>20 Opieka zdrowotna</v>
          </cell>
        </row>
        <row r="2883">
          <cell r="D2883" t="str">
            <v>POIS.10.01.00-00-0100/15</v>
          </cell>
          <cell r="E2883" t="str">
            <v>POIS.10.01.00-00-0100/15-02</v>
          </cell>
          <cell r="F2883" t="str">
            <v>Plan działań IZ POIiŚ na lata 2014-2016</v>
          </cell>
          <cell r="G2883">
            <v>1091667.6399999999</v>
          </cell>
          <cell r="H2883">
            <v>1091667.6399999999</v>
          </cell>
          <cell r="I2883">
            <v>1091667.6399999999</v>
          </cell>
          <cell r="J2883">
            <v>927917.49</v>
          </cell>
          <cell r="K2883">
            <v>42424</v>
          </cell>
          <cell r="L2883">
            <v>41640</v>
          </cell>
          <cell r="M2883">
            <v>42735</v>
          </cell>
          <cell r="N2883" t="str">
            <v>Pozakonkursowy</v>
          </cell>
          <cell r="O2883" t="str">
            <v>Ministerstwo Funduszy i Polityki Regionalnej, IZ POIS</v>
          </cell>
          <cell r="P2883" t="str">
            <v>bez pomocy publicznej</v>
          </cell>
          <cell r="Q2883" t="str">
            <v>121 Przygotowanie, wdrażanie, monitorowanie i kontrola</v>
          </cell>
          <cell r="R2883" t="str">
            <v>18 Administracja publiczna</v>
          </cell>
        </row>
        <row r="2884">
          <cell r="D2884" t="str">
            <v>POIS.10.01.00-00-0100/16</v>
          </cell>
          <cell r="E2884" t="str">
            <v>POIS.10.01.00-00-0100/16-02</v>
          </cell>
          <cell r="F2884" t="str">
            <v>Plan działań IZ POIiŚ na lata 2017-2018</v>
          </cell>
          <cell r="G2884">
            <v>2540000</v>
          </cell>
          <cell r="H2884">
            <v>2540000</v>
          </cell>
          <cell r="I2884">
            <v>2540000</v>
          </cell>
          <cell r="J2884">
            <v>2159000</v>
          </cell>
          <cell r="K2884">
            <v>42732</v>
          </cell>
          <cell r="L2884">
            <v>42736</v>
          </cell>
          <cell r="M2884">
            <v>43465</v>
          </cell>
          <cell r="N2884" t="str">
            <v>Pozakonkursowy</v>
          </cell>
          <cell r="O2884" t="str">
            <v>Ministerstwo Funduszy i Polityki Regionalnej, IZ POIS</v>
          </cell>
          <cell r="P2884" t="str">
            <v>bez pomocy publicznej</v>
          </cell>
          <cell r="Q2884" t="str">
            <v>121 Przygotowanie, wdrażanie, monitorowanie i kontrola</v>
          </cell>
          <cell r="R2884" t="str">
            <v>18 Administracja publiczna</v>
          </cell>
        </row>
        <row r="2885">
          <cell r="D2885" t="str">
            <v>POIS.10.01.00-00-0100/16</v>
          </cell>
          <cell r="E2885" t="str">
            <v>POIS.10.01.00-00-0100/16-02</v>
          </cell>
          <cell r="F2885" t="str">
            <v>Plan działań IZ POIiŚ na lata 2017-2018</v>
          </cell>
          <cell r="G2885">
            <v>0</v>
          </cell>
          <cell r="H2885">
            <v>0</v>
          </cell>
          <cell r="I2885">
            <v>0</v>
          </cell>
          <cell r="J2885">
            <v>0</v>
          </cell>
          <cell r="K2885">
            <v>42732</v>
          </cell>
          <cell r="L2885">
            <v>42736</v>
          </cell>
          <cell r="M2885">
            <v>43465</v>
          </cell>
          <cell r="N2885" t="str">
            <v>Pozakonkursowy</v>
          </cell>
          <cell r="O2885" t="str">
            <v>Ministerstwo Funduszy i Polityki Regionalnej, IZ POIS</v>
          </cell>
          <cell r="P2885" t="str">
            <v>bez pomocy publicznej</v>
          </cell>
          <cell r="Q2885" t="str">
            <v>121 Przygotowanie, wdrażanie, monitorowanie i kontrola</v>
          </cell>
        </row>
        <row r="2886">
          <cell r="D2886" t="str">
            <v>POIS.10.01.00-00-0100/19</v>
          </cell>
          <cell r="E2886" t="str">
            <v>POIS.10.01.00-00-0100/19-00</v>
          </cell>
          <cell r="F2886" t="str">
            <v>Plan działań dla IZ POIiŚ na lata 2019-2020</v>
          </cell>
          <cell r="G2886">
            <v>5000000</v>
          </cell>
          <cell r="H2886">
            <v>5000000</v>
          </cell>
          <cell r="I2886">
            <v>5000000</v>
          </cell>
          <cell r="J2886">
            <v>4250000</v>
          </cell>
          <cell r="K2886">
            <v>43532</v>
          </cell>
          <cell r="L2886">
            <v>43466</v>
          </cell>
          <cell r="M2886">
            <v>44196</v>
          </cell>
          <cell r="N2886" t="str">
            <v>Pozakonkursowy</v>
          </cell>
          <cell r="O2886" t="str">
            <v>Ministerstwo Funduszy i Polityki Regionalnej, IZ POIS</v>
          </cell>
          <cell r="P2886" t="str">
            <v>bez pomocy publicznej</v>
          </cell>
          <cell r="Q2886" t="str">
            <v>121 Przygotowanie, wdrażanie, monitorowanie i kontrola</v>
          </cell>
          <cell r="R2886" t="str">
            <v>18 Administracja publiczna</v>
          </cell>
        </row>
        <row r="2887">
          <cell r="D2887" t="str">
            <v>POIS.10.01.00-00-0200/15</v>
          </cell>
          <cell r="E2887" t="str">
            <v>POIS.10.01.00-00-0200/15-03</v>
          </cell>
          <cell r="F2887" t="str">
            <v>Plan działań sektora środowisko na lata 2014-2016</v>
          </cell>
          <cell r="G2887">
            <v>3738374</v>
          </cell>
          <cell r="H2887">
            <v>3737165</v>
          </cell>
          <cell r="I2887">
            <v>3737165</v>
          </cell>
          <cell r="J2887">
            <v>3176590.25</v>
          </cell>
          <cell r="K2887">
            <v>42398</v>
          </cell>
          <cell r="L2887">
            <v>41640</v>
          </cell>
          <cell r="M2887">
            <v>42735</v>
          </cell>
          <cell r="N2887" t="str">
            <v>Pozakonkursowy</v>
          </cell>
          <cell r="O2887" t="str">
            <v>Ministerstwo Funduszy i Polityki Regionalnej, IZ POIS</v>
          </cell>
          <cell r="P2887" t="str">
            <v>bez pomocy publicznej</v>
          </cell>
          <cell r="Q2887" t="str">
            <v>121 Przygotowanie, wdrażanie, monitorowanie i kontrola</v>
          </cell>
          <cell r="R2887" t="str">
            <v>18 Administracja publiczna</v>
          </cell>
        </row>
        <row r="2888">
          <cell r="D2888" t="str">
            <v>POIS.10.01.00-00-0200/16</v>
          </cell>
          <cell r="E2888" t="str">
            <v>POIS.10.01.00-00-0200/16-03</v>
          </cell>
          <cell r="F2888" t="str">
            <v>Plan działań sektora środowisko na lata 2017-2018 (MŚ)</v>
          </cell>
          <cell r="G2888">
            <v>3100006.5</v>
          </cell>
          <cell r="H2888">
            <v>3100000</v>
          </cell>
          <cell r="I2888">
            <v>3100000</v>
          </cell>
          <cell r="J2888">
            <v>2635000</v>
          </cell>
          <cell r="K2888">
            <v>42759</v>
          </cell>
          <cell r="L2888">
            <v>42736</v>
          </cell>
          <cell r="M2888">
            <v>43465</v>
          </cell>
          <cell r="N2888" t="str">
            <v>Pozakonkursowy</v>
          </cell>
          <cell r="O2888" t="str">
            <v>Ministerstwo Funduszy i Polityki Regionalnej, IZ POIS</v>
          </cell>
          <cell r="P2888" t="str">
            <v>bez pomocy publicznej</v>
          </cell>
          <cell r="Q2888" t="str">
            <v>121 Przygotowanie, wdrażanie, monitorowanie i kontrola</v>
          </cell>
          <cell r="R2888" t="str">
            <v>18 Administracja publiczna</v>
          </cell>
        </row>
        <row r="2889">
          <cell r="D2889" t="str">
            <v>POIS.10.01.00-00-0200/19</v>
          </cell>
          <cell r="E2889" t="str">
            <v>POIS.10.01.00-00-0200/19-00</v>
          </cell>
          <cell r="F2889" t="str">
            <v>Plan Działań sektora środowisko na lata 2019-2020 (MŚ)</v>
          </cell>
          <cell r="G2889">
            <v>3350000</v>
          </cell>
          <cell r="H2889">
            <v>3350000</v>
          </cell>
          <cell r="I2889">
            <v>3350000</v>
          </cell>
          <cell r="J2889">
            <v>2847500</v>
          </cell>
          <cell r="K2889">
            <v>43614</v>
          </cell>
          <cell r="L2889">
            <v>43466</v>
          </cell>
          <cell r="M2889">
            <v>44196</v>
          </cell>
          <cell r="N2889" t="str">
            <v>Pozakonkursowy</v>
          </cell>
          <cell r="O2889" t="str">
            <v>Ministerstwo Funduszy i Polityki Regionalnej, IZ POIS</v>
          </cell>
          <cell r="P2889" t="str">
            <v>bez pomocy publicznej</v>
          </cell>
          <cell r="Q2889" t="str">
            <v>121 Przygotowanie, wdrażanie, monitorowanie i kontrola</v>
          </cell>
          <cell r="R2889" t="str">
            <v>18 Administracja publiczna</v>
          </cell>
        </row>
        <row r="2890">
          <cell r="D2890" t="str">
            <v>POIS.10.01.00-00-0201/16</v>
          </cell>
          <cell r="E2890" t="str">
            <v>POIS.10.01.00-00-0201/16-04</v>
          </cell>
          <cell r="F2890" t="str">
            <v>Plan Działań sektora środowisko na lata 2017-2018</v>
          </cell>
          <cell r="G2890">
            <v>4943299.21</v>
          </cell>
          <cell r="H2890">
            <v>4943241.26</v>
          </cell>
          <cell r="I2890">
            <v>4943241.26</v>
          </cell>
          <cell r="J2890">
            <v>4201755.07</v>
          </cell>
          <cell r="K2890">
            <v>42845</v>
          </cell>
          <cell r="L2890">
            <v>42736</v>
          </cell>
          <cell r="M2890">
            <v>43465</v>
          </cell>
          <cell r="N2890" t="str">
            <v>Pozakonkursowy</v>
          </cell>
          <cell r="O2890" t="str">
            <v>Ministerstwo Klimatu - Środowisko</v>
          </cell>
          <cell r="P2890" t="str">
            <v>bez pomocy publicznej</v>
          </cell>
          <cell r="Q2890" t="str">
            <v>121 Przygotowanie, wdrażanie, monitorowanie i kontrola</v>
          </cell>
          <cell r="R2890" t="str">
            <v>18 Administracja publiczna</v>
          </cell>
        </row>
        <row r="2891">
          <cell r="D2891" t="str">
            <v>POIS.10.01.00-00-0201/19</v>
          </cell>
          <cell r="E2891" t="str">
            <v>POIS.10.01.00-00-0201/19-00</v>
          </cell>
          <cell r="F2891" t="str">
            <v>Plan Działań sektora środowisko na lata 2019-2020</v>
          </cell>
          <cell r="G2891">
            <v>7750000</v>
          </cell>
          <cell r="H2891">
            <v>7750000</v>
          </cell>
          <cell r="I2891">
            <v>7750000</v>
          </cell>
          <cell r="J2891">
            <v>6587500</v>
          </cell>
          <cell r="K2891">
            <v>43634</v>
          </cell>
          <cell r="L2891">
            <v>43466</v>
          </cell>
          <cell r="M2891">
            <v>44196</v>
          </cell>
          <cell r="N2891" t="str">
            <v>Pozakonkursowy</v>
          </cell>
          <cell r="O2891" t="str">
            <v>Ministerstwo Klimatu - Środowisko</v>
          </cell>
          <cell r="P2891" t="str">
            <v>bez pomocy publicznej</v>
          </cell>
          <cell r="Q2891" t="str">
            <v>121 Przygotowanie, wdrażanie, monitorowanie i kontrola</v>
          </cell>
          <cell r="R2891" t="str">
            <v>18 Administracja publiczna</v>
          </cell>
        </row>
        <row r="2892">
          <cell r="D2892" t="str">
            <v>POIS.10.01.00-00-0202/16</v>
          </cell>
          <cell r="E2892" t="str">
            <v>POIS.10.01.00-00-0202/16-02</v>
          </cell>
          <cell r="F2892" t="str">
            <v>Plan działań sektora środowisko na lata 2017-2018 (CKPŚ)</v>
          </cell>
          <cell r="G2892">
            <v>2000000</v>
          </cell>
          <cell r="H2892">
            <v>2000000</v>
          </cell>
          <cell r="I2892">
            <v>2000000</v>
          </cell>
          <cell r="J2892">
            <v>1700000</v>
          </cell>
          <cell r="K2892">
            <v>42797</v>
          </cell>
          <cell r="L2892">
            <v>42736</v>
          </cell>
          <cell r="M2892">
            <v>43465</v>
          </cell>
          <cell r="N2892" t="str">
            <v>Pozakonkursowy</v>
          </cell>
          <cell r="O2892" t="str">
            <v>Ministerstwo Klimatu - Środowisko</v>
          </cell>
          <cell r="P2892" t="str">
            <v>bez pomocy publicznej</v>
          </cell>
          <cell r="Q2892" t="str">
            <v>121 Przygotowanie, wdrażanie, monitorowanie i kontrola</v>
          </cell>
          <cell r="R2892" t="str">
            <v>18 Administracja publiczna</v>
          </cell>
        </row>
        <row r="2893">
          <cell r="D2893" t="str">
            <v>POIS.10.01.00-00-0202/19</v>
          </cell>
          <cell r="E2893" t="str">
            <v>POIS.10.01.00-00-0202/19-00</v>
          </cell>
          <cell r="F2893" t="str">
            <v>Plan działań sektora środowisko na lata 2019-2020 (CKPŚ)</v>
          </cell>
          <cell r="G2893">
            <v>2455000</v>
          </cell>
          <cell r="H2893">
            <v>2455000</v>
          </cell>
          <cell r="I2893">
            <v>2455000</v>
          </cell>
          <cell r="J2893">
            <v>2086750</v>
          </cell>
          <cell r="K2893">
            <v>43627</v>
          </cell>
          <cell r="L2893">
            <v>43466</v>
          </cell>
          <cell r="M2893">
            <v>44196</v>
          </cell>
          <cell r="N2893" t="str">
            <v>Pozakonkursowy</v>
          </cell>
          <cell r="O2893" t="str">
            <v>Ministerstwo Klimatu - Środowisko</v>
          </cell>
          <cell r="P2893" t="str">
            <v>bez pomocy publicznej</v>
          </cell>
          <cell r="Q2893" t="str">
            <v>121 Przygotowanie, wdrażanie, monitorowanie i kontrola</v>
          </cell>
          <cell r="R2893" t="str">
            <v>18 Administracja publiczna</v>
          </cell>
        </row>
        <row r="2894">
          <cell r="D2894" t="str">
            <v>POIS.10.01.00-00-0300/15</v>
          </cell>
          <cell r="E2894" t="str">
            <v>POIS.10.01.00-00-0300/15-01</v>
          </cell>
          <cell r="F2894" t="str">
            <v>Plan Działań sektora transportu na lata 2014-2016</v>
          </cell>
          <cell r="G2894">
            <v>179349547.75999999</v>
          </cell>
          <cell r="H2894">
            <v>179032753.88</v>
          </cell>
          <cell r="I2894">
            <v>179032753.88</v>
          </cell>
          <cell r="J2894">
            <v>152177840.78999999</v>
          </cell>
          <cell r="K2894">
            <v>42391</v>
          </cell>
          <cell r="L2894">
            <v>41640</v>
          </cell>
          <cell r="M2894">
            <v>42735</v>
          </cell>
          <cell r="N2894" t="str">
            <v>Pozakonkursowy</v>
          </cell>
          <cell r="O2894" t="str">
            <v>Ministerstwo Funduszy i Polityki Regionalnej, IZ POIS</v>
          </cell>
          <cell r="P2894" t="str">
            <v>bez pomocy publicznej</v>
          </cell>
          <cell r="Q2894" t="str">
            <v>121 Przygotowanie, wdrażanie, monitorowanie i kontrola</v>
          </cell>
          <cell r="R2894" t="str">
            <v>18 Administracja publiczna</v>
          </cell>
        </row>
        <row r="2895">
          <cell r="D2895" t="str">
            <v>POIS.10.01.00-00-0300/15</v>
          </cell>
          <cell r="E2895" t="str">
            <v>POIS.10.01.00-00-0300/15-01</v>
          </cell>
          <cell r="F2895" t="str">
            <v>Plan Działań sektora transportu na lata 2014-2016</v>
          </cell>
          <cell r="G2895">
            <v>0</v>
          </cell>
          <cell r="H2895">
            <v>0</v>
          </cell>
          <cell r="I2895">
            <v>0</v>
          </cell>
          <cell r="J2895">
            <v>0</v>
          </cell>
          <cell r="K2895">
            <v>42391</v>
          </cell>
          <cell r="L2895">
            <v>41640</v>
          </cell>
          <cell r="M2895">
            <v>42735</v>
          </cell>
          <cell r="N2895" t="str">
            <v>Pozakonkursowy</v>
          </cell>
          <cell r="O2895" t="str">
            <v>Ministerstwo Funduszy i Polityki Regionalnej, IZ POIS</v>
          </cell>
          <cell r="P2895" t="str">
            <v>bez pomocy publicznej</v>
          </cell>
          <cell r="Q2895" t="str">
            <v>121 Przygotowanie, wdrażanie, monitorowanie i kontrola</v>
          </cell>
        </row>
        <row r="2896">
          <cell r="D2896" t="str">
            <v>POIS.10.01.00-00-0300/16</v>
          </cell>
          <cell r="E2896" t="str">
            <v>POIS.10.01.00-00-0300/16-05</v>
          </cell>
          <cell r="F2896" t="str">
            <v>Plan działań sektora transportu na lata 2017-2018</v>
          </cell>
          <cell r="G2896">
            <v>39516078.979999997</v>
          </cell>
          <cell r="H2896">
            <v>39341890.850000001</v>
          </cell>
          <cell r="I2896">
            <v>39341890.850000001</v>
          </cell>
          <cell r="J2896">
            <v>33440607.219999999</v>
          </cell>
          <cell r="K2896">
            <v>42822</v>
          </cell>
          <cell r="L2896">
            <v>42736</v>
          </cell>
          <cell r="M2896">
            <v>43465</v>
          </cell>
          <cell r="N2896" t="str">
            <v>Pozakonkursowy</v>
          </cell>
          <cell r="O2896" t="str">
            <v>Ministerstwo Funduszy i Polityki Regionalnej, IZ POIS</v>
          </cell>
          <cell r="P2896" t="str">
            <v>bez pomocy publicznej</v>
          </cell>
          <cell r="Q2896" t="str">
            <v>121 Przygotowanie, wdrażanie, monitorowanie i kontrola</v>
          </cell>
          <cell r="R2896" t="str">
            <v>18 Administracja publiczna</v>
          </cell>
        </row>
        <row r="2897">
          <cell r="D2897" t="str">
            <v>POIS.10.01.00-00-0300/19</v>
          </cell>
          <cell r="E2897" t="str">
            <v>POIS.10.01.00-00-0300/19-01</v>
          </cell>
          <cell r="F2897" t="str">
            <v>Plan działań sektora transportu na lata 2019-2020</v>
          </cell>
          <cell r="G2897">
            <v>45504451.340000004</v>
          </cell>
          <cell r="H2897">
            <v>45414917.149999999</v>
          </cell>
          <cell r="I2897">
            <v>45414917.149999999</v>
          </cell>
          <cell r="J2897">
            <v>38602679.57</v>
          </cell>
          <cell r="K2897">
            <v>43626</v>
          </cell>
          <cell r="L2897">
            <v>43466</v>
          </cell>
          <cell r="M2897">
            <v>44196</v>
          </cell>
          <cell r="N2897" t="str">
            <v>Pozakonkursowy</v>
          </cell>
          <cell r="O2897" t="str">
            <v>Ministerstwo Funduszy i Polityki Regionalnej, IZ POIS</v>
          </cell>
          <cell r="P2897" t="str">
            <v>bez pomocy publicznej</v>
          </cell>
          <cell r="Q2897" t="str">
            <v>121 Przygotowanie, wdrażanie, monitorowanie i kontrola</v>
          </cell>
          <cell r="R2897" t="str">
            <v>18 Administracja publiczna</v>
          </cell>
        </row>
        <row r="2898">
          <cell r="D2898" t="str">
            <v>POIS.10.01.00-00-0301/16</v>
          </cell>
          <cell r="E2898" t="str">
            <v>POIS.10.01.00-00-0301/16-03</v>
          </cell>
          <cell r="F2898" t="str">
            <v>Plan działań sektora transportu na lata 2017-2018 (PKP PLK S.A.)</v>
          </cell>
          <cell r="G2898">
            <v>154093200</v>
          </cell>
          <cell r="H2898">
            <v>153993049.5</v>
          </cell>
          <cell r="I2898">
            <v>153993049.5</v>
          </cell>
          <cell r="J2898">
            <v>130894092.06999999</v>
          </cell>
          <cell r="K2898">
            <v>42860</v>
          </cell>
          <cell r="L2898">
            <v>42736</v>
          </cell>
          <cell r="M2898">
            <v>43465</v>
          </cell>
          <cell r="N2898" t="str">
            <v>Pozakonkursowy</v>
          </cell>
          <cell r="O2898" t="str">
            <v>Centrum Unijnych Projektów Transportowych</v>
          </cell>
          <cell r="P2898" t="str">
            <v>bez pomocy publicznej</v>
          </cell>
          <cell r="Q2898" t="str">
            <v>121 Przygotowanie, wdrażanie, monitorowanie i kontrola</v>
          </cell>
          <cell r="R2898" t="str">
            <v>24 Inne niewyszczególnione usługi</v>
          </cell>
        </row>
        <row r="2899">
          <cell r="D2899" t="str">
            <v>POIS.10.01.00-00-0301/19</v>
          </cell>
          <cell r="E2899" t="str">
            <v>POIS.10.01.00-00-0301/19-00</v>
          </cell>
          <cell r="F2899" t="str">
            <v>Plan działań sektora transportu na lata 2019-2020 (PKP PLK S.A.)</v>
          </cell>
          <cell r="G2899">
            <v>152631632</v>
          </cell>
          <cell r="H2899">
            <v>152631632</v>
          </cell>
          <cell r="I2899">
            <v>152631632</v>
          </cell>
          <cell r="J2899">
            <v>129736887.2</v>
          </cell>
          <cell r="K2899">
            <v>43714</v>
          </cell>
          <cell r="L2899">
            <v>43466</v>
          </cell>
          <cell r="M2899">
            <v>44196</v>
          </cell>
          <cell r="N2899" t="str">
            <v>Pozakonkursowy</v>
          </cell>
          <cell r="O2899" t="str">
            <v>Centrum Unijnych Projektów Transportowych</v>
          </cell>
          <cell r="P2899" t="str">
            <v>bez pomocy publicznej</v>
          </cell>
          <cell r="Q2899" t="str">
            <v>121 Przygotowanie, wdrażanie, monitorowanie i kontrola</v>
          </cell>
          <cell r="R2899" t="str">
            <v>18 Administracja publiczna</v>
          </cell>
        </row>
        <row r="2900">
          <cell r="D2900" t="str">
            <v>POIS.10.01.00-00-0302/16</v>
          </cell>
          <cell r="E2900" t="str">
            <v>POIS.10.01.00-00-0302/16-03</v>
          </cell>
          <cell r="F2900" t="str">
            <v>Plan Działań Sektora Transportu na lata 2017-2018 (GDDKiA)</v>
          </cell>
          <cell r="G2900">
            <v>157516622.88</v>
          </cell>
          <cell r="H2900">
            <v>157494653.41</v>
          </cell>
          <cell r="I2900">
            <v>157494653.41</v>
          </cell>
          <cell r="J2900">
            <v>133870455.39</v>
          </cell>
          <cell r="K2900">
            <v>42852</v>
          </cell>
          <cell r="L2900">
            <v>42736</v>
          </cell>
          <cell r="M2900">
            <v>43465</v>
          </cell>
          <cell r="N2900" t="str">
            <v>Pozakonkursowy</v>
          </cell>
          <cell r="O2900" t="str">
            <v>Centrum Unijnych Projektów Transportowych</v>
          </cell>
          <cell r="P2900" t="str">
            <v>bez pomocy publicznej</v>
          </cell>
          <cell r="Q2900" t="str">
            <v>121 Przygotowanie, wdrażanie, monitorowanie i kontrola</v>
          </cell>
          <cell r="R2900" t="str">
            <v>18 Administracja publiczna</v>
          </cell>
        </row>
        <row r="2901">
          <cell r="D2901" t="str">
            <v>POIS.10.01.00-00-0302/19</v>
          </cell>
          <cell r="E2901" t="str">
            <v>POIS.10.01.00-00-0302/19-00</v>
          </cell>
          <cell r="F2901" t="str">
            <v>Plan Działań Sektora Transportu na lata 2019-2020 (GDDKiA).</v>
          </cell>
          <cell r="G2901">
            <v>178304000</v>
          </cell>
          <cell r="H2901">
            <v>178304000</v>
          </cell>
          <cell r="I2901">
            <v>178304000</v>
          </cell>
          <cell r="J2901">
            <v>151558400</v>
          </cell>
          <cell r="K2901">
            <v>43696</v>
          </cell>
          <cell r="L2901">
            <v>43466</v>
          </cell>
          <cell r="M2901">
            <v>44196</v>
          </cell>
          <cell r="N2901" t="str">
            <v>Pozakonkursowy</v>
          </cell>
          <cell r="O2901" t="str">
            <v>Centrum Unijnych Projektów Transportowych</v>
          </cell>
          <cell r="P2901" t="str">
            <v>bez pomocy publicznej</v>
          </cell>
          <cell r="Q2901" t="str">
            <v>121 Przygotowanie, wdrażanie, monitorowanie i kontrola</v>
          </cell>
          <cell r="R2901" t="str">
            <v>18 Administracja publiczna</v>
          </cell>
        </row>
        <row r="2902">
          <cell r="D2902" t="str">
            <v>POIS.10.01.00-00-0400/15</v>
          </cell>
          <cell r="E2902" t="str">
            <v>POIS.10.01.00-00-0400/15-02</v>
          </cell>
          <cell r="F2902" t="str">
            <v>Plan działań sektora energetyka na lata 2014-2016</v>
          </cell>
          <cell r="G2902">
            <v>3860819</v>
          </cell>
          <cell r="H2902">
            <v>3860819</v>
          </cell>
          <cell r="I2902">
            <v>3860819</v>
          </cell>
          <cell r="J2902">
            <v>3281696.15</v>
          </cell>
          <cell r="K2902">
            <v>42445</v>
          </cell>
          <cell r="L2902">
            <v>41640</v>
          </cell>
          <cell r="M2902">
            <v>42735</v>
          </cell>
          <cell r="N2902" t="str">
            <v>Pozakonkursowy</v>
          </cell>
          <cell r="O2902" t="str">
            <v>Ministerstwo Funduszy i Polityki Regionalnej, IZ POIS</v>
          </cell>
          <cell r="P2902" t="str">
            <v>bez pomocy publicznej</v>
          </cell>
          <cell r="Q2902" t="str">
            <v>121 Przygotowanie, wdrażanie, monitorowanie i kontrola</v>
          </cell>
          <cell r="R2902" t="str">
            <v>18 Administracja publiczna</v>
          </cell>
        </row>
        <row r="2903">
          <cell r="D2903" t="str">
            <v>POIS.10.01.00-00-0400/16</v>
          </cell>
          <cell r="E2903" t="str">
            <v>POIS.10.01.00-00-0400/16-02</v>
          </cell>
          <cell r="F2903" t="str">
            <v>Plan działań sektora energetyka na lata 2017-2018</v>
          </cell>
          <cell r="G2903">
            <v>5263654.3</v>
          </cell>
          <cell r="H2903">
            <v>5263654.3</v>
          </cell>
          <cell r="I2903">
            <v>5263654.3</v>
          </cell>
          <cell r="J2903">
            <v>4474106.1500000004</v>
          </cell>
          <cell r="K2903">
            <v>42776</v>
          </cell>
          <cell r="L2903">
            <v>42736</v>
          </cell>
          <cell r="M2903">
            <v>43465</v>
          </cell>
          <cell r="N2903" t="str">
            <v>Pozakonkursowy</v>
          </cell>
          <cell r="O2903" t="str">
            <v>Ministerstwo Funduszy i Polityki Regionalnej, IZ POIS</v>
          </cell>
          <cell r="P2903" t="str">
            <v>bez pomocy publicznej</v>
          </cell>
          <cell r="Q2903" t="str">
            <v>121 Przygotowanie, wdrażanie, monitorowanie i kontrola</v>
          </cell>
          <cell r="R2903" t="str">
            <v>18 Administracja publiczna</v>
          </cell>
        </row>
        <row r="2904">
          <cell r="D2904" t="str">
            <v>POIS.10.01.00-00-0400/19</v>
          </cell>
          <cell r="E2904" t="str">
            <v>POIS.10.01.00-00-0400/19-00</v>
          </cell>
          <cell r="F2904" t="str">
            <v>Plan działań sektora energetyka na lata 2019-2020</v>
          </cell>
          <cell r="G2904">
            <v>6856000</v>
          </cell>
          <cell r="H2904">
            <v>6856000</v>
          </cell>
          <cell r="I2904">
            <v>6856000</v>
          </cell>
          <cell r="J2904">
            <v>5827600</v>
          </cell>
          <cell r="K2904">
            <v>43626</v>
          </cell>
          <cell r="L2904">
            <v>43466</v>
          </cell>
          <cell r="M2904">
            <v>44196</v>
          </cell>
          <cell r="N2904" t="str">
            <v>Pozakonkursowy</v>
          </cell>
          <cell r="O2904" t="str">
            <v>Ministerstwo Funduszy i Polityki Regionalnej, IZ POIS</v>
          </cell>
          <cell r="P2904" t="str">
            <v>bez pomocy publicznej</v>
          </cell>
          <cell r="Q2904" t="str">
            <v>121 Przygotowanie, wdrażanie, monitorowanie i kontrola</v>
          </cell>
          <cell r="R2904" t="str">
            <v>18 Administracja publiczna</v>
          </cell>
        </row>
        <row r="2905">
          <cell r="D2905" t="str">
            <v>POIS.10.01.00-00-0401/16</v>
          </cell>
          <cell r="E2905" t="str">
            <v>POIS.10.01.00-00-0401/16-02</v>
          </cell>
          <cell r="F2905" t="str">
            <v>Plan Działań sektora energetyka na lata 2017-2018</v>
          </cell>
          <cell r="G2905">
            <v>1838740.58</v>
          </cell>
          <cell r="H2905">
            <v>1806788.14</v>
          </cell>
          <cell r="I2905">
            <v>1806788.14</v>
          </cell>
          <cell r="J2905">
            <v>1535769.91</v>
          </cell>
          <cell r="K2905">
            <v>42845</v>
          </cell>
          <cell r="L2905">
            <v>42736</v>
          </cell>
          <cell r="M2905">
            <v>43465</v>
          </cell>
          <cell r="N2905" t="str">
            <v>Pozakonkursowy</v>
          </cell>
          <cell r="O2905" t="str">
            <v>Ministerstwo Klimatu - Energia</v>
          </cell>
          <cell r="P2905" t="str">
            <v>bez pomocy publicznej</v>
          </cell>
          <cell r="Q2905" t="str">
            <v>121 Przygotowanie, wdrażanie, monitorowanie i kontrola</v>
          </cell>
          <cell r="R2905" t="str">
            <v>18 Administracja publiczna</v>
          </cell>
        </row>
        <row r="2906">
          <cell r="D2906" t="str">
            <v>POIS.10.01.00-00-0401/19</v>
          </cell>
          <cell r="E2906" t="str">
            <v>POIS.10.01.00-00-0401/19-00</v>
          </cell>
          <cell r="F2906" t="str">
            <v>Plan Działań sektora energetyka na lata 2019-2020</v>
          </cell>
          <cell r="G2906">
            <v>4453000</v>
          </cell>
          <cell r="H2906">
            <v>4453000</v>
          </cell>
          <cell r="I2906">
            <v>4453000</v>
          </cell>
          <cell r="J2906">
            <v>3785050</v>
          </cell>
          <cell r="K2906">
            <v>43655</v>
          </cell>
          <cell r="L2906">
            <v>43466</v>
          </cell>
          <cell r="M2906">
            <v>44196</v>
          </cell>
          <cell r="N2906" t="str">
            <v>Pozakonkursowy</v>
          </cell>
          <cell r="O2906" t="str">
            <v>Ministerstwo Klimatu - Energia</v>
          </cell>
          <cell r="P2906" t="str">
            <v>bez pomocy publicznej</v>
          </cell>
          <cell r="Q2906" t="str">
            <v>121 Przygotowanie, wdrażanie, monitorowanie i kontrola</v>
          </cell>
          <cell r="R2906" t="str">
            <v>18 Administracja publiczna</v>
          </cell>
        </row>
        <row r="2907">
          <cell r="D2907" t="str">
            <v>POIS.10.01.00-00-0402/16</v>
          </cell>
          <cell r="E2907" t="str">
            <v>POIS.10.01.00-00-0402/16-02</v>
          </cell>
          <cell r="F2907" t="str">
            <v>Plan Działań sektora energetyki na lata 2017-2018 INiG-PIB</v>
          </cell>
          <cell r="G2907">
            <v>738833.77</v>
          </cell>
          <cell r="H2907">
            <v>738833.77</v>
          </cell>
          <cell r="I2907">
            <v>738833.77</v>
          </cell>
          <cell r="J2907">
            <v>628008.69999999995</v>
          </cell>
          <cell r="K2907">
            <v>42837</v>
          </cell>
          <cell r="L2907">
            <v>42736</v>
          </cell>
          <cell r="M2907">
            <v>43465</v>
          </cell>
          <cell r="N2907" t="str">
            <v>Pozakonkursowy</v>
          </cell>
          <cell r="O2907" t="str">
            <v>Ministerstwo Klimatu - Energia</v>
          </cell>
          <cell r="P2907" t="str">
            <v>bez pomocy publicznej</v>
          </cell>
          <cell r="Q2907" t="str">
            <v>121 Przygotowanie, wdrażanie, monitorowanie i kontrola</v>
          </cell>
          <cell r="R2907" t="str">
            <v>18 Administracja publiczna</v>
          </cell>
        </row>
        <row r="2908">
          <cell r="D2908" t="str">
            <v>POIS.10.01.00-00-0402/19</v>
          </cell>
          <cell r="E2908" t="str">
            <v>POIS.10.01.00-00-0402/19-00</v>
          </cell>
          <cell r="F2908" t="str">
            <v>Plan Działań sektora energetyki na lata 2019-2020 INiG-PIB</v>
          </cell>
          <cell r="G2908">
            <v>1300000</v>
          </cell>
          <cell r="H2908">
            <v>1300000</v>
          </cell>
          <cell r="I2908">
            <v>1300000</v>
          </cell>
          <cell r="J2908">
            <v>1105000</v>
          </cell>
          <cell r="K2908">
            <v>43651</v>
          </cell>
          <cell r="L2908">
            <v>43466</v>
          </cell>
          <cell r="M2908">
            <v>44196</v>
          </cell>
          <cell r="N2908" t="str">
            <v>Pozakonkursowy</v>
          </cell>
          <cell r="O2908" t="str">
            <v>Ministerstwo Klimatu - Energia</v>
          </cell>
          <cell r="P2908" t="str">
            <v>bez pomocy publicznej</v>
          </cell>
          <cell r="Q2908" t="str">
            <v>121 Przygotowanie, wdrażanie, monitorowanie i kontrola</v>
          </cell>
          <cell r="R2908" t="str">
            <v>18 Administracja publiczna</v>
          </cell>
        </row>
        <row r="2909">
          <cell r="D2909" t="str">
            <v>POIS.10.01.00-00-0403/16</v>
          </cell>
          <cell r="E2909" t="str">
            <v>POIS.10.01.00-00-0403/16-02</v>
          </cell>
          <cell r="F2909" t="str">
            <v>Plan działań sektora energetyka 2017-2018</v>
          </cell>
          <cell r="G2909">
            <v>388129.1</v>
          </cell>
          <cell r="H2909">
            <v>387391.1</v>
          </cell>
          <cell r="I2909">
            <v>387391.1</v>
          </cell>
          <cell r="J2909">
            <v>329282.43</v>
          </cell>
          <cell r="K2909">
            <v>42839</v>
          </cell>
          <cell r="L2909">
            <v>42736</v>
          </cell>
          <cell r="M2909">
            <v>43465</v>
          </cell>
          <cell r="N2909" t="str">
            <v>Pozakonkursowy</v>
          </cell>
          <cell r="O2909" t="str">
            <v>Ministerstwo Klimatu - Energia</v>
          </cell>
          <cell r="P2909" t="str">
            <v>bez pomocy publicznej</v>
          </cell>
          <cell r="Q2909" t="str">
            <v>121 Przygotowanie, wdrażanie, monitorowanie i kontrola</v>
          </cell>
          <cell r="R2909" t="str">
            <v>18 Administracja publiczna</v>
          </cell>
        </row>
        <row r="2910">
          <cell r="D2910" t="str">
            <v>POIS.10.01.00-00-0403/19</v>
          </cell>
          <cell r="E2910" t="str">
            <v>POIS.10.01.00-00-0403/19-00</v>
          </cell>
          <cell r="F2910" t="str">
            <v>Plan działań sektora energetyka na lata 2019-2020 (WFOŚiGW w Katowicach)</v>
          </cell>
          <cell r="G2910">
            <v>589286</v>
          </cell>
          <cell r="H2910">
            <v>589286</v>
          </cell>
          <cell r="I2910">
            <v>589286</v>
          </cell>
          <cell r="J2910">
            <v>500893.1</v>
          </cell>
          <cell r="K2910">
            <v>43656</v>
          </cell>
          <cell r="L2910">
            <v>43466</v>
          </cell>
          <cell r="M2910">
            <v>44196</v>
          </cell>
          <cell r="N2910" t="str">
            <v>Pozakonkursowy</v>
          </cell>
          <cell r="O2910" t="str">
            <v>Ministerstwo Klimatu - Energia</v>
          </cell>
          <cell r="P2910" t="str">
            <v>bez pomocy publicznej</v>
          </cell>
          <cell r="Q2910" t="str">
            <v>121 Przygotowanie, wdrażanie, monitorowanie i kontrola</v>
          </cell>
          <cell r="R2910" t="str">
            <v>18 Administracja publiczna</v>
          </cell>
        </row>
        <row r="2911">
          <cell r="D2911" t="str">
            <v>POIS.10.01.00-00-0500/15</v>
          </cell>
          <cell r="E2911" t="str">
            <v>POIS.10.01.00-00-0500/15-01</v>
          </cell>
          <cell r="F2911" t="str">
            <v>Plan działań sektora kultura na lata 2014-2016</v>
          </cell>
          <cell r="G2911">
            <v>1888774</v>
          </cell>
          <cell r="H2911">
            <v>1886934.29</v>
          </cell>
          <cell r="I2911">
            <v>1886934.29</v>
          </cell>
          <cell r="J2911">
            <v>1603894.14</v>
          </cell>
          <cell r="K2911">
            <v>42387</v>
          </cell>
          <cell r="L2911">
            <v>41640</v>
          </cell>
          <cell r="M2911">
            <v>42735</v>
          </cell>
          <cell r="N2911" t="str">
            <v>Pozakonkursowy</v>
          </cell>
          <cell r="O2911" t="str">
            <v>Ministerstwo Funduszy i Polityki Regionalnej, IZ POIS</v>
          </cell>
          <cell r="P2911" t="str">
            <v>bez pomocy publicznej</v>
          </cell>
          <cell r="Q2911" t="str">
            <v>121 Przygotowanie, wdrażanie, monitorowanie i kontrola</v>
          </cell>
          <cell r="R2911" t="str">
            <v>18 Administracja publiczna</v>
          </cell>
        </row>
        <row r="2912">
          <cell r="D2912" t="str">
            <v>POIS.10.01.00-00-0500/16</v>
          </cell>
          <cell r="E2912" t="str">
            <v>POIS.10.01.00-00-0500/16-01</v>
          </cell>
          <cell r="F2912" t="str">
            <v>Plan działań sektora kultura na lata 2017-2018</v>
          </cell>
          <cell r="G2912">
            <v>4287340</v>
          </cell>
          <cell r="H2912">
            <v>4287340</v>
          </cell>
          <cell r="I2912">
            <v>4287340</v>
          </cell>
          <cell r="J2912">
            <v>3643530.32</v>
          </cell>
          <cell r="K2912">
            <v>42746</v>
          </cell>
          <cell r="L2912">
            <v>42736</v>
          </cell>
          <cell r="M2912">
            <v>43465</v>
          </cell>
          <cell r="N2912" t="str">
            <v>Pozakonkursowy</v>
          </cell>
          <cell r="O2912" t="str">
            <v>Ministerstwo Funduszy i Polityki Regionalnej, IZ POIS</v>
          </cell>
          <cell r="P2912" t="str">
            <v>bez pomocy publicznej</v>
          </cell>
          <cell r="Q2912" t="str">
            <v>121 Przygotowanie, wdrażanie, monitorowanie i kontrola</v>
          </cell>
          <cell r="R2912" t="str">
            <v>18 Administracja publiczna</v>
          </cell>
        </row>
        <row r="2913">
          <cell r="D2913" t="str">
            <v>POIS.10.01.00-00-0500/19</v>
          </cell>
          <cell r="E2913" t="str">
            <v>POIS.10.01.00-00-0500/19-00</v>
          </cell>
          <cell r="F2913" t="str">
            <v>Plan działań sektora kultura na lata 2019-2020</v>
          </cell>
          <cell r="G2913">
            <v>5218000</v>
          </cell>
          <cell r="H2913">
            <v>5218000</v>
          </cell>
          <cell r="I2913">
            <v>5218000</v>
          </cell>
          <cell r="J2913">
            <v>4435300</v>
          </cell>
          <cell r="K2913">
            <v>43616</v>
          </cell>
          <cell r="L2913">
            <v>43466</v>
          </cell>
          <cell r="M2913">
            <v>44196</v>
          </cell>
          <cell r="N2913" t="str">
            <v>Pozakonkursowy</v>
          </cell>
          <cell r="O2913" t="str">
            <v>Ministerstwo Funduszy i Polityki Regionalnej, IZ POIS</v>
          </cell>
          <cell r="P2913" t="str">
            <v>bez pomocy publicznej</v>
          </cell>
          <cell r="Q2913" t="str">
            <v>121 Przygotowanie, wdrażanie, monitorowanie i kontrola</v>
          </cell>
          <cell r="R2913" t="str">
            <v>18 Administracja publiczna</v>
          </cell>
        </row>
        <row r="2914">
          <cell r="D2914" t="str">
            <v>POIS.10.01.00-00-0600/15</v>
          </cell>
          <cell r="E2914" t="str">
            <v>POIS.10.01.00-00-0600/15-02</v>
          </cell>
          <cell r="F2914" t="str">
            <v>Plan działań sektora zdrowie na lata 2014-2016</v>
          </cell>
          <cell r="G2914">
            <v>862601.5</v>
          </cell>
          <cell r="H2914">
            <v>850000</v>
          </cell>
          <cell r="I2914">
            <v>850000</v>
          </cell>
          <cell r="J2914">
            <v>722500</v>
          </cell>
          <cell r="K2914">
            <v>42391</v>
          </cell>
          <cell r="L2914">
            <v>41640</v>
          </cell>
          <cell r="M2914">
            <v>42735</v>
          </cell>
          <cell r="N2914" t="str">
            <v>Pozakonkursowy</v>
          </cell>
          <cell r="O2914" t="str">
            <v>Ministerstwo Funduszy i Polityki Regionalnej, IZ POIS</v>
          </cell>
          <cell r="P2914" t="str">
            <v>bez pomocy publicznej</v>
          </cell>
          <cell r="Q2914" t="str">
            <v>121 Przygotowanie, wdrażanie, monitorowanie i kontrola</v>
          </cell>
          <cell r="R2914" t="str">
            <v>18 Administracja publiczna</v>
          </cell>
        </row>
        <row r="2915">
          <cell r="D2915" t="str">
            <v>POIS.10.01.00-00-0600/16</v>
          </cell>
          <cell r="E2915" t="str">
            <v>POIS.10.01.00-00-0600/16-01</v>
          </cell>
          <cell r="F2915" t="str">
            <v>Plan działań sektora zdrowie na lata 2017-2018</v>
          </cell>
          <cell r="G2915">
            <v>2772459.43</v>
          </cell>
          <cell r="H2915">
            <v>2765702.75</v>
          </cell>
          <cell r="I2915">
            <v>2765702.75</v>
          </cell>
          <cell r="J2915">
            <v>2350847.33</v>
          </cell>
          <cell r="K2915">
            <v>42755</v>
          </cell>
          <cell r="L2915">
            <v>42736</v>
          </cell>
          <cell r="M2915">
            <v>43465</v>
          </cell>
          <cell r="N2915" t="str">
            <v>Pozakonkursowy</v>
          </cell>
          <cell r="O2915" t="str">
            <v>Ministerstwo Funduszy i Polityki Regionalnej, IZ POIS</v>
          </cell>
          <cell r="P2915" t="str">
            <v>bez pomocy publicznej</v>
          </cell>
          <cell r="Q2915" t="str">
            <v>121 Przygotowanie, wdrażanie, monitorowanie i kontrola</v>
          </cell>
          <cell r="R2915" t="str">
            <v>18 Administracja publiczna</v>
          </cell>
        </row>
        <row r="2916">
          <cell r="D2916" t="str">
            <v>POIS.10.01.00-00-0600/19</v>
          </cell>
          <cell r="E2916" t="str">
            <v>POIS.10.01.00-00-0600/19-00</v>
          </cell>
          <cell r="F2916" t="str">
            <v>Plan działań sektora zdrowie na lata 2019-2020</v>
          </cell>
          <cell r="G2916">
            <v>4740000</v>
          </cell>
          <cell r="H2916">
            <v>4740000</v>
          </cell>
          <cell r="I2916">
            <v>4740000</v>
          </cell>
          <cell r="J2916">
            <v>4029000</v>
          </cell>
          <cell r="K2916">
            <v>43628</v>
          </cell>
          <cell r="L2916">
            <v>43466</v>
          </cell>
          <cell r="M2916">
            <v>44196</v>
          </cell>
          <cell r="N2916" t="str">
            <v>Pozakonkursowy</v>
          </cell>
          <cell r="O2916" t="str">
            <v>Ministerstwo Funduszy i Polityki Regionalnej, IZ POIS</v>
          </cell>
          <cell r="P2916" t="str">
            <v>bez pomocy publicznej</v>
          </cell>
          <cell r="Q2916" t="str">
            <v>121 Przygotowanie, wdrażanie, monitorowanie i kontrola</v>
          </cell>
          <cell r="R2916" t="str">
            <v>18 Administracja publiczna</v>
          </cell>
        </row>
        <row r="2917">
          <cell r="D2917" t="str">
            <v>POIS.10.01.00-00-0700/19</v>
          </cell>
          <cell r="E2917" t="str">
            <v>POIS.10.01.00-00-0700/19-01</v>
          </cell>
          <cell r="F2917" t="str">
            <v>Plan Działań nadzoru budowlanego na lata 2019 - 2020</v>
          </cell>
          <cell r="G2917">
            <v>19039615</v>
          </cell>
          <cell r="H2917">
            <v>19039615</v>
          </cell>
          <cell r="I2917">
            <v>19039615</v>
          </cell>
          <cell r="J2917">
            <v>16183672.75</v>
          </cell>
          <cell r="K2917">
            <v>43668</v>
          </cell>
          <cell r="L2917">
            <v>43466</v>
          </cell>
          <cell r="M2917">
            <v>44196</v>
          </cell>
          <cell r="N2917" t="str">
            <v>Pozakonkursowy</v>
          </cell>
          <cell r="O2917" t="str">
            <v>Ministerstwo Funduszy i Polityki Regionalnej, IZ POIS</v>
          </cell>
          <cell r="P2917" t="str">
            <v>bez pomocy publicznej</v>
          </cell>
          <cell r="Q2917" t="str">
            <v>121 Przygotowanie, wdrażanie, monitorowanie i kontrola</v>
          </cell>
          <cell r="R2917" t="str">
            <v>18 Administracja publiczna</v>
          </cell>
        </row>
        <row r="2918">
          <cell r="G2918">
            <v>201389348581.37</v>
          </cell>
          <cell r="H2918">
            <v>135008556133.14999</v>
          </cell>
          <cell r="I2918">
            <v>116756273503.95</v>
          </cell>
          <cell r="J2918">
            <v>105337445193.84</v>
          </cell>
        </row>
      </sheetData>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44"/>
  <sheetViews>
    <sheetView showGridLines="0" tabSelected="1" zoomScale="115" zoomScaleNormal="115" workbookViewId="0">
      <selection activeCell="A2408" sqref="A2408"/>
    </sheetView>
  </sheetViews>
  <sheetFormatPr defaultRowHeight="15" x14ac:dyDescent="0.25"/>
  <cols>
    <col min="1" max="1" width="76" customWidth="1"/>
    <col min="2" max="2" width="71.42578125" customWidth="1"/>
    <col min="3" max="3" width="19.42578125" customWidth="1"/>
    <col min="4" max="4" width="41.7109375" customWidth="1"/>
    <col min="5" max="5" width="8" customWidth="1"/>
    <col min="6" max="6" width="10.28515625" customWidth="1"/>
    <col min="7" max="7" width="12.7109375" customWidth="1"/>
    <col min="8" max="8" width="30.5703125" customWidth="1"/>
    <col min="9" max="9" width="28.140625" customWidth="1"/>
    <col min="10" max="10" width="18.85546875" customWidth="1"/>
    <col min="11" max="11" width="23.42578125" customWidth="1"/>
    <col min="12" max="12" width="10.5703125" customWidth="1"/>
    <col min="13" max="13" width="10.7109375" customWidth="1"/>
    <col min="14" max="14" width="18.85546875" customWidth="1"/>
    <col min="15" max="15" width="11.42578125" customWidth="1"/>
    <col min="16" max="16" width="0.7109375" customWidth="1"/>
  </cols>
  <sheetData>
    <row r="1" spans="1:15" ht="65.25" x14ac:dyDescent="0.25">
      <c r="A1" s="1" t="s">
        <v>7343</v>
      </c>
    </row>
    <row r="2" spans="1:15" ht="15.75" customHeight="1" x14ac:dyDescent="0.25">
      <c r="A2" s="2" t="s">
        <v>0</v>
      </c>
    </row>
    <row r="3" spans="1:15" ht="43.5" x14ac:dyDescent="0.25">
      <c r="A3" s="3" t="s">
        <v>7344</v>
      </c>
    </row>
    <row r="4" spans="1:15" x14ac:dyDescent="0.25">
      <c r="A4" s="2" t="s">
        <v>0</v>
      </c>
    </row>
    <row r="5" spans="1:15" x14ac:dyDescent="0.25">
      <c r="A5" s="2" t="s">
        <v>0</v>
      </c>
    </row>
    <row r="6" spans="1:15" ht="15" customHeight="1" x14ac:dyDescent="0.25">
      <c r="A6" s="9" t="s">
        <v>1</v>
      </c>
      <c r="B6" s="11"/>
      <c r="C6" s="11"/>
      <c r="D6" s="4" t="s">
        <v>2</v>
      </c>
      <c r="E6" s="9" t="s">
        <v>3</v>
      </c>
      <c r="F6" s="11"/>
      <c r="G6" s="11"/>
      <c r="H6" s="11"/>
      <c r="I6" s="11"/>
      <c r="J6" s="9" t="s">
        <v>4</v>
      </c>
      <c r="K6" s="11"/>
      <c r="L6" s="9" t="s">
        <v>5</v>
      </c>
      <c r="M6" s="11"/>
      <c r="N6" s="9" t="s">
        <v>6</v>
      </c>
      <c r="O6" s="10"/>
    </row>
    <row r="7" spans="1:15" ht="67.5" x14ac:dyDescent="0.25">
      <c r="A7" s="5" t="s">
        <v>7</v>
      </c>
      <c r="B7" s="5" t="s">
        <v>8</v>
      </c>
      <c r="C7" s="5" t="s">
        <v>9</v>
      </c>
      <c r="D7" s="6" t="s">
        <v>10</v>
      </c>
      <c r="E7" s="5" t="s">
        <v>11</v>
      </c>
      <c r="F7" s="5" t="s">
        <v>12</v>
      </c>
      <c r="G7" s="5" t="s">
        <v>13</v>
      </c>
      <c r="H7" s="5" t="s">
        <v>14</v>
      </c>
      <c r="I7" s="5" t="s">
        <v>15</v>
      </c>
      <c r="J7" s="5" t="s">
        <v>16</v>
      </c>
      <c r="K7" s="5" t="s">
        <v>17</v>
      </c>
      <c r="L7" s="5" t="s">
        <v>18</v>
      </c>
      <c r="M7" s="5" t="s">
        <v>19</v>
      </c>
      <c r="N7" s="5" t="s">
        <v>20</v>
      </c>
      <c r="O7" s="7" t="s">
        <v>21</v>
      </c>
    </row>
    <row r="8" spans="1:15" ht="67.5" x14ac:dyDescent="0.25">
      <c r="A8" s="8" t="s">
        <v>22</v>
      </c>
      <c r="B8" s="13" t="s">
        <v>22</v>
      </c>
      <c r="C8" s="12" t="s">
        <v>23</v>
      </c>
      <c r="D8" s="12" t="s">
        <v>24</v>
      </c>
      <c r="E8" s="14" t="s">
        <v>25</v>
      </c>
      <c r="F8" s="14" t="s">
        <v>26</v>
      </c>
      <c r="G8" s="18" t="s">
        <v>27</v>
      </c>
      <c r="H8" s="18" t="s">
        <v>28</v>
      </c>
      <c r="I8" s="18" t="s">
        <v>29</v>
      </c>
      <c r="J8" s="15">
        <v>26777100</v>
      </c>
      <c r="K8" s="15">
        <v>9843750</v>
      </c>
      <c r="L8" s="16">
        <v>43032</v>
      </c>
      <c r="M8" s="16">
        <v>44104</v>
      </c>
      <c r="N8" s="12" t="str">
        <f>VLOOKUP(C8,[1]Sheet1!$D:$R,15,0)</f>
        <v>10 Energia elektryczna, paliwa gazowe, para wodna, gorąca woda i powietrze do układów klimatyzacyjnych</v>
      </c>
      <c r="O8" s="17" t="s">
        <v>30</v>
      </c>
    </row>
    <row r="9" spans="1:15" ht="67.5" x14ac:dyDescent="0.25">
      <c r="A9" s="8" t="s">
        <v>31</v>
      </c>
      <c r="B9" s="13" t="s">
        <v>32</v>
      </c>
      <c r="C9" s="12" t="s">
        <v>33</v>
      </c>
      <c r="D9" s="12" t="s">
        <v>34</v>
      </c>
      <c r="E9" s="14" t="s">
        <v>25</v>
      </c>
      <c r="F9" s="14" t="s">
        <v>26</v>
      </c>
      <c r="G9" s="18" t="s">
        <v>27</v>
      </c>
      <c r="H9" s="18" t="s">
        <v>28</v>
      </c>
      <c r="I9" s="18" t="s">
        <v>29</v>
      </c>
      <c r="J9" s="15">
        <v>30535250</v>
      </c>
      <c r="K9" s="15">
        <v>10556400</v>
      </c>
      <c r="L9" s="16">
        <v>42761</v>
      </c>
      <c r="M9" s="16">
        <v>44196</v>
      </c>
      <c r="N9" s="12" t="str">
        <f>VLOOKUP(C9,[1]Sheet1!$D:$R,15,0)</f>
        <v>10 Energia elektryczna, paliwa gazowe, para wodna, gorąca woda i powietrze do układów klimatyzacyjnych</v>
      </c>
      <c r="O9" s="17" t="s">
        <v>30</v>
      </c>
    </row>
    <row r="10" spans="1:15" ht="67.5" x14ac:dyDescent="0.25">
      <c r="A10" s="8" t="s">
        <v>35</v>
      </c>
      <c r="B10" s="13" t="s">
        <v>35</v>
      </c>
      <c r="C10" s="12" t="s">
        <v>36</v>
      </c>
      <c r="D10" s="12" t="s">
        <v>37</v>
      </c>
      <c r="E10" s="14" t="s">
        <v>25</v>
      </c>
      <c r="F10" s="14" t="s">
        <v>26</v>
      </c>
      <c r="G10" s="18" t="s">
        <v>27</v>
      </c>
      <c r="H10" s="18" t="s">
        <v>28</v>
      </c>
      <c r="I10" s="18" t="s">
        <v>29</v>
      </c>
      <c r="J10" s="15">
        <v>54588240</v>
      </c>
      <c r="K10" s="15">
        <v>21644400</v>
      </c>
      <c r="L10" s="16">
        <v>42795</v>
      </c>
      <c r="M10" s="16">
        <v>44012</v>
      </c>
      <c r="N10" s="12" t="str">
        <f>VLOOKUP(C10,[1]Sheet1!$D:$R,15,0)</f>
        <v>10 Energia elektryczna, paliwa gazowe, para wodna, gorąca woda i powietrze do układów klimatyzacyjnych</v>
      </c>
      <c r="O10" s="17" t="s">
        <v>30</v>
      </c>
    </row>
    <row r="11" spans="1:15" ht="123.75" x14ac:dyDescent="0.25">
      <c r="A11" s="8" t="s">
        <v>7345</v>
      </c>
      <c r="B11" s="13" t="s">
        <v>7849</v>
      </c>
      <c r="C11" s="12" t="s">
        <v>8384</v>
      </c>
      <c r="D11" s="12" t="s">
        <v>8838</v>
      </c>
      <c r="E11" s="14" t="s">
        <v>25</v>
      </c>
      <c r="F11" s="14" t="s">
        <v>26</v>
      </c>
      <c r="G11" s="18" t="s">
        <v>27</v>
      </c>
      <c r="H11" s="18" t="s">
        <v>28</v>
      </c>
      <c r="I11" s="18" t="s">
        <v>29</v>
      </c>
      <c r="J11" s="15">
        <v>232568400</v>
      </c>
      <c r="K11" s="15">
        <v>121549000</v>
      </c>
      <c r="L11" s="16">
        <v>43901</v>
      </c>
      <c r="M11" s="16">
        <v>44834</v>
      </c>
      <c r="N11" s="12" t="str">
        <f>VLOOKUP(C11,[1]Sheet1!$D:$R,15,0)</f>
        <v>10 Energia elektryczna, paliwa gazowe, para wodna, gorąca woda i powietrze do układów klimatyzacyjnych</v>
      </c>
      <c r="O11" s="17" t="s">
        <v>30</v>
      </c>
    </row>
    <row r="12" spans="1:15" ht="101.25" x14ac:dyDescent="0.25">
      <c r="A12" s="8" t="s">
        <v>7346</v>
      </c>
      <c r="B12" s="13" t="s">
        <v>7850</v>
      </c>
      <c r="C12" s="12" t="s">
        <v>8385</v>
      </c>
      <c r="D12" s="12" t="s">
        <v>2564</v>
      </c>
      <c r="E12" s="14" t="s">
        <v>25</v>
      </c>
      <c r="F12" s="14" t="s">
        <v>26</v>
      </c>
      <c r="G12" s="18" t="s">
        <v>27</v>
      </c>
      <c r="H12" s="18" t="s">
        <v>28</v>
      </c>
      <c r="I12" s="18" t="s">
        <v>29</v>
      </c>
      <c r="J12" s="15">
        <v>15042991.689999999</v>
      </c>
      <c r="K12" s="15">
        <v>8307919.2400000002</v>
      </c>
      <c r="L12" s="16">
        <v>43374</v>
      </c>
      <c r="M12" s="16">
        <v>44712</v>
      </c>
      <c r="N12" s="12" t="str">
        <f>VLOOKUP(C12,[1]Sheet1!$D:$R,15,0)</f>
        <v>10 Energia elektryczna, paliwa gazowe, para wodna, gorąca woda i powietrze do układów klimatyzacyjnych</v>
      </c>
      <c r="O12" s="17" t="s">
        <v>30</v>
      </c>
    </row>
    <row r="13" spans="1:15" ht="67.5" x14ac:dyDescent="0.25">
      <c r="A13" s="8" t="s">
        <v>39</v>
      </c>
      <c r="B13" s="13" t="s">
        <v>39</v>
      </c>
      <c r="C13" s="12" t="s">
        <v>40</v>
      </c>
      <c r="D13" s="12" t="s">
        <v>41</v>
      </c>
      <c r="E13" s="14" t="s">
        <v>25</v>
      </c>
      <c r="F13" s="14" t="s">
        <v>26</v>
      </c>
      <c r="G13" s="18" t="s">
        <v>27</v>
      </c>
      <c r="H13" s="18" t="s">
        <v>28</v>
      </c>
      <c r="I13" s="18" t="s">
        <v>29</v>
      </c>
      <c r="J13" s="15">
        <v>9487652.8300000001</v>
      </c>
      <c r="K13" s="15">
        <v>2149891.75</v>
      </c>
      <c r="L13" s="16">
        <v>42948</v>
      </c>
      <c r="M13" s="16">
        <v>43738</v>
      </c>
      <c r="N13" s="12" t="str">
        <f>VLOOKUP(C13,[1]Sheet1!$D:$R,15,0)</f>
        <v>10 Energia elektryczna, paliwa gazowe, para wodna, gorąca woda i powietrze do układów klimatyzacyjnych</v>
      </c>
      <c r="O13" s="17" t="s">
        <v>30</v>
      </c>
    </row>
    <row r="14" spans="1:15" ht="67.5" x14ac:dyDescent="0.25">
      <c r="A14" s="8" t="s">
        <v>42</v>
      </c>
      <c r="B14" s="13" t="s">
        <v>42</v>
      </c>
      <c r="C14" s="12" t="s">
        <v>43</v>
      </c>
      <c r="D14" s="12" t="s">
        <v>44</v>
      </c>
      <c r="E14" s="14" t="s">
        <v>25</v>
      </c>
      <c r="F14" s="14" t="s">
        <v>26</v>
      </c>
      <c r="G14" s="18" t="s">
        <v>27</v>
      </c>
      <c r="H14" s="18" t="s">
        <v>28</v>
      </c>
      <c r="I14" s="18" t="s">
        <v>29</v>
      </c>
      <c r="J14" s="15">
        <v>63510804</v>
      </c>
      <c r="K14" s="15">
        <v>34309640</v>
      </c>
      <c r="L14" s="16">
        <v>42821</v>
      </c>
      <c r="M14" s="16">
        <v>44012</v>
      </c>
      <c r="N14" s="12" t="str">
        <f>VLOOKUP(C14,[1]Sheet1!$D:$R,15,0)</f>
        <v>10 Energia elektryczna, paliwa gazowe, para wodna, gorąca woda i powietrze do układów klimatyzacyjnych</v>
      </c>
      <c r="O14" s="17" t="s">
        <v>30</v>
      </c>
    </row>
    <row r="15" spans="1:15" ht="191.25" x14ac:dyDescent="0.25">
      <c r="A15" s="8" t="s">
        <v>45</v>
      </c>
      <c r="B15" s="13" t="s">
        <v>46</v>
      </c>
      <c r="C15" s="12" t="s">
        <v>47</v>
      </c>
      <c r="D15" s="12" t="s">
        <v>48</v>
      </c>
      <c r="E15" s="14" t="s">
        <v>25</v>
      </c>
      <c r="F15" s="14" t="s">
        <v>26</v>
      </c>
      <c r="G15" s="18" t="s">
        <v>27</v>
      </c>
      <c r="H15" s="18" t="s">
        <v>28</v>
      </c>
      <c r="I15" s="18" t="s">
        <v>29</v>
      </c>
      <c r="J15" s="15">
        <v>88793700</v>
      </c>
      <c r="K15" s="15">
        <v>40113600</v>
      </c>
      <c r="L15" s="16">
        <v>43063</v>
      </c>
      <c r="M15" s="16">
        <v>44012</v>
      </c>
      <c r="N15" s="12" t="str">
        <f>VLOOKUP(C15,[1]Sheet1!$D:$R,15,0)</f>
        <v>10 Energia elektryczna, paliwa gazowe, para wodna, gorąca woda i powietrze do układów klimatyzacyjnych</v>
      </c>
      <c r="O15" s="17" t="s">
        <v>30</v>
      </c>
    </row>
    <row r="16" spans="1:15" ht="67.5" x14ac:dyDescent="0.25">
      <c r="A16" s="8" t="s">
        <v>49</v>
      </c>
      <c r="B16" s="13" t="s">
        <v>49</v>
      </c>
      <c r="C16" s="12" t="s">
        <v>50</v>
      </c>
      <c r="D16" s="12" t="s">
        <v>51</v>
      </c>
      <c r="E16" s="14" t="s">
        <v>25</v>
      </c>
      <c r="F16" s="14" t="s">
        <v>26</v>
      </c>
      <c r="G16" s="18" t="s">
        <v>27</v>
      </c>
      <c r="H16" s="18" t="s">
        <v>28</v>
      </c>
      <c r="I16" s="18" t="s">
        <v>29</v>
      </c>
      <c r="J16" s="15">
        <v>16997950.600000001</v>
      </c>
      <c r="K16" s="15">
        <v>5199997.09</v>
      </c>
      <c r="L16" s="16">
        <v>42194</v>
      </c>
      <c r="M16" s="16">
        <v>43131</v>
      </c>
      <c r="N16" s="12" t="str">
        <f>VLOOKUP(C16,[1]Sheet1!$D:$R,15,0)</f>
        <v>10 Energia elektryczna, paliwa gazowe, para wodna, gorąca woda i powietrze do układów klimatyzacyjnych</v>
      </c>
      <c r="O16" s="17" t="s">
        <v>52</v>
      </c>
    </row>
    <row r="17" spans="1:15" ht="67.5" x14ac:dyDescent="0.25">
      <c r="A17" s="8" t="s">
        <v>53</v>
      </c>
      <c r="B17" s="13" t="s">
        <v>53</v>
      </c>
      <c r="C17" s="12" t="s">
        <v>54</v>
      </c>
      <c r="D17" s="12" t="s">
        <v>55</v>
      </c>
      <c r="E17" s="14" t="s">
        <v>25</v>
      </c>
      <c r="F17" s="14" t="s">
        <v>26</v>
      </c>
      <c r="G17" s="18" t="s">
        <v>27</v>
      </c>
      <c r="H17" s="18" t="s">
        <v>28</v>
      </c>
      <c r="I17" s="18" t="s">
        <v>29</v>
      </c>
      <c r="J17" s="15">
        <v>20933298.850000001</v>
      </c>
      <c r="K17" s="15">
        <v>5672027.5</v>
      </c>
      <c r="L17" s="16">
        <v>42648</v>
      </c>
      <c r="M17" s="16">
        <v>44196</v>
      </c>
      <c r="N17" s="12" t="str">
        <f>VLOOKUP(C17,[1]Sheet1!$D:$R,15,0)</f>
        <v>10 Energia elektryczna, paliwa gazowe, para wodna, gorąca woda i powietrze do układów klimatyzacyjnych</v>
      </c>
      <c r="O17" s="17" t="s">
        <v>30</v>
      </c>
    </row>
    <row r="18" spans="1:15" ht="146.25" x14ac:dyDescent="0.25">
      <c r="A18" s="8" t="s">
        <v>56</v>
      </c>
      <c r="B18" s="13" t="s">
        <v>57</v>
      </c>
      <c r="C18" s="12" t="s">
        <v>58</v>
      </c>
      <c r="D18" s="12" t="s">
        <v>59</v>
      </c>
      <c r="E18" s="14" t="s">
        <v>25</v>
      </c>
      <c r="F18" s="14" t="s">
        <v>26</v>
      </c>
      <c r="G18" s="18" t="s">
        <v>27</v>
      </c>
      <c r="H18" s="18" t="s">
        <v>28</v>
      </c>
      <c r="I18" s="18" t="s">
        <v>29</v>
      </c>
      <c r="J18" s="15">
        <v>14523340</v>
      </c>
      <c r="K18" s="15">
        <v>4718700</v>
      </c>
      <c r="L18" s="16">
        <v>43046</v>
      </c>
      <c r="M18" s="16">
        <v>44255</v>
      </c>
      <c r="N18" s="12" t="str">
        <f>VLOOKUP(C18,[1]Sheet1!$D:$R,15,0)</f>
        <v>10 Energia elektryczna, paliwa gazowe, para wodna, gorąca woda i powietrze do układów klimatyzacyjnych</v>
      </c>
      <c r="O18" s="17" t="s">
        <v>30</v>
      </c>
    </row>
    <row r="19" spans="1:15" ht="236.25" x14ac:dyDescent="0.25">
      <c r="A19" s="8" t="s">
        <v>60</v>
      </c>
      <c r="B19" s="13" t="s">
        <v>61</v>
      </c>
      <c r="C19" s="12" t="s">
        <v>62</v>
      </c>
      <c r="D19" s="12" t="s">
        <v>63</v>
      </c>
      <c r="E19" s="14" t="s">
        <v>25</v>
      </c>
      <c r="F19" s="14" t="s">
        <v>26</v>
      </c>
      <c r="G19" s="18" t="s">
        <v>27</v>
      </c>
      <c r="H19" s="18" t="s">
        <v>28</v>
      </c>
      <c r="I19" s="18" t="s">
        <v>29</v>
      </c>
      <c r="J19" s="15">
        <v>12463778.199999999</v>
      </c>
      <c r="K19" s="15">
        <v>3321600</v>
      </c>
      <c r="L19" s="16">
        <v>43102</v>
      </c>
      <c r="M19" s="16">
        <v>44561</v>
      </c>
      <c r="N19" s="12" t="str">
        <f>VLOOKUP(C19,[1]Sheet1!$D:$R,15,0)</f>
        <v>10 Energia elektryczna, paliwa gazowe, para wodna, gorąca woda i powietrze do układów klimatyzacyjnych</v>
      </c>
      <c r="O19" s="17" t="s">
        <v>30</v>
      </c>
    </row>
    <row r="20" spans="1:15" ht="123.75" x14ac:dyDescent="0.25">
      <c r="A20" s="8" t="s">
        <v>64</v>
      </c>
      <c r="B20" s="13" t="s">
        <v>65</v>
      </c>
      <c r="C20" s="12" t="s">
        <v>66</v>
      </c>
      <c r="D20" s="12" t="s">
        <v>67</v>
      </c>
      <c r="E20" s="14" t="s">
        <v>25</v>
      </c>
      <c r="F20" s="14" t="s">
        <v>26</v>
      </c>
      <c r="G20" s="18" t="s">
        <v>27</v>
      </c>
      <c r="H20" s="18" t="s">
        <v>28</v>
      </c>
      <c r="I20" s="18" t="s">
        <v>29</v>
      </c>
      <c r="J20" s="15">
        <v>13069365</v>
      </c>
      <c r="K20" s="15">
        <v>4471614</v>
      </c>
      <c r="L20" s="16">
        <v>43098</v>
      </c>
      <c r="M20" s="16">
        <v>44592</v>
      </c>
      <c r="N20" s="12" t="str">
        <f>VLOOKUP(C20,[1]Sheet1!$D:$R,15,0)</f>
        <v>10 Energia elektryczna, paliwa gazowe, para wodna, gorąca woda i powietrze do układów klimatyzacyjnych</v>
      </c>
      <c r="O20" s="17" t="s">
        <v>30</v>
      </c>
    </row>
    <row r="21" spans="1:15" ht="67.5" x14ac:dyDescent="0.25">
      <c r="A21" s="8" t="s">
        <v>68</v>
      </c>
      <c r="B21" s="13" t="s">
        <v>69</v>
      </c>
      <c r="C21" s="12" t="s">
        <v>70</v>
      </c>
      <c r="D21" s="12" t="s">
        <v>71</v>
      </c>
      <c r="E21" s="14" t="s">
        <v>25</v>
      </c>
      <c r="F21" s="14" t="s">
        <v>26</v>
      </c>
      <c r="G21" s="18" t="s">
        <v>27</v>
      </c>
      <c r="H21" s="18" t="s">
        <v>28</v>
      </c>
      <c r="I21" s="18" t="s">
        <v>29</v>
      </c>
      <c r="J21" s="15">
        <v>40683140.899999999</v>
      </c>
      <c r="K21" s="15">
        <v>15007454.58</v>
      </c>
      <c r="L21" s="16">
        <v>43101</v>
      </c>
      <c r="M21" s="16">
        <v>44196</v>
      </c>
      <c r="N21" s="12" t="str">
        <f>VLOOKUP(C21,[1]Sheet1!$D:$R,15,0)</f>
        <v>10 Energia elektryczna, paliwa gazowe, para wodna, gorąca woda i powietrze do układów klimatyzacyjnych</v>
      </c>
      <c r="O21" s="17" t="s">
        <v>30</v>
      </c>
    </row>
    <row r="22" spans="1:15" ht="90" x14ac:dyDescent="0.25">
      <c r="A22" s="8" t="s">
        <v>72</v>
      </c>
      <c r="B22" s="13" t="s">
        <v>73</v>
      </c>
      <c r="C22" s="12" t="s">
        <v>74</v>
      </c>
      <c r="D22" s="12" t="s">
        <v>75</v>
      </c>
      <c r="E22" s="14" t="s">
        <v>25</v>
      </c>
      <c r="F22" s="14" t="s">
        <v>26</v>
      </c>
      <c r="G22" s="18" t="s">
        <v>27</v>
      </c>
      <c r="H22" s="18" t="s">
        <v>28</v>
      </c>
      <c r="I22" s="18" t="s">
        <v>29</v>
      </c>
      <c r="J22" s="15">
        <v>17472150</v>
      </c>
      <c r="K22" s="15">
        <v>6057600</v>
      </c>
      <c r="L22" s="16">
        <v>43098</v>
      </c>
      <c r="M22" s="16">
        <v>44196</v>
      </c>
      <c r="N22" s="12" t="str">
        <f>VLOOKUP(C22,[1]Sheet1!$D:$R,15,0)</f>
        <v>10 Energia elektryczna, paliwa gazowe, para wodna, gorąca woda i powietrze do układów klimatyzacyjnych</v>
      </c>
      <c r="O22" s="17" t="s">
        <v>30</v>
      </c>
    </row>
    <row r="23" spans="1:15" ht="78.75" x14ac:dyDescent="0.25">
      <c r="A23" s="8" t="s">
        <v>76</v>
      </c>
      <c r="B23" s="13" t="s">
        <v>77</v>
      </c>
      <c r="C23" s="12" t="s">
        <v>78</v>
      </c>
      <c r="D23" s="12" t="s">
        <v>79</v>
      </c>
      <c r="E23" s="14" t="s">
        <v>25</v>
      </c>
      <c r="F23" s="14" t="s">
        <v>26</v>
      </c>
      <c r="G23" s="13" t="s">
        <v>27</v>
      </c>
      <c r="H23" s="13" t="s">
        <v>28</v>
      </c>
      <c r="I23" s="13" t="s">
        <v>80</v>
      </c>
      <c r="J23" s="15">
        <v>26440990.510000002</v>
      </c>
      <c r="K23" s="15">
        <v>7281092.3600000003</v>
      </c>
      <c r="L23" s="16">
        <v>42489</v>
      </c>
      <c r="M23" s="16">
        <v>43100</v>
      </c>
      <c r="N23" s="12" t="str">
        <f>VLOOKUP(C23,[1]Sheet1!$D:$R,15,0)</f>
        <v>10 Energia elektryczna, paliwa gazowe, para wodna, gorąca woda i powietrze do układów klimatyzacyjnych</v>
      </c>
      <c r="O23" s="17" t="s">
        <v>52</v>
      </c>
    </row>
    <row r="24" spans="1:15" ht="78.75" x14ac:dyDescent="0.25">
      <c r="A24" s="8" t="s">
        <v>81</v>
      </c>
      <c r="B24" s="13" t="s">
        <v>82</v>
      </c>
      <c r="C24" s="12" t="s">
        <v>83</v>
      </c>
      <c r="D24" s="12" t="s">
        <v>84</v>
      </c>
      <c r="E24" s="14" t="s">
        <v>25</v>
      </c>
      <c r="F24" s="14" t="s">
        <v>26</v>
      </c>
      <c r="G24" s="13" t="s">
        <v>27</v>
      </c>
      <c r="H24" s="13" t="s">
        <v>28</v>
      </c>
      <c r="I24" s="13" t="s">
        <v>80</v>
      </c>
      <c r="J24" s="15">
        <v>350128182.45999998</v>
      </c>
      <c r="K24" s="15">
        <v>71352158.299999997</v>
      </c>
      <c r="L24" s="16">
        <v>41640</v>
      </c>
      <c r="M24" s="16">
        <v>43830</v>
      </c>
      <c r="N24" s="12" t="str">
        <f>VLOOKUP(C24,[1]Sheet1!$D:$R,15,0)</f>
        <v>10 Energia elektryczna, paliwa gazowe, para wodna, gorąca woda i powietrze do układów klimatyzacyjnych</v>
      </c>
      <c r="O24" s="17" t="s">
        <v>30</v>
      </c>
    </row>
    <row r="25" spans="1:15" ht="168.75" x14ac:dyDescent="0.25">
      <c r="A25" s="8" t="s">
        <v>7347</v>
      </c>
      <c r="B25" s="13" t="s">
        <v>7851</v>
      </c>
      <c r="C25" s="12" t="s">
        <v>8386</v>
      </c>
      <c r="D25" s="12" t="s">
        <v>79</v>
      </c>
      <c r="E25" s="14" t="s">
        <v>25</v>
      </c>
      <c r="F25" s="14" t="s">
        <v>26</v>
      </c>
      <c r="G25" s="13" t="s">
        <v>27</v>
      </c>
      <c r="H25" s="13" t="s">
        <v>28</v>
      </c>
      <c r="I25" s="13" t="s">
        <v>80</v>
      </c>
      <c r="J25" s="15">
        <v>15598030</v>
      </c>
      <c r="K25" s="15">
        <v>9053494.6799999997</v>
      </c>
      <c r="L25" s="16">
        <v>43496</v>
      </c>
      <c r="M25" s="16">
        <v>44651</v>
      </c>
      <c r="N25" s="12" t="str">
        <f>VLOOKUP(C25,[1]Sheet1!$D:$R,15,0)</f>
        <v>10 Energia elektryczna, paliwa gazowe, para wodna, gorąca woda i powietrze do układów klimatyzacyjnych</v>
      </c>
      <c r="O25" s="17" t="s">
        <v>30</v>
      </c>
    </row>
    <row r="26" spans="1:15" ht="67.5" x14ac:dyDescent="0.25">
      <c r="A26" s="8" t="s">
        <v>85</v>
      </c>
      <c r="B26" s="13" t="s">
        <v>86</v>
      </c>
      <c r="C26" s="12" t="s">
        <v>87</v>
      </c>
      <c r="D26" s="12" t="s">
        <v>88</v>
      </c>
      <c r="E26" s="14" t="s">
        <v>25</v>
      </c>
      <c r="F26" s="14" t="s">
        <v>26</v>
      </c>
      <c r="G26" s="13" t="s">
        <v>27</v>
      </c>
      <c r="H26" s="13" t="s">
        <v>28</v>
      </c>
      <c r="I26" s="13" t="s">
        <v>80</v>
      </c>
      <c r="J26" s="15">
        <v>17430434.859999999</v>
      </c>
      <c r="K26" s="15">
        <v>8586430.4299999997</v>
      </c>
      <c r="L26" s="16">
        <v>42536</v>
      </c>
      <c r="M26" s="16">
        <v>43830</v>
      </c>
      <c r="N26" s="12" t="str">
        <f>VLOOKUP(C26,[1]Sheet1!$D:$R,15,0)</f>
        <v>10 Energia elektryczna, paliwa gazowe, para wodna, gorąca woda i powietrze do układów klimatyzacyjnych</v>
      </c>
      <c r="O26" s="17" t="s">
        <v>30</v>
      </c>
    </row>
    <row r="27" spans="1:15" ht="112.5" x14ac:dyDescent="0.25">
      <c r="A27" s="8" t="s">
        <v>89</v>
      </c>
      <c r="B27" s="13" t="s">
        <v>90</v>
      </c>
      <c r="C27" s="12" t="s">
        <v>91</v>
      </c>
      <c r="D27" s="12" t="s">
        <v>84</v>
      </c>
      <c r="E27" s="14" t="s">
        <v>25</v>
      </c>
      <c r="F27" s="14" t="s">
        <v>26</v>
      </c>
      <c r="G27" s="13" t="s">
        <v>27</v>
      </c>
      <c r="H27" s="13" t="s">
        <v>28</v>
      </c>
      <c r="I27" s="13" t="s">
        <v>80</v>
      </c>
      <c r="J27" s="15">
        <v>1022350128.74</v>
      </c>
      <c r="K27" s="15">
        <v>230635832.28999999</v>
      </c>
      <c r="L27" s="16">
        <v>41640</v>
      </c>
      <c r="M27" s="16">
        <v>44104</v>
      </c>
      <c r="N27" s="12" t="str">
        <f>VLOOKUP(C27,[1]Sheet1!$D:$R,15,0)</f>
        <v>10 Energia elektryczna, paliwa gazowe, para wodna, gorąca woda i powietrze do układów klimatyzacyjnych</v>
      </c>
      <c r="O27" s="17" t="s">
        <v>30</v>
      </c>
    </row>
    <row r="28" spans="1:15" ht="123.75" x14ac:dyDescent="0.25">
      <c r="A28" s="8" t="s">
        <v>7348</v>
      </c>
      <c r="B28" s="13" t="s">
        <v>7852</v>
      </c>
      <c r="C28" s="12" t="s">
        <v>8387</v>
      </c>
      <c r="D28" s="12" t="s">
        <v>79</v>
      </c>
      <c r="E28" s="14" t="s">
        <v>25</v>
      </c>
      <c r="F28" s="14" t="s">
        <v>26</v>
      </c>
      <c r="G28" s="13" t="s">
        <v>27</v>
      </c>
      <c r="H28" s="13" t="s">
        <v>28</v>
      </c>
      <c r="I28" s="13" t="s">
        <v>80</v>
      </c>
      <c r="J28" s="15">
        <v>18540180</v>
      </c>
      <c r="K28" s="15">
        <v>11055637.77</v>
      </c>
      <c r="L28" s="16">
        <v>43496</v>
      </c>
      <c r="M28" s="16">
        <v>44651</v>
      </c>
      <c r="N28" s="12" t="str">
        <f>VLOOKUP(C28,[1]Sheet1!$D:$R,15,0)</f>
        <v>10 Energia elektryczna, paliwa gazowe, para wodna, gorąca woda i powietrze do układów klimatyzacyjnych</v>
      </c>
      <c r="O28" s="17" t="s">
        <v>30</v>
      </c>
    </row>
    <row r="29" spans="1:15" ht="135" x14ac:dyDescent="0.25">
      <c r="A29" s="8" t="s">
        <v>92</v>
      </c>
      <c r="B29" s="13" t="s">
        <v>93</v>
      </c>
      <c r="C29" s="12" t="s">
        <v>94</v>
      </c>
      <c r="D29" s="12" t="s">
        <v>79</v>
      </c>
      <c r="E29" s="14" t="s">
        <v>25</v>
      </c>
      <c r="F29" s="14" t="s">
        <v>26</v>
      </c>
      <c r="G29" s="13" t="s">
        <v>27</v>
      </c>
      <c r="H29" s="13" t="s">
        <v>28</v>
      </c>
      <c r="I29" s="13" t="s">
        <v>80</v>
      </c>
      <c r="J29" s="15">
        <v>25189200</v>
      </c>
      <c r="K29" s="15">
        <v>16169564.789999999</v>
      </c>
      <c r="L29" s="16">
        <v>42537</v>
      </c>
      <c r="M29" s="16">
        <v>44561</v>
      </c>
      <c r="N29" s="12" t="str">
        <f>VLOOKUP(C29,[1]Sheet1!$D:$R,15,0)</f>
        <v>10 Energia elektryczna, paliwa gazowe, para wodna, gorąca woda i powietrze do układów klimatyzacyjnych</v>
      </c>
      <c r="O29" s="17" t="s">
        <v>30</v>
      </c>
    </row>
    <row r="30" spans="1:15" ht="213.75" x14ac:dyDescent="0.25">
      <c r="A30" s="8" t="s">
        <v>7349</v>
      </c>
      <c r="B30" s="13" t="s">
        <v>7853</v>
      </c>
      <c r="C30" s="12" t="s">
        <v>8388</v>
      </c>
      <c r="D30" s="12" t="s">
        <v>972</v>
      </c>
      <c r="E30" s="14" t="s">
        <v>25</v>
      </c>
      <c r="F30" s="14" t="s">
        <v>26</v>
      </c>
      <c r="G30" s="13" t="s">
        <v>27</v>
      </c>
      <c r="H30" s="13" t="s">
        <v>28</v>
      </c>
      <c r="I30" s="13" t="s">
        <v>80</v>
      </c>
      <c r="J30" s="15">
        <v>3813000</v>
      </c>
      <c r="K30" s="15">
        <v>2255663.4700000002</v>
      </c>
      <c r="L30" s="16">
        <v>43454</v>
      </c>
      <c r="M30" s="16">
        <v>44135</v>
      </c>
      <c r="N30" s="12" t="str">
        <f>VLOOKUP(C30,[1]Sheet1!$D:$R,15,0)</f>
        <v>10 Energia elektryczna, paliwa gazowe, para wodna, gorąca woda i powietrze do układów klimatyzacyjnych</v>
      </c>
      <c r="O30" s="17" t="s">
        <v>30</v>
      </c>
    </row>
    <row r="31" spans="1:15" ht="123.75" x14ac:dyDescent="0.25">
      <c r="A31" s="8" t="s">
        <v>7350</v>
      </c>
      <c r="B31" s="13" t="s">
        <v>7854</v>
      </c>
      <c r="C31" s="12" t="s">
        <v>8389</v>
      </c>
      <c r="D31" s="12" t="s">
        <v>88</v>
      </c>
      <c r="E31" s="14" t="s">
        <v>25</v>
      </c>
      <c r="F31" s="14" t="s">
        <v>26</v>
      </c>
      <c r="G31" s="13" t="s">
        <v>27</v>
      </c>
      <c r="H31" s="13" t="s">
        <v>28</v>
      </c>
      <c r="I31" s="13" t="s">
        <v>80</v>
      </c>
      <c r="J31" s="15">
        <v>35834438.700000003</v>
      </c>
      <c r="K31" s="15">
        <v>16448895.5</v>
      </c>
      <c r="L31" s="16">
        <v>43546</v>
      </c>
      <c r="M31" s="16">
        <v>44469</v>
      </c>
      <c r="N31" s="12" t="str">
        <f>VLOOKUP(C31,[1]Sheet1!$D:$R,15,0)</f>
        <v>10 Energia elektryczna, paliwa gazowe, para wodna, gorąca woda i powietrze do układów klimatyzacyjnych</v>
      </c>
      <c r="O31" s="17" t="s">
        <v>30</v>
      </c>
    </row>
    <row r="32" spans="1:15" ht="180" x14ac:dyDescent="0.25">
      <c r="A32" s="8" t="s">
        <v>95</v>
      </c>
      <c r="B32" s="13" t="s">
        <v>96</v>
      </c>
      <c r="C32" s="12" t="s">
        <v>97</v>
      </c>
      <c r="D32" s="12" t="s">
        <v>88</v>
      </c>
      <c r="E32" s="14" t="s">
        <v>25</v>
      </c>
      <c r="F32" s="14" t="s">
        <v>26</v>
      </c>
      <c r="G32" s="13" t="s">
        <v>27</v>
      </c>
      <c r="H32" s="13" t="s">
        <v>28</v>
      </c>
      <c r="I32" s="13" t="s">
        <v>80</v>
      </c>
      <c r="J32" s="15">
        <v>28218952.879999999</v>
      </c>
      <c r="K32" s="15">
        <v>11020404.380000001</v>
      </c>
      <c r="L32" s="16">
        <v>42566</v>
      </c>
      <c r="M32" s="16">
        <v>44196</v>
      </c>
      <c r="N32" s="12" t="str">
        <f>VLOOKUP(C32,[1]Sheet1!$D:$R,15,0)</f>
        <v>10 Energia elektryczna, paliwa gazowe, para wodna, gorąca woda i powietrze do układów klimatyzacyjnych</v>
      </c>
      <c r="O32" s="17" t="s">
        <v>30</v>
      </c>
    </row>
    <row r="33" spans="1:15" ht="67.5" x14ac:dyDescent="0.25">
      <c r="A33" s="8" t="s">
        <v>7351</v>
      </c>
      <c r="B33" s="13" t="s">
        <v>7855</v>
      </c>
      <c r="C33" s="12" t="s">
        <v>8390</v>
      </c>
      <c r="D33" s="12" t="s">
        <v>972</v>
      </c>
      <c r="E33" s="14" t="s">
        <v>25</v>
      </c>
      <c r="F33" s="14" t="s">
        <v>26</v>
      </c>
      <c r="G33" s="13" t="s">
        <v>27</v>
      </c>
      <c r="H33" s="13" t="s">
        <v>28</v>
      </c>
      <c r="I33" s="13" t="s">
        <v>80</v>
      </c>
      <c r="J33" s="15">
        <v>4489500</v>
      </c>
      <c r="K33" s="15">
        <v>2648488.37</v>
      </c>
      <c r="L33" s="16">
        <v>43462</v>
      </c>
      <c r="M33" s="16">
        <v>44104</v>
      </c>
      <c r="N33" s="12" t="str">
        <f>VLOOKUP(C33,[1]Sheet1!$D:$R,15,0)</f>
        <v>10 Energia elektryczna, paliwa gazowe, para wodna, gorąca woda i powietrze do układów klimatyzacyjnych</v>
      </c>
      <c r="O33" s="17" t="s">
        <v>30</v>
      </c>
    </row>
    <row r="34" spans="1:15" ht="123.75" x14ac:dyDescent="0.25">
      <c r="A34" s="8" t="s">
        <v>7352</v>
      </c>
      <c r="B34" s="13" t="s">
        <v>7856</v>
      </c>
      <c r="C34" s="12" t="s">
        <v>8391</v>
      </c>
      <c r="D34" s="12" t="s">
        <v>8839</v>
      </c>
      <c r="E34" s="14" t="s">
        <v>25</v>
      </c>
      <c r="F34" s="14" t="s">
        <v>26</v>
      </c>
      <c r="G34" s="13" t="s">
        <v>27</v>
      </c>
      <c r="H34" s="13" t="s">
        <v>28</v>
      </c>
      <c r="I34" s="13" t="s">
        <v>80</v>
      </c>
      <c r="J34" s="15">
        <v>27850066.440000001</v>
      </c>
      <c r="K34" s="15">
        <v>14210000</v>
      </c>
      <c r="L34" s="16">
        <v>43551</v>
      </c>
      <c r="M34" s="16">
        <v>44012</v>
      </c>
      <c r="N34" s="12" t="str">
        <f>VLOOKUP(C34,[1]Sheet1!$D:$R,15,0)</f>
        <v>10 Energia elektryczna, paliwa gazowe, para wodna, gorąca woda i powietrze do układów klimatyzacyjnych</v>
      </c>
      <c r="O34" s="17" t="s">
        <v>30</v>
      </c>
    </row>
    <row r="35" spans="1:15" ht="123.75" x14ac:dyDescent="0.25">
      <c r="A35" s="8" t="s">
        <v>98</v>
      </c>
      <c r="B35" s="13" t="s">
        <v>99</v>
      </c>
      <c r="C35" s="12" t="s">
        <v>100</v>
      </c>
      <c r="D35" s="12" t="s">
        <v>88</v>
      </c>
      <c r="E35" s="14" t="s">
        <v>25</v>
      </c>
      <c r="F35" s="14" t="s">
        <v>26</v>
      </c>
      <c r="G35" s="13" t="s">
        <v>27</v>
      </c>
      <c r="H35" s="13" t="s">
        <v>28</v>
      </c>
      <c r="I35" s="13" t="s">
        <v>80</v>
      </c>
      <c r="J35" s="15">
        <v>31456020</v>
      </c>
      <c r="K35" s="15">
        <v>14356464.08</v>
      </c>
      <c r="L35" s="16">
        <v>42598</v>
      </c>
      <c r="M35" s="16">
        <v>44196</v>
      </c>
      <c r="N35" s="12" t="str">
        <f>VLOOKUP(C35,[1]Sheet1!$D:$R,15,0)</f>
        <v>10 Energia elektryczna, paliwa gazowe, para wodna, gorąca woda i powietrze do układów klimatyzacyjnych</v>
      </c>
      <c r="O35" s="17" t="s">
        <v>30</v>
      </c>
    </row>
    <row r="36" spans="1:15" ht="236.25" x14ac:dyDescent="0.25">
      <c r="A36" s="8" t="s">
        <v>7353</v>
      </c>
      <c r="B36" s="13" t="s">
        <v>7857</v>
      </c>
      <c r="C36" s="12" t="s">
        <v>8392</v>
      </c>
      <c r="D36" s="12" t="s">
        <v>972</v>
      </c>
      <c r="E36" s="14" t="s">
        <v>25</v>
      </c>
      <c r="F36" s="14" t="s">
        <v>26</v>
      </c>
      <c r="G36" s="13" t="s">
        <v>27</v>
      </c>
      <c r="H36" s="13" t="s">
        <v>28</v>
      </c>
      <c r="I36" s="13" t="s">
        <v>80</v>
      </c>
      <c r="J36" s="15">
        <v>3813000</v>
      </c>
      <c r="K36" s="15">
        <v>2255663.4700000002</v>
      </c>
      <c r="L36" s="16">
        <v>43454</v>
      </c>
      <c r="M36" s="16">
        <v>44104</v>
      </c>
      <c r="N36" s="12" t="str">
        <f>VLOOKUP(C36,[1]Sheet1!$D:$R,15,0)</f>
        <v>10 Energia elektryczna, paliwa gazowe, para wodna, gorąca woda i powietrze do układów klimatyzacyjnych</v>
      </c>
      <c r="O36" s="17" t="s">
        <v>30</v>
      </c>
    </row>
    <row r="37" spans="1:15" ht="67.5" x14ac:dyDescent="0.25">
      <c r="A37" s="8" t="s">
        <v>7354</v>
      </c>
      <c r="B37" s="13" t="s">
        <v>7858</v>
      </c>
      <c r="C37" s="12" t="s">
        <v>8393</v>
      </c>
      <c r="D37" s="12" t="s">
        <v>972</v>
      </c>
      <c r="E37" s="14" t="s">
        <v>25</v>
      </c>
      <c r="F37" s="14" t="s">
        <v>26</v>
      </c>
      <c r="G37" s="13" t="s">
        <v>27</v>
      </c>
      <c r="H37" s="13" t="s">
        <v>28</v>
      </c>
      <c r="I37" s="13" t="s">
        <v>80</v>
      </c>
      <c r="J37" s="15">
        <v>4305000</v>
      </c>
      <c r="K37" s="15">
        <v>2539497.08</v>
      </c>
      <c r="L37" s="16">
        <v>43454</v>
      </c>
      <c r="M37" s="16">
        <v>44104</v>
      </c>
      <c r="N37" s="12" t="str">
        <f>VLOOKUP(C37,[1]Sheet1!$D:$R,15,0)</f>
        <v>10 Energia elektryczna, paliwa gazowe, para wodna, gorąca woda i powietrze do układów klimatyzacyjnych</v>
      </c>
      <c r="O37" s="17" t="s">
        <v>30</v>
      </c>
    </row>
    <row r="38" spans="1:15" ht="67.5" x14ac:dyDescent="0.25">
      <c r="A38" s="8" t="s">
        <v>101</v>
      </c>
      <c r="B38" s="13" t="s">
        <v>102</v>
      </c>
      <c r="C38" s="12" t="s">
        <v>103</v>
      </c>
      <c r="D38" s="12" t="s">
        <v>104</v>
      </c>
      <c r="E38" s="14" t="s">
        <v>25</v>
      </c>
      <c r="F38" s="14" t="s">
        <v>26</v>
      </c>
      <c r="G38" s="13" t="s">
        <v>27</v>
      </c>
      <c r="H38" s="13" t="s">
        <v>28</v>
      </c>
      <c r="I38" s="13" t="s">
        <v>80</v>
      </c>
      <c r="J38" s="15">
        <v>13537866</v>
      </c>
      <c r="K38" s="15">
        <v>7628214.3899999997</v>
      </c>
      <c r="L38" s="16">
        <v>42829</v>
      </c>
      <c r="M38" s="16">
        <v>44094</v>
      </c>
      <c r="N38" s="12" t="str">
        <f>VLOOKUP(C38,[1]Sheet1!$D:$R,15,0)</f>
        <v>10 Energia elektryczna, paliwa gazowe, para wodna, gorąca woda i powietrze do układów klimatyzacyjnych</v>
      </c>
      <c r="O38" s="17" t="s">
        <v>30</v>
      </c>
    </row>
    <row r="39" spans="1:15" ht="67.5" x14ac:dyDescent="0.25">
      <c r="A39" s="8" t="s">
        <v>105</v>
      </c>
      <c r="B39" s="13" t="s">
        <v>106</v>
      </c>
      <c r="C39" s="12" t="s">
        <v>107</v>
      </c>
      <c r="D39" s="12" t="s">
        <v>88</v>
      </c>
      <c r="E39" s="14" t="s">
        <v>25</v>
      </c>
      <c r="F39" s="14" t="s">
        <v>26</v>
      </c>
      <c r="G39" s="13" t="s">
        <v>27</v>
      </c>
      <c r="H39" s="13" t="s">
        <v>28</v>
      </c>
      <c r="I39" s="13" t="s">
        <v>80</v>
      </c>
      <c r="J39" s="15">
        <v>16779660</v>
      </c>
      <c r="K39" s="15">
        <v>9821085.6899999995</v>
      </c>
      <c r="L39" s="16">
        <v>42859</v>
      </c>
      <c r="M39" s="16">
        <v>44196</v>
      </c>
      <c r="N39" s="12" t="str">
        <f>VLOOKUP(C39,[1]Sheet1!$D:$R,15,0)</f>
        <v>10 Energia elektryczna, paliwa gazowe, para wodna, gorąca woda i powietrze do układów klimatyzacyjnych</v>
      </c>
      <c r="O39" s="17" t="s">
        <v>30</v>
      </c>
    </row>
    <row r="40" spans="1:15" ht="112.5" x14ac:dyDescent="0.25">
      <c r="A40" s="8" t="s">
        <v>108</v>
      </c>
      <c r="B40" s="13" t="s">
        <v>109</v>
      </c>
      <c r="C40" s="12" t="s">
        <v>110</v>
      </c>
      <c r="D40" s="12" t="s">
        <v>88</v>
      </c>
      <c r="E40" s="14" t="s">
        <v>25</v>
      </c>
      <c r="F40" s="14" t="s">
        <v>26</v>
      </c>
      <c r="G40" s="13" t="s">
        <v>27</v>
      </c>
      <c r="H40" s="13" t="s">
        <v>28</v>
      </c>
      <c r="I40" s="13" t="s">
        <v>80</v>
      </c>
      <c r="J40" s="15">
        <v>16226775</v>
      </c>
      <c r="K40" s="15">
        <v>9222226.8200000003</v>
      </c>
      <c r="L40" s="16">
        <v>42859</v>
      </c>
      <c r="M40" s="16">
        <v>44196</v>
      </c>
      <c r="N40" s="12" t="str">
        <f>VLOOKUP(C40,[1]Sheet1!$D:$R,15,0)</f>
        <v>10 Energia elektryczna, paliwa gazowe, para wodna, gorąca woda i powietrze do układów klimatyzacyjnych</v>
      </c>
      <c r="O40" s="17" t="s">
        <v>30</v>
      </c>
    </row>
    <row r="41" spans="1:15" ht="67.5" x14ac:dyDescent="0.25">
      <c r="A41" s="8" t="s">
        <v>111</v>
      </c>
      <c r="B41" s="13" t="s">
        <v>112</v>
      </c>
      <c r="C41" s="12" t="s">
        <v>113</v>
      </c>
      <c r="D41" s="12" t="s">
        <v>88</v>
      </c>
      <c r="E41" s="14" t="s">
        <v>25</v>
      </c>
      <c r="F41" s="14" t="s">
        <v>26</v>
      </c>
      <c r="G41" s="13" t="s">
        <v>27</v>
      </c>
      <c r="H41" s="13" t="s">
        <v>28</v>
      </c>
      <c r="I41" s="13" t="s">
        <v>80</v>
      </c>
      <c r="J41" s="15">
        <v>18712974</v>
      </c>
      <c r="K41" s="15">
        <v>10658085.26</v>
      </c>
      <c r="L41" s="16">
        <v>42859</v>
      </c>
      <c r="M41" s="16">
        <v>44196</v>
      </c>
      <c r="N41" s="12" t="str">
        <f>VLOOKUP(C41,[1]Sheet1!$D:$R,15,0)</f>
        <v>10 Energia elektryczna, paliwa gazowe, para wodna, gorąca woda i powietrze do układów klimatyzacyjnych</v>
      </c>
      <c r="O41" s="17" t="s">
        <v>30</v>
      </c>
    </row>
    <row r="42" spans="1:15" ht="135" x14ac:dyDescent="0.25">
      <c r="A42" s="8" t="s">
        <v>114</v>
      </c>
      <c r="B42" s="13" t="s">
        <v>115</v>
      </c>
      <c r="C42" s="12" t="s">
        <v>116</v>
      </c>
      <c r="D42" s="12" t="s">
        <v>84</v>
      </c>
      <c r="E42" s="14" t="s">
        <v>25</v>
      </c>
      <c r="F42" s="14" t="s">
        <v>26</v>
      </c>
      <c r="G42" s="13" t="s">
        <v>27</v>
      </c>
      <c r="H42" s="13" t="s">
        <v>28</v>
      </c>
      <c r="I42" s="13" t="s">
        <v>80</v>
      </c>
      <c r="J42" s="15">
        <v>667591500.84000003</v>
      </c>
      <c r="K42" s="15">
        <v>237992862.71000001</v>
      </c>
      <c r="L42" s="16">
        <v>41640</v>
      </c>
      <c r="M42" s="16">
        <v>45016</v>
      </c>
      <c r="N42" s="12" t="str">
        <f>VLOOKUP(C42,[1]Sheet1!$D:$R,15,0)</f>
        <v>10 Energia elektryczna, paliwa gazowe, para wodna, gorąca woda i powietrze do układów klimatyzacyjnych</v>
      </c>
      <c r="O42" s="17" t="s">
        <v>30</v>
      </c>
    </row>
    <row r="43" spans="1:15" ht="67.5" x14ac:dyDescent="0.25">
      <c r="A43" s="8" t="s">
        <v>117</v>
      </c>
      <c r="B43" s="13" t="s">
        <v>118</v>
      </c>
      <c r="C43" s="12" t="s">
        <v>119</v>
      </c>
      <c r="D43" s="12" t="s">
        <v>79</v>
      </c>
      <c r="E43" s="14" t="s">
        <v>25</v>
      </c>
      <c r="F43" s="14" t="s">
        <v>26</v>
      </c>
      <c r="G43" s="13" t="s">
        <v>27</v>
      </c>
      <c r="H43" s="13" t="s">
        <v>28</v>
      </c>
      <c r="I43" s="13" t="s">
        <v>80</v>
      </c>
      <c r="J43" s="15">
        <v>17227995</v>
      </c>
      <c r="K43" s="15">
        <v>7334996.4199999999</v>
      </c>
      <c r="L43" s="16">
        <v>42938</v>
      </c>
      <c r="M43" s="16">
        <v>43465</v>
      </c>
      <c r="N43" s="12" t="str">
        <f>VLOOKUP(C43,[1]Sheet1!$D:$R,15,0)</f>
        <v>10 Energia elektryczna, paliwa gazowe, para wodna, gorąca woda i powietrze do układów klimatyzacyjnych</v>
      </c>
      <c r="O43" s="17" t="s">
        <v>52</v>
      </c>
    </row>
    <row r="44" spans="1:15" ht="78.75" x14ac:dyDescent="0.25">
      <c r="A44" s="8" t="s">
        <v>120</v>
      </c>
      <c r="B44" s="13" t="s">
        <v>121</v>
      </c>
      <c r="C44" s="12" t="s">
        <v>122</v>
      </c>
      <c r="D44" s="12" t="s">
        <v>84</v>
      </c>
      <c r="E44" s="14" t="s">
        <v>25</v>
      </c>
      <c r="F44" s="14" t="s">
        <v>26</v>
      </c>
      <c r="G44" s="13" t="s">
        <v>27</v>
      </c>
      <c r="H44" s="13" t="s">
        <v>28</v>
      </c>
      <c r="I44" s="13" t="s">
        <v>80</v>
      </c>
      <c r="J44" s="15">
        <v>281207633.31999999</v>
      </c>
      <c r="K44" s="15">
        <v>136799217.62</v>
      </c>
      <c r="L44" s="16">
        <v>41640</v>
      </c>
      <c r="M44" s="16">
        <v>45016</v>
      </c>
      <c r="N44" s="12" t="str">
        <f>VLOOKUP(C44,[1]Sheet1!$D:$R,15,0)</f>
        <v>10 Energia elektryczna, paliwa gazowe, para wodna, gorąca woda i powietrze do układów klimatyzacyjnych</v>
      </c>
      <c r="O44" s="17" t="s">
        <v>30</v>
      </c>
    </row>
    <row r="45" spans="1:15" ht="67.5" x14ac:dyDescent="0.25">
      <c r="A45" s="8" t="s">
        <v>123</v>
      </c>
      <c r="B45" s="13" t="s">
        <v>124</v>
      </c>
      <c r="C45" s="12" t="s">
        <v>125</v>
      </c>
      <c r="D45" s="12" t="s">
        <v>79</v>
      </c>
      <c r="E45" s="14" t="s">
        <v>25</v>
      </c>
      <c r="F45" s="14" t="s">
        <v>26</v>
      </c>
      <c r="G45" s="13" t="s">
        <v>27</v>
      </c>
      <c r="H45" s="13" t="s">
        <v>28</v>
      </c>
      <c r="I45" s="13" t="s">
        <v>80</v>
      </c>
      <c r="J45" s="15">
        <v>34104825</v>
      </c>
      <c r="K45" s="15">
        <v>15619815.9</v>
      </c>
      <c r="L45" s="16">
        <v>43053</v>
      </c>
      <c r="M45" s="16">
        <v>43889</v>
      </c>
      <c r="N45" s="12" t="str">
        <f>VLOOKUP(C45,[1]Sheet1!$D:$R,15,0)</f>
        <v>10 Energia elektryczna, paliwa gazowe, para wodna, gorąca woda i powietrze do układów klimatyzacyjnych</v>
      </c>
      <c r="O45" s="17" t="s">
        <v>30</v>
      </c>
    </row>
    <row r="46" spans="1:15" ht="67.5" x14ac:dyDescent="0.25">
      <c r="A46" s="8" t="s">
        <v>126</v>
      </c>
      <c r="B46" s="13" t="s">
        <v>127</v>
      </c>
      <c r="C46" s="12" t="s">
        <v>128</v>
      </c>
      <c r="D46" s="12" t="s">
        <v>79</v>
      </c>
      <c r="E46" s="14" t="s">
        <v>25</v>
      </c>
      <c r="F46" s="14" t="s">
        <v>26</v>
      </c>
      <c r="G46" s="13" t="s">
        <v>27</v>
      </c>
      <c r="H46" s="13" t="s">
        <v>28</v>
      </c>
      <c r="I46" s="13" t="s">
        <v>80</v>
      </c>
      <c r="J46" s="15">
        <v>40037696.439999998</v>
      </c>
      <c r="K46" s="15">
        <v>23549021.449999999</v>
      </c>
      <c r="L46" s="16">
        <v>43099</v>
      </c>
      <c r="M46" s="16">
        <v>44012</v>
      </c>
      <c r="N46" s="12" t="str">
        <f>VLOOKUP(C46,[1]Sheet1!$D:$R,15,0)</f>
        <v>10 Energia elektryczna, paliwa gazowe, para wodna, gorąca woda i powietrze do układów klimatyzacyjnych</v>
      </c>
      <c r="O46" s="17" t="s">
        <v>30</v>
      </c>
    </row>
    <row r="47" spans="1:15" ht="67.5" x14ac:dyDescent="0.25">
      <c r="A47" s="8" t="s">
        <v>129</v>
      </c>
      <c r="B47" s="13" t="s">
        <v>129</v>
      </c>
      <c r="C47" s="12" t="s">
        <v>130</v>
      </c>
      <c r="D47" s="12" t="s">
        <v>131</v>
      </c>
      <c r="E47" s="14" t="s">
        <v>25</v>
      </c>
      <c r="F47" s="14" t="s">
        <v>26</v>
      </c>
      <c r="G47" s="13" t="s">
        <v>27</v>
      </c>
      <c r="H47" s="13" t="s">
        <v>132</v>
      </c>
      <c r="I47" s="13" t="s">
        <v>133</v>
      </c>
      <c r="J47" s="15">
        <v>1130384</v>
      </c>
      <c r="K47" s="15">
        <v>685958.53</v>
      </c>
      <c r="L47" s="16">
        <v>42795</v>
      </c>
      <c r="M47" s="16">
        <v>43585</v>
      </c>
      <c r="N47" s="12" t="str">
        <f>VLOOKUP(C47,[1]Sheet1!$D:$R,15,0)</f>
        <v>07 Pozostałe nieokreślone branże przemysłu wytwórczego</v>
      </c>
      <c r="O47" s="17" t="s">
        <v>52</v>
      </c>
    </row>
    <row r="48" spans="1:15" ht="213.75" x14ac:dyDescent="0.25">
      <c r="A48" s="8" t="s">
        <v>7355</v>
      </c>
      <c r="B48" s="13" t="s">
        <v>7859</v>
      </c>
      <c r="C48" s="12" t="s">
        <v>134</v>
      </c>
      <c r="D48" s="12" t="s">
        <v>8840</v>
      </c>
      <c r="E48" s="14" t="s">
        <v>25</v>
      </c>
      <c r="F48" s="14" t="s">
        <v>26</v>
      </c>
      <c r="G48" s="13" t="s">
        <v>27</v>
      </c>
      <c r="H48" s="13" t="s">
        <v>132</v>
      </c>
      <c r="I48" s="13" t="s">
        <v>133</v>
      </c>
      <c r="J48" s="15">
        <v>6861706.7699999996</v>
      </c>
      <c r="K48" s="15">
        <v>3155407.56</v>
      </c>
      <c r="L48" s="16">
        <v>43455</v>
      </c>
      <c r="M48" s="16">
        <v>43799</v>
      </c>
      <c r="N48" s="12" t="str">
        <f>VLOOKUP(C48,[1]Sheet1!$D:$R,15,0)</f>
        <v>07 Pozostałe nieokreślone branże przemysłu wytwórczego</v>
      </c>
      <c r="O48" s="17" t="s">
        <v>30</v>
      </c>
    </row>
    <row r="49" spans="1:15" ht="67.5" x14ac:dyDescent="0.25">
      <c r="A49" s="8" t="s">
        <v>136</v>
      </c>
      <c r="B49" s="13" t="s">
        <v>137</v>
      </c>
      <c r="C49" s="12" t="s">
        <v>138</v>
      </c>
      <c r="D49" s="12" t="s">
        <v>139</v>
      </c>
      <c r="E49" s="14" t="s">
        <v>25</v>
      </c>
      <c r="F49" s="14" t="s">
        <v>26</v>
      </c>
      <c r="G49" s="13" t="s">
        <v>27</v>
      </c>
      <c r="H49" s="13" t="s">
        <v>132</v>
      </c>
      <c r="I49" s="13" t="s">
        <v>133</v>
      </c>
      <c r="J49" s="15">
        <v>2938085.44</v>
      </c>
      <c r="K49" s="15">
        <v>1779466.75</v>
      </c>
      <c r="L49" s="16">
        <v>42884</v>
      </c>
      <c r="M49" s="16">
        <v>43830</v>
      </c>
      <c r="N49" s="12" t="str">
        <f>VLOOKUP(C49,[1]Sheet1!$D:$R,15,0)</f>
        <v>14 Handel hurtowy i detaliczny</v>
      </c>
      <c r="O49" s="17" t="s">
        <v>30</v>
      </c>
    </row>
    <row r="50" spans="1:15" ht="202.5" x14ac:dyDescent="0.25">
      <c r="A50" s="8" t="s">
        <v>140</v>
      </c>
      <c r="B50" s="13" t="s">
        <v>141</v>
      </c>
      <c r="C50" s="12" t="s">
        <v>142</v>
      </c>
      <c r="D50" s="12" t="s">
        <v>135</v>
      </c>
      <c r="E50" s="14" t="s">
        <v>25</v>
      </c>
      <c r="F50" s="14" t="s">
        <v>26</v>
      </c>
      <c r="G50" s="13" t="s">
        <v>27</v>
      </c>
      <c r="H50" s="13" t="s">
        <v>132</v>
      </c>
      <c r="I50" s="13" t="s">
        <v>133</v>
      </c>
      <c r="J50" s="15">
        <v>5408316.3600000003</v>
      </c>
      <c r="K50" s="15">
        <v>3115460.54</v>
      </c>
      <c r="L50" s="16">
        <v>43455</v>
      </c>
      <c r="M50" s="16">
        <v>43799</v>
      </c>
      <c r="N50" s="12" t="str">
        <f>VLOOKUP(C50,[1]Sheet1!$D:$R,15,0)</f>
        <v>07 Pozostałe nieokreślone branże przemysłu wytwórczego</v>
      </c>
      <c r="O50" s="17" t="s">
        <v>30</v>
      </c>
    </row>
    <row r="51" spans="1:15" ht="135" x14ac:dyDescent="0.25">
      <c r="A51" s="8" t="s">
        <v>143</v>
      </c>
      <c r="B51" s="13" t="s">
        <v>7860</v>
      </c>
      <c r="C51" s="12" t="s">
        <v>144</v>
      </c>
      <c r="D51" s="12" t="s">
        <v>135</v>
      </c>
      <c r="E51" s="14" t="s">
        <v>25</v>
      </c>
      <c r="F51" s="14" t="s">
        <v>26</v>
      </c>
      <c r="G51" s="13" t="s">
        <v>27</v>
      </c>
      <c r="H51" s="13" t="s">
        <v>132</v>
      </c>
      <c r="I51" s="13" t="s">
        <v>133</v>
      </c>
      <c r="J51" s="15">
        <v>2199541.9900000002</v>
      </c>
      <c r="K51" s="15">
        <v>1203570.1499999999</v>
      </c>
      <c r="L51" s="16">
        <v>43455</v>
      </c>
      <c r="M51" s="16">
        <v>43799</v>
      </c>
      <c r="N51" s="12" t="str">
        <f>VLOOKUP(C51,[1]Sheet1!$D:$R,15,0)</f>
        <v>07 Pozostałe nieokreślone branże przemysłu wytwórczego</v>
      </c>
      <c r="O51" s="17" t="s">
        <v>30</v>
      </c>
    </row>
    <row r="52" spans="1:15" ht="202.5" x14ac:dyDescent="0.25">
      <c r="A52" s="8" t="s">
        <v>145</v>
      </c>
      <c r="B52" s="13" t="s">
        <v>146</v>
      </c>
      <c r="C52" s="12" t="s">
        <v>147</v>
      </c>
      <c r="D52" s="12" t="s">
        <v>8841</v>
      </c>
      <c r="E52" s="14" t="s">
        <v>25</v>
      </c>
      <c r="F52" s="14" t="s">
        <v>26</v>
      </c>
      <c r="G52" s="13" t="s">
        <v>27</v>
      </c>
      <c r="H52" s="13" t="s">
        <v>132</v>
      </c>
      <c r="I52" s="13" t="s">
        <v>133</v>
      </c>
      <c r="J52" s="15">
        <v>22046530</v>
      </c>
      <c r="K52" s="15">
        <v>4089215.25</v>
      </c>
      <c r="L52" s="16">
        <v>42930</v>
      </c>
      <c r="M52" s="16">
        <v>43646</v>
      </c>
      <c r="N52" s="12" t="str">
        <f>VLOOKUP(C52,[1]Sheet1!$D:$R,15,0)</f>
        <v>14 Handel hurtowy i detaliczny</v>
      </c>
      <c r="O52" s="17" t="s">
        <v>52</v>
      </c>
    </row>
    <row r="53" spans="1:15" ht="101.25" x14ac:dyDescent="0.25">
      <c r="A53" s="8" t="s">
        <v>148</v>
      </c>
      <c r="B53" s="13" t="s">
        <v>149</v>
      </c>
      <c r="C53" s="12" t="s">
        <v>150</v>
      </c>
      <c r="D53" s="12" t="s">
        <v>151</v>
      </c>
      <c r="E53" s="14" t="s">
        <v>25</v>
      </c>
      <c r="F53" s="14" t="s">
        <v>26</v>
      </c>
      <c r="G53" s="13" t="s">
        <v>27</v>
      </c>
      <c r="H53" s="13" t="s">
        <v>132</v>
      </c>
      <c r="I53" s="13" t="s">
        <v>133</v>
      </c>
      <c r="J53" s="15">
        <v>28849668.879999999</v>
      </c>
      <c r="K53" s="15">
        <v>14395317.17</v>
      </c>
      <c r="L53" s="16">
        <v>43210</v>
      </c>
      <c r="M53" s="16">
        <v>44196</v>
      </c>
      <c r="N53" s="12" t="str">
        <f>VLOOKUP(C53,[1]Sheet1!$D:$R,15,0)</f>
        <v>10 Energia elektryczna, paliwa gazowe, para wodna, gorąca woda i powietrze do układów klimatyzacyjnych</v>
      </c>
      <c r="O53" s="17" t="s">
        <v>30</v>
      </c>
    </row>
    <row r="54" spans="1:15" ht="135" x14ac:dyDescent="0.25">
      <c r="A54" s="8" t="s">
        <v>152</v>
      </c>
      <c r="B54" s="13" t="s">
        <v>153</v>
      </c>
      <c r="C54" s="12" t="s">
        <v>154</v>
      </c>
      <c r="D54" s="12" t="s">
        <v>155</v>
      </c>
      <c r="E54" s="14" t="s">
        <v>25</v>
      </c>
      <c r="F54" s="14" t="s">
        <v>26</v>
      </c>
      <c r="G54" s="13" t="s">
        <v>27</v>
      </c>
      <c r="H54" s="13" t="s">
        <v>132</v>
      </c>
      <c r="I54" s="13" t="s">
        <v>133</v>
      </c>
      <c r="J54" s="15">
        <v>1722553.5</v>
      </c>
      <c r="K54" s="15">
        <v>1050000</v>
      </c>
      <c r="L54" s="16">
        <v>43214</v>
      </c>
      <c r="M54" s="16">
        <v>43585</v>
      </c>
      <c r="N54" s="12" t="str">
        <f>VLOOKUP(C54,[1]Sheet1!$D:$R,15,0)</f>
        <v>10 Energia elektryczna, paliwa gazowe, para wodna, gorąca woda i powietrze do układów klimatyzacyjnych</v>
      </c>
      <c r="O54" s="17" t="s">
        <v>52</v>
      </c>
    </row>
    <row r="55" spans="1:15" ht="67.5" x14ac:dyDescent="0.25">
      <c r="A55" s="8" t="s">
        <v>156</v>
      </c>
      <c r="B55" s="13" t="s">
        <v>157</v>
      </c>
      <c r="C55" s="12" t="s">
        <v>158</v>
      </c>
      <c r="D55" s="12" t="s">
        <v>159</v>
      </c>
      <c r="E55" s="14" t="s">
        <v>25</v>
      </c>
      <c r="F55" s="14" t="s">
        <v>26</v>
      </c>
      <c r="G55" s="13" t="s">
        <v>27</v>
      </c>
      <c r="H55" s="13" t="s">
        <v>132</v>
      </c>
      <c r="I55" s="13" t="s">
        <v>133</v>
      </c>
      <c r="J55" s="15">
        <v>219980580</v>
      </c>
      <c r="K55" s="15">
        <v>134000000</v>
      </c>
      <c r="L55" s="16">
        <v>43525</v>
      </c>
      <c r="M55" s="16">
        <v>44377</v>
      </c>
      <c r="N55" s="12" t="str">
        <f>VLOOKUP(C55,[1]Sheet1!$D:$R,15,0)</f>
        <v>10 Energia elektryczna, paliwa gazowe, para wodna, gorąca woda i powietrze do układów klimatyzacyjnych</v>
      </c>
      <c r="O55" s="17" t="s">
        <v>30</v>
      </c>
    </row>
    <row r="56" spans="1:15" ht="123.75" x14ac:dyDescent="0.25">
      <c r="A56" s="8" t="s">
        <v>160</v>
      </c>
      <c r="B56" s="13" t="s">
        <v>161</v>
      </c>
      <c r="C56" s="12" t="s">
        <v>162</v>
      </c>
      <c r="D56" s="12" t="s">
        <v>163</v>
      </c>
      <c r="E56" s="14" t="s">
        <v>25</v>
      </c>
      <c r="F56" s="14" t="s">
        <v>26</v>
      </c>
      <c r="G56" s="13" t="s">
        <v>27</v>
      </c>
      <c r="H56" s="13" t="s">
        <v>132</v>
      </c>
      <c r="I56" s="13" t="s">
        <v>133</v>
      </c>
      <c r="J56" s="15">
        <v>5202654</v>
      </c>
      <c r="K56" s="15">
        <v>3150000</v>
      </c>
      <c r="L56" s="16">
        <v>43216</v>
      </c>
      <c r="M56" s="16">
        <v>44196</v>
      </c>
      <c r="N56" s="12" t="str">
        <f>VLOOKUP(C56,[1]Sheet1!$D:$R,15,0)</f>
        <v>10 Energia elektryczna, paliwa gazowe, para wodna, gorąca woda i powietrze do układów klimatyzacyjnych</v>
      </c>
      <c r="O56" s="17" t="s">
        <v>30</v>
      </c>
    </row>
    <row r="57" spans="1:15" ht="67.5" x14ac:dyDescent="0.25">
      <c r="A57" s="8" t="s">
        <v>164</v>
      </c>
      <c r="B57" s="13" t="s">
        <v>165</v>
      </c>
      <c r="C57" s="12" t="s">
        <v>166</v>
      </c>
      <c r="D57" s="12" t="s">
        <v>167</v>
      </c>
      <c r="E57" s="14" t="s">
        <v>25</v>
      </c>
      <c r="F57" s="14" t="s">
        <v>26</v>
      </c>
      <c r="G57" s="13" t="s">
        <v>27</v>
      </c>
      <c r="H57" s="13" t="s">
        <v>132</v>
      </c>
      <c r="I57" s="13" t="s">
        <v>133</v>
      </c>
      <c r="J57" s="15">
        <v>1260554.72</v>
      </c>
      <c r="K57" s="15">
        <v>768435.92</v>
      </c>
      <c r="L57" s="16">
        <v>43216</v>
      </c>
      <c r="M57" s="16">
        <v>43708</v>
      </c>
      <c r="N57" s="12" t="str">
        <f>VLOOKUP(C57,[1]Sheet1!$D:$R,15,0)</f>
        <v>10 Energia elektryczna, paliwa gazowe, para wodna, gorąca woda i powietrze do układów klimatyzacyjnych</v>
      </c>
      <c r="O57" s="17" t="s">
        <v>30</v>
      </c>
    </row>
    <row r="58" spans="1:15" ht="67.5" x14ac:dyDescent="0.25">
      <c r="A58" s="8" t="s">
        <v>168</v>
      </c>
      <c r="B58" s="13" t="s">
        <v>169</v>
      </c>
      <c r="C58" s="12" t="s">
        <v>170</v>
      </c>
      <c r="D58" s="12" t="s">
        <v>171</v>
      </c>
      <c r="E58" s="14" t="s">
        <v>25</v>
      </c>
      <c r="F58" s="14" t="s">
        <v>26</v>
      </c>
      <c r="G58" s="13" t="s">
        <v>27</v>
      </c>
      <c r="H58" s="13" t="s">
        <v>132</v>
      </c>
      <c r="I58" s="13" t="s">
        <v>133</v>
      </c>
      <c r="J58" s="15">
        <v>340322.55</v>
      </c>
      <c r="K58" s="15">
        <v>198506.23999999999</v>
      </c>
      <c r="L58" s="16">
        <v>43181</v>
      </c>
      <c r="M58" s="16">
        <v>43646</v>
      </c>
      <c r="N58" s="12" t="str">
        <f>VLOOKUP(C58,[1]Sheet1!$D:$R,15,0)</f>
        <v>10 Energia elektryczna, paliwa gazowe, para wodna, gorąca woda i powietrze do układów klimatyzacyjnych</v>
      </c>
      <c r="O58" s="17" t="s">
        <v>30</v>
      </c>
    </row>
    <row r="59" spans="1:15" ht="67.5" x14ac:dyDescent="0.25">
      <c r="A59" s="8" t="s">
        <v>172</v>
      </c>
      <c r="B59" s="13" t="s">
        <v>173</v>
      </c>
      <c r="C59" s="12" t="s">
        <v>174</v>
      </c>
      <c r="D59" s="12" t="s">
        <v>175</v>
      </c>
      <c r="E59" s="14" t="s">
        <v>25</v>
      </c>
      <c r="F59" s="14" t="s">
        <v>26</v>
      </c>
      <c r="G59" s="13" t="s">
        <v>27</v>
      </c>
      <c r="H59" s="13" t="s">
        <v>132</v>
      </c>
      <c r="I59" s="13" t="s">
        <v>133</v>
      </c>
      <c r="J59" s="15">
        <v>1820646</v>
      </c>
      <c r="K59" s="15">
        <v>1110000</v>
      </c>
      <c r="L59" s="16">
        <v>43217</v>
      </c>
      <c r="M59" s="16">
        <v>43982</v>
      </c>
      <c r="N59" s="12" t="str">
        <f>VLOOKUP(C59,[1]Sheet1!$D:$R,15,0)</f>
        <v>10 Energia elektryczna, paliwa gazowe, para wodna, gorąca woda i powietrze do układów klimatyzacyjnych</v>
      </c>
      <c r="O59" s="17" t="s">
        <v>30</v>
      </c>
    </row>
    <row r="60" spans="1:15" ht="90" x14ac:dyDescent="0.25">
      <c r="A60" s="8" t="s">
        <v>176</v>
      </c>
      <c r="B60" s="13" t="s">
        <v>7861</v>
      </c>
      <c r="C60" s="12" t="s">
        <v>177</v>
      </c>
      <c r="D60" s="12" t="s">
        <v>178</v>
      </c>
      <c r="E60" s="14" t="s">
        <v>25</v>
      </c>
      <c r="F60" s="14" t="s">
        <v>26</v>
      </c>
      <c r="G60" s="13" t="s">
        <v>27</v>
      </c>
      <c r="H60" s="13" t="s">
        <v>132</v>
      </c>
      <c r="I60" s="13" t="s">
        <v>133</v>
      </c>
      <c r="J60" s="15">
        <v>6335581.1699999999</v>
      </c>
      <c r="K60" s="15">
        <v>3862549.5</v>
      </c>
      <c r="L60" s="16">
        <v>43217</v>
      </c>
      <c r="M60" s="16">
        <v>44012</v>
      </c>
      <c r="N60" s="12" t="str">
        <f>VLOOKUP(C60,[1]Sheet1!$D:$R,15,0)</f>
        <v>10 Energia elektryczna, paliwa gazowe, para wodna, gorąca woda i powietrze do układów klimatyzacyjnych</v>
      </c>
      <c r="O60" s="17" t="s">
        <v>30</v>
      </c>
    </row>
    <row r="61" spans="1:15" ht="67.5" x14ac:dyDescent="0.25">
      <c r="A61" s="8" t="s">
        <v>179</v>
      </c>
      <c r="B61" s="13" t="s">
        <v>180</v>
      </c>
      <c r="C61" s="12" t="s">
        <v>181</v>
      </c>
      <c r="D61" s="12" t="s">
        <v>182</v>
      </c>
      <c r="E61" s="13" t="s">
        <v>25</v>
      </c>
      <c r="F61" s="13" t="s">
        <v>26</v>
      </c>
      <c r="G61" s="13" t="s">
        <v>27</v>
      </c>
      <c r="H61" s="13" t="s">
        <v>183</v>
      </c>
      <c r="I61" s="13" t="s">
        <v>184</v>
      </c>
      <c r="J61" s="15">
        <v>3940248.61</v>
      </c>
      <c r="K61" s="15">
        <v>3347868.49</v>
      </c>
      <c r="L61" s="16">
        <v>43090</v>
      </c>
      <c r="M61" s="16">
        <v>44196</v>
      </c>
      <c r="N61" s="12" t="str">
        <f>VLOOKUP(C61,[1]Sheet1!$D:$R,15,0)</f>
        <v>18 Administracja publiczna</v>
      </c>
      <c r="O61" s="17" t="s">
        <v>30</v>
      </c>
    </row>
    <row r="62" spans="1:15" ht="135" x14ac:dyDescent="0.25">
      <c r="A62" s="8" t="s">
        <v>185</v>
      </c>
      <c r="B62" s="13" t="s">
        <v>186</v>
      </c>
      <c r="C62" s="12" t="s">
        <v>187</v>
      </c>
      <c r="D62" s="12" t="s">
        <v>188</v>
      </c>
      <c r="E62" s="13" t="s">
        <v>25</v>
      </c>
      <c r="F62" s="14" t="s">
        <v>26</v>
      </c>
      <c r="G62" s="13" t="s">
        <v>27</v>
      </c>
      <c r="H62" s="13" t="s">
        <v>183</v>
      </c>
      <c r="I62" s="13" t="s">
        <v>184</v>
      </c>
      <c r="J62" s="15">
        <v>23815791</v>
      </c>
      <c r="K62" s="15">
        <v>23407479.460000001</v>
      </c>
      <c r="L62" s="16">
        <v>43332</v>
      </c>
      <c r="M62" s="16">
        <v>44561</v>
      </c>
      <c r="N62" s="12" t="str">
        <f>VLOOKUP(C62,[1]Sheet1!$D:$R,15,0)</f>
        <v>18 Administracja publiczna</v>
      </c>
      <c r="O62" s="17" t="s">
        <v>30</v>
      </c>
    </row>
    <row r="63" spans="1:15" ht="112.5" x14ac:dyDescent="0.25">
      <c r="A63" s="8" t="s">
        <v>189</v>
      </c>
      <c r="B63" s="13" t="s">
        <v>190</v>
      </c>
      <c r="C63" s="12" t="s">
        <v>191</v>
      </c>
      <c r="D63" s="12" t="s">
        <v>192</v>
      </c>
      <c r="E63" s="13" t="s">
        <v>25</v>
      </c>
      <c r="F63" s="14" t="s">
        <v>26</v>
      </c>
      <c r="G63" s="13" t="s">
        <v>27</v>
      </c>
      <c r="H63" s="13" t="s">
        <v>183</v>
      </c>
      <c r="I63" s="13" t="s">
        <v>184</v>
      </c>
      <c r="J63" s="15">
        <v>8621920.5</v>
      </c>
      <c r="K63" s="15">
        <v>6295022.2800000003</v>
      </c>
      <c r="L63" s="16">
        <v>42064</v>
      </c>
      <c r="M63" s="16">
        <v>43921</v>
      </c>
      <c r="N63" s="12" t="str">
        <f>VLOOKUP(C63,[1]Sheet1!$D:$R,15,0)</f>
        <v>19 Edukacja</v>
      </c>
      <c r="O63" s="17" t="s">
        <v>30</v>
      </c>
    </row>
    <row r="64" spans="1:15" ht="67.5" x14ac:dyDescent="0.25">
      <c r="A64" s="8" t="s">
        <v>193</v>
      </c>
      <c r="B64" s="13" t="s">
        <v>194</v>
      </c>
      <c r="C64" s="12" t="s">
        <v>195</v>
      </c>
      <c r="D64" s="12" t="s">
        <v>196</v>
      </c>
      <c r="E64" s="13" t="s">
        <v>25</v>
      </c>
      <c r="F64" s="14" t="s">
        <v>26</v>
      </c>
      <c r="G64" s="13" t="s">
        <v>27</v>
      </c>
      <c r="H64" s="13" t="s">
        <v>183</v>
      </c>
      <c r="I64" s="13" t="s">
        <v>184</v>
      </c>
      <c r="J64" s="15">
        <v>12978028.5</v>
      </c>
      <c r="K64" s="15">
        <v>7834316.9900000002</v>
      </c>
      <c r="L64" s="16">
        <v>43647</v>
      </c>
      <c r="M64" s="16">
        <v>45016</v>
      </c>
      <c r="N64" s="12" t="str">
        <f>VLOOKUP(C64,[1]Sheet1!$D:$R,15,0)</f>
        <v>18 Administracja publiczna</v>
      </c>
      <c r="O64" s="17" t="s">
        <v>30</v>
      </c>
    </row>
    <row r="65" spans="1:15" ht="78.75" x14ac:dyDescent="0.25">
      <c r="A65" s="8" t="s">
        <v>197</v>
      </c>
      <c r="B65" s="13" t="s">
        <v>198</v>
      </c>
      <c r="C65" s="12" t="s">
        <v>199</v>
      </c>
      <c r="D65" s="12" t="s">
        <v>200</v>
      </c>
      <c r="E65" s="13" t="s">
        <v>25</v>
      </c>
      <c r="F65" s="14" t="s">
        <v>26</v>
      </c>
      <c r="G65" s="13" t="s">
        <v>27</v>
      </c>
      <c r="H65" s="13" t="s">
        <v>183</v>
      </c>
      <c r="I65" s="13" t="s">
        <v>184</v>
      </c>
      <c r="J65" s="15">
        <v>11426593.279999999</v>
      </c>
      <c r="K65" s="15">
        <v>6966594.46</v>
      </c>
      <c r="L65" s="16">
        <v>42132</v>
      </c>
      <c r="M65" s="16">
        <v>44196</v>
      </c>
      <c r="N65" s="12" t="str">
        <f>VLOOKUP(C65,[1]Sheet1!$D:$R,15,0)</f>
        <v>18 Administracja publiczna</v>
      </c>
      <c r="O65" s="17" t="s">
        <v>30</v>
      </c>
    </row>
    <row r="66" spans="1:15" ht="90" x14ac:dyDescent="0.25">
      <c r="A66" s="8" t="s">
        <v>201</v>
      </c>
      <c r="B66" s="13" t="s">
        <v>202</v>
      </c>
      <c r="C66" s="12" t="s">
        <v>203</v>
      </c>
      <c r="D66" s="12" t="s">
        <v>204</v>
      </c>
      <c r="E66" s="13" t="s">
        <v>25</v>
      </c>
      <c r="F66" s="14" t="s">
        <v>26</v>
      </c>
      <c r="G66" s="13" t="s">
        <v>27</v>
      </c>
      <c r="H66" s="13" t="s">
        <v>183</v>
      </c>
      <c r="I66" s="13" t="s">
        <v>184</v>
      </c>
      <c r="J66" s="15">
        <v>12663819.66</v>
      </c>
      <c r="K66" s="15">
        <v>6603532.79</v>
      </c>
      <c r="L66" s="16">
        <v>43466</v>
      </c>
      <c r="M66" s="16">
        <v>44165</v>
      </c>
      <c r="N66" s="12" t="str">
        <f>VLOOKUP(C66,[1]Sheet1!$D:$R,15,0)</f>
        <v>18 Administracja publiczna</v>
      </c>
      <c r="O66" s="17" t="s">
        <v>30</v>
      </c>
    </row>
    <row r="67" spans="1:15" ht="67.5" x14ac:dyDescent="0.25">
      <c r="A67" s="8" t="s">
        <v>205</v>
      </c>
      <c r="B67" s="13" t="s">
        <v>205</v>
      </c>
      <c r="C67" s="12" t="s">
        <v>206</v>
      </c>
      <c r="D67" s="12" t="s">
        <v>207</v>
      </c>
      <c r="E67" s="13" t="s">
        <v>25</v>
      </c>
      <c r="F67" s="14" t="s">
        <v>26</v>
      </c>
      <c r="G67" s="13" t="s">
        <v>27</v>
      </c>
      <c r="H67" s="13" t="s">
        <v>183</v>
      </c>
      <c r="I67" s="13" t="s">
        <v>184</v>
      </c>
      <c r="J67" s="15">
        <v>2588000</v>
      </c>
      <c r="K67" s="15">
        <v>2199799</v>
      </c>
      <c r="L67" s="16">
        <v>42736</v>
      </c>
      <c r="M67" s="16">
        <v>43278</v>
      </c>
      <c r="N67" s="12" t="str">
        <f>VLOOKUP(C67,[1]Sheet1!$D:$R,15,0)</f>
        <v>18 Administracja publiczna</v>
      </c>
      <c r="O67" s="17" t="s">
        <v>52</v>
      </c>
    </row>
    <row r="68" spans="1:15" ht="157.5" x14ac:dyDescent="0.25">
      <c r="A68" s="8" t="s">
        <v>208</v>
      </c>
      <c r="B68" s="13" t="s">
        <v>209</v>
      </c>
      <c r="C68" s="12" t="s">
        <v>210</v>
      </c>
      <c r="D68" s="12" t="s">
        <v>211</v>
      </c>
      <c r="E68" s="13" t="s">
        <v>25</v>
      </c>
      <c r="F68" s="14" t="s">
        <v>26</v>
      </c>
      <c r="G68" s="13" t="s">
        <v>27</v>
      </c>
      <c r="H68" s="13" t="s">
        <v>183</v>
      </c>
      <c r="I68" s="13" t="s">
        <v>184</v>
      </c>
      <c r="J68" s="15">
        <v>4631365.9400000004</v>
      </c>
      <c r="K68" s="15">
        <v>3022580.42</v>
      </c>
      <c r="L68" s="16">
        <v>43466</v>
      </c>
      <c r="M68" s="16">
        <v>44377</v>
      </c>
      <c r="N68" s="12" t="str">
        <f>VLOOKUP(C68,[1]Sheet1!$D:$R,15,0)</f>
        <v>18 Administracja publiczna</v>
      </c>
      <c r="O68" s="17" t="s">
        <v>30</v>
      </c>
    </row>
    <row r="69" spans="1:15" ht="67.5" x14ac:dyDescent="0.25">
      <c r="A69" s="8" t="s">
        <v>212</v>
      </c>
      <c r="B69" s="13" t="s">
        <v>212</v>
      </c>
      <c r="C69" s="12" t="s">
        <v>213</v>
      </c>
      <c r="D69" s="12" t="s">
        <v>214</v>
      </c>
      <c r="E69" s="13" t="s">
        <v>25</v>
      </c>
      <c r="F69" s="14" t="s">
        <v>26</v>
      </c>
      <c r="G69" s="13" t="s">
        <v>27</v>
      </c>
      <c r="H69" s="13" t="s">
        <v>183</v>
      </c>
      <c r="I69" s="13" t="s">
        <v>184</v>
      </c>
      <c r="J69" s="15">
        <v>4322710.43</v>
      </c>
      <c r="K69" s="15">
        <v>3649752.49</v>
      </c>
      <c r="L69" s="16">
        <v>42392</v>
      </c>
      <c r="M69" s="16">
        <v>43465</v>
      </c>
      <c r="N69" s="12" t="str">
        <f>VLOOKUP(C69,[1]Sheet1!$D:$R,15,0)</f>
        <v>19 Edukacja</v>
      </c>
      <c r="O69" s="17" t="s">
        <v>30</v>
      </c>
    </row>
    <row r="70" spans="1:15" ht="78.75" x14ac:dyDescent="0.25">
      <c r="A70" s="8" t="s">
        <v>215</v>
      </c>
      <c r="B70" s="13" t="s">
        <v>216</v>
      </c>
      <c r="C70" s="12" t="s">
        <v>217</v>
      </c>
      <c r="D70" s="12" t="s">
        <v>218</v>
      </c>
      <c r="E70" s="13" t="s">
        <v>25</v>
      </c>
      <c r="F70" s="14" t="s">
        <v>26</v>
      </c>
      <c r="G70" s="13" t="s">
        <v>27</v>
      </c>
      <c r="H70" s="13" t="s">
        <v>183</v>
      </c>
      <c r="I70" s="13" t="s">
        <v>184</v>
      </c>
      <c r="J70" s="15">
        <v>4724529.58</v>
      </c>
      <c r="K70" s="15">
        <v>3391505.1</v>
      </c>
      <c r="L70" s="16">
        <v>43435</v>
      </c>
      <c r="M70" s="16">
        <v>44196</v>
      </c>
      <c r="N70" s="12" t="str">
        <f>VLOOKUP(C70,[1]Sheet1!$D:$R,15,0)</f>
        <v>18 Administracja publiczna</v>
      </c>
      <c r="O70" s="17" t="s">
        <v>30</v>
      </c>
    </row>
    <row r="71" spans="1:15" ht="67.5" x14ac:dyDescent="0.25">
      <c r="A71" s="8" t="s">
        <v>219</v>
      </c>
      <c r="B71" s="13" t="s">
        <v>219</v>
      </c>
      <c r="C71" s="12" t="s">
        <v>220</v>
      </c>
      <c r="D71" s="12" t="s">
        <v>221</v>
      </c>
      <c r="E71" s="13" t="s">
        <v>25</v>
      </c>
      <c r="F71" s="14" t="s">
        <v>26</v>
      </c>
      <c r="G71" s="13" t="s">
        <v>27</v>
      </c>
      <c r="H71" s="13" t="s">
        <v>183</v>
      </c>
      <c r="I71" s="13" t="s">
        <v>184</v>
      </c>
      <c r="J71" s="15">
        <v>5498123.5599999996</v>
      </c>
      <c r="K71" s="15">
        <v>2996411.43</v>
      </c>
      <c r="L71" s="16">
        <v>42410</v>
      </c>
      <c r="M71" s="16">
        <v>43465</v>
      </c>
      <c r="N71" s="12" t="str">
        <f>VLOOKUP(C71,[1]Sheet1!$D:$R,15,0)</f>
        <v>19 Edukacja</v>
      </c>
      <c r="O71" s="17" t="s">
        <v>52</v>
      </c>
    </row>
    <row r="72" spans="1:15" ht="67.5" x14ac:dyDescent="0.25">
      <c r="A72" s="8" t="s">
        <v>7356</v>
      </c>
      <c r="B72" s="13" t="s">
        <v>7356</v>
      </c>
      <c r="C72" s="12" t="s">
        <v>8394</v>
      </c>
      <c r="D72" s="12" t="s">
        <v>8842</v>
      </c>
      <c r="E72" s="13" t="s">
        <v>25</v>
      </c>
      <c r="F72" s="14" t="s">
        <v>26</v>
      </c>
      <c r="G72" s="13" t="s">
        <v>27</v>
      </c>
      <c r="H72" s="13" t="s">
        <v>183</v>
      </c>
      <c r="I72" s="13" t="s">
        <v>184</v>
      </c>
      <c r="J72" s="15">
        <v>3417282.84</v>
      </c>
      <c r="K72" s="15">
        <v>2127010.75</v>
      </c>
      <c r="L72" s="16">
        <v>42826</v>
      </c>
      <c r="M72" s="16">
        <v>44561</v>
      </c>
      <c r="N72" s="12" t="str">
        <f>VLOOKUP(C72,[1]Sheet1!$D:$R,15,0)</f>
        <v>19 Edukacja</v>
      </c>
      <c r="O72" s="17" t="s">
        <v>30</v>
      </c>
    </row>
    <row r="73" spans="1:15" ht="67.5" x14ac:dyDescent="0.25">
      <c r="A73" s="8" t="s">
        <v>7357</v>
      </c>
      <c r="B73" s="13" t="s">
        <v>222</v>
      </c>
      <c r="C73" s="12" t="s">
        <v>223</v>
      </c>
      <c r="D73" s="12" t="s">
        <v>224</v>
      </c>
      <c r="E73" s="13" t="s">
        <v>25</v>
      </c>
      <c r="F73" s="14" t="s">
        <v>26</v>
      </c>
      <c r="G73" s="13" t="s">
        <v>27</v>
      </c>
      <c r="H73" s="13" t="s">
        <v>183</v>
      </c>
      <c r="I73" s="13" t="s">
        <v>184</v>
      </c>
      <c r="J73" s="15">
        <v>12037014.58</v>
      </c>
      <c r="K73" s="15">
        <v>7289515.2199999997</v>
      </c>
      <c r="L73" s="16">
        <v>42370</v>
      </c>
      <c r="M73" s="16">
        <v>43830</v>
      </c>
      <c r="N73" s="12" t="str">
        <f>VLOOKUP(C73,[1]Sheet1!$D:$R,15,0)</f>
        <v>19 Edukacja</v>
      </c>
      <c r="O73" s="17" t="s">
        <v>30</v>
      </c>
    </row>
    <row r="74" spans="1:15" ht="135" x14ac:dyDescent="0.25">
      <c r="A74" s="8" t="s">
        <v>7358</v>
      </c>
      <c r="B74" s="13" t="s">
        <v>7862</v>
      </c>
      <c r="C74" s="12" t="s">
        <v>8395</v>
      </c>
      <c r="D74" s="12" t="s">
        <v>8843</v>
      </c>
      <c r="E74" s="13" t="s">
        <v>25</v>
      </c>
      <c r="F74" s="14" t="s">
        <v>26</v>
      </c>
      <c r="G74" s="13" t="s">
        <v>27</v>
      </c>
      <c r="H74" s="13" t="s">
        <v>183</v>
      </c>
      <c r="I74" s="13" t="s">
        <v>184</v>
      </c>
      <c r="J74" s="15">
        <v>1570652.27</v>
      </c>
      <c r="K74" s="15">
        <v>1039945.39</v>
      </c>
      <c r="L74" s="16">
        <v>43073</v>
      </c>
      <c r="M74" s="16">
        <v>44530</v>
      </c>
      <c r="N74" s="12" t="str">
        <f>VLOOKUP(C74,[1]Sheet1!$D:$R,15,0)</f>
        <v>18 Administracja publiczna</v>
      </c>
      <c r="O74" s="17" t="s">
        <v>30</v>
      </c>
    </row>
    <row r="75" spans="1:15" ht="67.5" x14ac:dyDescent="0.25">
      <c r="A75" s="8" t="s">
        <v>225</v>
      </c>
      <c r="B75" s="13" t="s">
        <v>225</v>
      </c>
      <c r="C75" s="12" t="s">
        <v>226</v>
      </c>
      <c r="D75" s="12" t="s">
        <v>227</v>
      </c>
      <c r="E75" s="13" t="s">
        <v>25</v>
      </c>
      <c r="F75" s="14" t="s">
        <v>26</v>
      </c>
      <c r="G75" s="13" t="s">
        <v>27</v>
      </c>
      <c r="H75" s="13" t="s">
        <v>183</v>
      </c>
      <c r="I75" s="13" t="s">
        <v>184</v>
      </c>
      <c r="J75" s="15">
        <v>38924067.68</v>
      </c>
      <c r="K75" s="15">
        <v>31826888.59</v>
      </c>
      <c r="L75" s="16">
        <v>42186</v>
      </c>
      <c r="M75" s="16">
        <v>44469</v>
      </c>
      <c r="N75" s="12" t="str">
        <f>VLOOKUP(C75,[1]Sheet1!$D:$R,15,0)</f>
        <v>18 Administracja publiczna</v>
      </c>
      <c r="O75" s="17" t="s">
        <v>30</v>
      </c>
    </row>
    <row r="76" spans="1:15" ht="112.5" x14ac:dyDescent="0.25">
      <c r="A76" s="8" t="s">
        <v>7359</v>
      </c>
      <c r="B76" s="13" t="s">
        <v>7863</v>
      </c>
      <c r="C76" s="12" t="s">
        <v>8396</v>
      </c>
      <c r="D76" s="12" t="s">
        <v>7074</v>
      </c>
      <c r="E76" s="13" t="s">
        <v>25</v>
      </c>
      <c r="F76" s="14" t="s">
        <v>26</v>
      </c>
      <c r="G76" s="13" t="s">
        <v>27</v>
      </c>
      <c r="H76" s="13" t="s">
        <v>183</v>
      </c>
      <c r="I76" s="13" t="s">
        <v>184</v>
      </c>
      <c r="J76" s="15">
        <v>4149763.1</v>
      </c>
      <c r="K76" s="15">
        <v>3480754.47</v>
      </c>
      <c r="L76" s="16">
        <v>43046</v>
      </c>
      <c r="M76" s="16">
        <v>44104</v>
      </c>
      <c r="N76" s="12" t="str">
        <f>VLOOKUP(C76,[1]Sheet1!$D:$R,15,0)</f>
        <v>18 Administracja publiczna</v>
      </c>
      <c r="O76" s="17" t="s">
        <v>30</v>
      </c>
    </row>
    <row r="77" spans="1:15" ht="157.5" x14ac:dyDescent="0.25">
      <c r="A77" s="8" t="s">
        <v>228</v>
      </c>
      <c r="B77" s="13" t="s">
        <v>229</v>
      </c>
      <c r="C77" s="12" t="s">
        <v>230</v>
      </c>
      <c r="D77" s="12" t="s">
        <v>231</v>
      </c>
      <c r="E77" s="13" t="s">
        <v>25</v>
      </c>
      <c r="F77" s="14" t="s">
        <v>26</v>
      </c>
      <c r="G77" s="13" t="s">
        <v>27</v>
      </c>
      <c r="H77" s="13" t="s">
        <v>183</v>
      </c>
      <c r="I77" s="13" t="s">
        <v>184</v>
      </c>
      <c r="J77" s="15">
        <v>4316000</v>
      </c>
      <c r="K77" s="15">
        <v>3603665.04</v>
      </c>
      <c r="L77" s="16">
        <v>42370</v>
      </c>
      <c r="M77" s="16">
        <v>43646</v>
      </c>
      <c r="N77" s="12" t="str">
        <f>VLOOKUP(C77,[1]Sheet1!$D:$R,15,0)</f>
        <v>19 Edukacja</v>
      </c>
      <c r="O77" s="17" t="s">
        <v>30</v>
      </c>
    </row>
    <row r="78" spans="1:15" ht="78.75" x14ac:dyDescent="0.25">
      <c r="A78" s="8" t="s">
        <v>232</v>
      </c>
      <c r="B78" s="13" t="s">
        <v>233</v>
      </c>
      <c r="C78" s="12" t="s">
        <v>234</v>
      </c>
      <c r="D78" s="12" t="s">
        <v>235</v>
      </c>
      <c r="E78" s="13" t="s">
        <v>25</v>
      </c>
      <c r="F78" s="14" t="s">
        <v>26</v>
      </c>
      <c r="G78" s="13" t="s">
        <v>27</v>
      </c>
      <c r="H78" s="13" t="s">
        <v>183</v>
      </c>
      <c r="I78" s="13" t="s">
        <v>184</v>
      </c>
      <c r="J78" s="15">
        <v>4307171.51</v>
      </c>
      <c r="K78" s="15">
        <v>2976500.63</v>
      </c>
      <c r="L78" s="16">
        <v>43466</v>
      </c>
      <c r="M78" s="16">
        <v>44196</v>
      </c>
      <c r="N78" s="12" t="str">
        <f>VLOOKUP(C78,[1]Sheet1!$D:$R,15,0)</f>
        <v>19 Edukacja</v>
      </c>
      <c r="O78" s="17" t="s">
        <v>30</v>
      </c>
    </row>
    <row r="79" spans="1:15" ht="67.5" x14ac:dyDescent="0.25">
      <c r="A79" s="8" t="s">
        <v>236</v>
      </c>
      <c r="B79" s="13" t="s">
        <v>236</v>
      </c>
      <c r="C79" s="12" t="s">
        <v>237</v>
      </c>
      <c r="D79" s="12" t="s">
        <v>238</v>
      </c>
      <c r="E79" s="13" t="s">
        <v>25</v>
      </c>
      <c r="F79" s="14" t="s">
        <v>26</v>
      </c>
      <c r="G79" s="13" t="s">
        <v>27</v>
      </c>
      <c r="H79" s="13" t="s">
        <v>183</v>
      </c>
      <c r="I79" s="13" t="s">
        <v>184</v>
      </c>
      <c r="J79" s="15">
        <v>8669722.6199999992</v>
      </c>
      <c r="K79" s="15">
        <v>4623860.34</v>
      </c>
      <c r="L79" s="16">
        <v>41808</v>
      </c>
      <c r="M79" s="16">
        <v>43555</v>
      </c>
      <c r="N79" s="12" t="str">
        <f>VLOOKUP(C79,[1]Sheet1!$D:$R,15,0)</f>
        <v>19 Edukacja</v>
      </c>
      <c r="O79" s="17" t="s">
        <v>30</v>
      </c>
    </row>
    <row r="80" spans="1:15" ht="90" x14ac:dyDescent="0.25">
      <c r="A80" s="8" t="s">
        <v>239</v>
      </c>
      <c r="B80" s="13" t="s">
        <v>240</v>
      </c>
      <c r="C80" s="12" t="s">
        <v>241</v>
      </c>
      <c r="D80" s="12" t="s">
        <v>242</v>
      </c>
      <c r="E80" s="13" t="s">
        <v>25</v>
      </c>
      <c r="F80" s="14" t="s">
        <v>26</v>
      </c>
      <c r="G80" s="13" t="s">
        <v>27</v>
      </c>
      <c r="H80" s="13" t="s">
        <v>183</v>
      </c>
      <c r="I80" s="13" t="s">
        <v>184</v>
      </c>
      <c r="J80" s="15">
        <v>8278172.6699999999</v>
      </c>
      <c r="K80" s="15">
        <v>6985858.3899999997</v>
      </c>
      <c r="L80" s="16">
        <v>43103</v>
      </c>
      <c r="M80" s="16">
        <v>44196</v>
      </c>
      <c r="N80" s="12" t="str">
        <f>VLOOKUP(C80,[1]Sheet1!$D:$R,15,0)</f>
        <v>19 Edukacja</v>
      </c>
      <c r="O80" s="17" t="s">
        <v>30</v>
      </c>
    </row>
    <row r="81" spans="1:15" ht="90" x14ac:dyDescent="0.25">
      <c r="A81" s="8" t="s">
        <v>243</v>
      </c>
      <c r="B81" s="13" t="s">
        <v>244</v>
      </c>
      <c r="C81" s="12" t="s">
        <v>245</v>
      </c>
      <c r="D81" s="12" t="s">
        <v>246</v>
      </c>
      <c r="E81" s="13" t="s">
        <v>25</v>
      </c>
      <c r="F81" s="14" t="s">
        <v>26</v>
      </c>
      <c r="G81" s="13" t="s">
        <v>27</v>
      </c>
      <c r="H81" s="13" t="s">
        <v>183</v>
      </c>
      <c r="I81" s="13" t="s">
        <v>184</v>
      </c>
      <c r="J81" s="15">
        <v>10256357.6</v>
      </c>
      <c r="K81" s="15">
        <v>7262479.0499999998</v>
      </c>
      <c r="L81" s="16">
        <v>42528</v>
      </c>
      <c r="M81" s="16">
        <v>44102</v>
      </c>
      <c r="N81" s="12" t="str">
        <f>VLOOKUP(C81,[1]Sheet1!$D:$R,15,0)</f>
        <v>18 Administracja publiczna</v>
      </c>
      <c r="O81" s="17" t="s">
        <v>30</v>
      </c>
    </row>
    <row r="82" spans="1:15" ht="123.75" x14ac:dyDescent="0.25">
      <c r="A82" s="8" t="s">
        <v>247</v>
      </c>
      <c r="B82" s="13" t="s">
        <v>248</v>
      </c>
      <c r="C82" s="12" t="s">
        <v>249</v>
      </c>
      <c r="D82" s="12" t="s">
        <v>250</v>
      </c>
      <c r="E82" s="13" t="s">
        <v>25</v>
      </c>
      <c r="F82" s="14" t="s">
        <v>26</v>
      </c>
      <c r="G82" s="13" t="s">
        <v>27</v>
      </c>
      <c r="H82" s="13" t="s">
        <v>183</v>
      </c>
      <c r="I82" s="13" t="s">
        <v>184</v>
      </c>
      <c r="J82" s="15">
        <v>21636042.02</v>
      </c>
      <c r="K82" s="15">
        <v>17779601.27</v>
      </c>
      <c r="L82" s="16">
        <v>42552</v>
      </c>
      <c r="M82" s="16">
        <v>44651</v>
      </c>
      <c r="N82" s="12" t="str">
        <f>VLOOKUP(C82,[1]Sheet1!$D:$R,15,0)</f>
        <v>19 Edukacja</v>
      </c>
      <c r="O82" s="17" t="s">
        <v>30</v>
      </c>
    </row>
    <row r="83" spans="1:15" ht="67.5" x14ac:dyDescent="0.25">
      <c r="A83" s="8" t="s">
        <v>251</v>
      </c>
      <c r="B83" s="13" t="s">
        <v>252</v>
      </c>
      <c r="C83" s="12" t="s">
        <v>253</v>
      </c>
      <c r="D83" s="12" t="s">
        <v>246</v>
      </c>
      <c r="E83" s="13" t="s">
        <v>25</v>
      </c>
      <c r="F83" s="14" t="s">
        <v>26</v>
      </c>
      <c r="G83" s="13" t="s">
        <v>27</v>
      </c>
      <c r="H83" s="13" t="s">
        <v>183</v>
      </c>
      <c r="I83" s="13" t="s">
        <v>184</v>
      </c>
      <c r="J83" s="15">
        <v>3607158</v>
      </c>
      <c r="K83" s="15">
        <v>2556701.4</v>
      </c>
      <c r="L83" s="16">
        <v>42436</v>
      </c>
      <c r="M83" s="16">
        <v>43465</v>
      </c>
      <c r="N83" s="12" t="str">
        <f>VLOOKUP(C83,[1]Sheet1!$D:$R,15,0)</f>
        <v>18 Administracja publiczna</v>
      </c>
      <c r="O83" s="17" t="s">
        <v>30</v>
      </c>
    </row>
    <row r="84" spans="1:15" ht="146.25" x14ac:dyDescent="0.25">
      <c r="A84" s="8" t="s">
        <v>7360</v>
      </c>
      <c r="B84" s="13" t="s">
        <v>7864</v>
      </c>
      <c r="C84" s="12" t="s">
        <v>8397</v>
      </c>
      <c r="D84" s="12" t="s">
        <v>420</v>
      </c>
      <c r="E84" s="13" t="s">
        <v>25</v>
      </c>
      <c r="F84" s="14" t="s">
        <v>26</v>
      </c>
      <c r="G84" s="13" t="s">
        <v>27</v>
      </c>
      <c r="H84" s="13" t="s">
        <v>183</v>
      </c>
      <c r="I84" s="13" t="s">
        <v>184</v>
      </c>
      <c r="J84" s="15">
        <v>1125139.03</v>
      </c>
      <c r="K84" s="15">
        <v>679299.88</v>
      </c>
      <c r="L84" s="16">
        <v>43073</v>
      </c>
      <c r="M84" s="16">
        <v>44196</v>
      </c>
      <c r="N84" s="12" t="str">
        <f>VLOOKUP(C84,[1]Sheet1!$D:$R,15,0)</f>
        <v>18 Administracja publiczna</v>
      </c>
      <c r="O84" s="17" t="s">
        <v>30</v>
      </c>
    </row>
    <row r="85" spans="1:15" ht="67.5" x14ac:dyDescent="0.25">
      <c r="A85" s="8" t="s">
        <v>254</v>
      </c>
      <c r="B85" s="13" t="s">
        <v>255</v>
      </c>
      <c r="C85" s="12" t="s">
        <v>256</v>
      </c>
      <c r="D85" s="12" t="s">
        <v>257</v>
      </c>
      <c r="E85" s="13" t="s">
        <v>25</v>
      </c>
      <c r="F85" s="14" t="s">
        <v>26</v>
      </c>
      <c r="G85" s="13" t="s">
        <v>27</v>
      </c>
      <c r="H85" s="13" t="s">
        <v>183</v>
      </c>
      <c r="I85" s="13" t="s">
        <v>184</v>
      </c>
      <c r="J85" s="15">
        <v>11340855.1</v>
      </c>
      <c r="K85" s="15">
        <v>9639726.8300000001</v>
      </c>
      <c r="L85" s="16">
        <v>42644</v>
      </c>
      <c r="M85" s="16">
        <v>44196</v>
      </c>
      <c r="N85" s="12" t="str">
        <f>VLOOKUP(C85,[1]Sheet1!$D:$R,15,0)</f>
        <v>18 Administracja publiczna</v>
      </c>
      <c r="O85" s="17" t="s">
        <v>30</v>
      </c>
    </row>
    <row r="86" spans="1:15" ht="236.25" x14ac:dyDescent="0.25">
      <c r="A86" s="8" t="s">
        <v>7361</v>
      </c>
      <c r="B86" s="13" t="s">
        <v>7865</v>
      </c>
      <c r="C86" s="12" t="s">
        <v>8398</v>
      </c>
      <c r="D86" s="12" t="s">
        <v>522</v>
      </c>
      <c r="E86" s="13" t="s">
        <v>25</v>
      </c>
      <c r="F86" s="14" t="s">
        <v>26</v>
      </c>
      <c r="G86" s="13" t="s">
        <v>27</v>
      </c>
      <c r="H86" s="13" t="s">
        <v>183</v>
      </c>
      <c r="I86" s="13" t="s">
        <v>184</v>
      </c>
      <c r="J86" s="15">
        <v>1945925.1</v>
      </c>
      <c r="K86" s="15">
        <v>1260287.43</v>
      </c>
      <c r="L86" s="16">
        <v>43070</v>
      </c>
      <c r="M86" s="16">
        <v>44196</v>
      </c>
      <c r="N86" s="12" t="str">
        <f>VLOOKUP(C86,[1]Sheet1!$D:$R,15,0)</f>
        <v>18 Administracja publiczna</v>
      </c>
      <c r="O86" s="17" t="s">
        <v>30</v>
      </c>
    </row>
    <row r="87" spans="1:15" ht="236.25" x14ac:dyDescent="0.25">
      <c r="A87" s="8" t="s">
        <v>258</v>
      </c>
      <c r="B87" s="13" t="s">
        <v>259</v>
      </c>
      <c r="C87" s="12" t="s">
        <v>260</v>
      </c>
      <c r="D87" s="12" t="s">
        <v>261</v>
      </c>
      <c r="E87" s="13" t="s">
        <v>25</v>
      </c>
      <c r="F87" s="14" t="s">
        <v>26</v>
      </c>
      <c r="G87" s="13" t="s">
        <v>27</v>
      </c>
      <c r="H87" s="13" t="s">
        <v>183</v>
      </c>
      <c r="I87" s="13" t="s">
        <v>184</v>
      </c>
      <c r="J87" s="15">
        <v>13137197.789999999</v>
      </c>
      <c r="K87" s="15">
        <v>11001033.369999999</v>
      </c>
      <c r="L87" s="16">
        <v>42485</v>
      </c>
      <c r="M87" s="16">
        <v>44561</v>
      </c>
      <c r="N87" s="12" t="str">
        <f>VLOOKUP(C87,[1]Sheet1!$D:$R,15,0)</f>
        <v>18 Administracja publiczna</v>
      </c>
      <c r="O87" s="17" t="s">
        <v>30</v>
      </c>
    </row>
    <row r="88" spans="1:15" ht="157.5" x14ac:dyDescent="0.25">
      <c r="A88" s="8" t="s">
        <v>7362</v>
      </c>
      <c r="B88" s="13" t="s">
        <v>7866</v>
      </c>
      <c r="C88" s="12" t="s">
        <v>8399</v>
      </c>
      <c r="D88" s="12" t="s">
        <v>315</v>
      </c>
      <c r="E88" s="13" t="s">
        <v>25</v>
      </c>
      <c r="F88" s="14" t="s">
        <v>26</v>
      </c>
      <c r="G88" s="13" t="s">
        <v>27</v>
      </c>
      <c r="H88" s="13" t="s">
        <v>183</v>
      </c>
      <c r="I88" s="13" t="s">
        <v>184</v>
      </c>
      <c r="J88" s="15">
        <v>3546808.47</v>
      </c>
      <c r="K88" s="15">
        <v>2239039.36</v>
      </c>
      <c r="L88" s="16">
        <v>43118</v>
      </c>
      <c r="M88" s="16">
        <v>44196</v>
      </c>
      <c r="N88" s="12" t="str">
        <f>VLOOKUP(C88,[1]Sheet1!$D:$R,15,0)</f>
        <v>18 Administracja publiczna</v>
      </c>
      <c r="O88" s="17" t="s">
        <v>30</v>
      </c>
    </row>
    <row r="89" spans="1:15" ht="202.5" x14ac:dyDescent="0.25">
      <c r="A89" s="8" t="s">
        <v>7363</v>
      </c>
      <c r="B89" s="13" t="s">
        <v>7867</v>
      </c>
      <c r="C89" s="12" t="s">
        <v>8400</v>
      </c>
      <c r="D89" s="12" t="s">
        <v>511</v>
      </c>
      <c r="E89" s="13" t="s">
        <v>25</v>
      </c>
      <c r="F89" s="14" t="s">
        <v>26</v>
      </c>
      <c r="G89" s="13" t="s">
        <v>27</v>
      </c>
      <c r="H89" s="13" t="s">
        <v>183</v>
      </c>
      <c r="I89" s="13" t="s">
        <v>184</v>
      </c>
      <c r="J89" s="15">
        <v>19245901.600000001</v>
      </c>
      <c r="K89" s="15">
        <v>9681288.6899999995</v>
      </c>
      <c r="L89" s="16">
        <v>42284</v>
      </c>
      <c r="M89" s="16">
        <v>44592</v>
      </c>
      <c r="N89" s="12" t="str">
        <f>VLOOKUP(C89,[1]Sheet1!$D:$R,15,0)</f>
        <v>19 Edukacja</v>
      </c>
      <c r="O89" s="17" t="s">
        <v>30</v>
      </c>
    </row>
    <row r="90" spans="1:15" ht="247.5" x14ac:dyDescent="0.25">
      <c r="A90" s="8" t="s">
        <v>262</v>
      </c>
      <c r="B90" s="13" t="s">
        <v>263</v>
      </c>
      <c r="C90" s="12" t="s">
        <v>264</v>
      </c>
      <c r="D90" s="12" t="s">
        <v>265</v>
      </c>
      <c r="E90" s="13" t="s">
        <v>25</v>
      </c>
      <c r="F90" s="14" t="s">
        <v>26</v>
      </c>
      <c r="G90" s="13" t="s">
        <v>27</v>
      </c>
      <c r="H90" s="13" t="s">
        <v>183</v>
      </c>
      <c r="I90" s="13" t="s">
        <v>184</v>
      </c>
      <c r="J90" s="15">
        <v>35605673.719999999</v>
      </c>
      <c r="K90" s="15">
        <v>25648625.5</v>
      </c>
      <c r="L90" s="16">
        <v>42736</v>
      </c>
      <c r="M90" s="16">
        <v>44286</v>
      </c>
      <c r="N90" s="12" t="str">
        <f>VLOOKUP(C90,[1]Sheet1!$D:$R,15,0)</f>
        <v>18 Administracja publiczna</v>
      </c>
      <c r="O90" s="17" t="s">
        <v>30</v>
      </c>
    </row>
    <row r="91" spans="1:15" ht="123.75" x14ac:dyDescent="0.25">
      <c r="A91" s="8" t="s">
        <v>7364</v>
      </c>
      <c r="B91" s="13" t="s">
        <v>7868</v>
      </c>
      <c r="C91" s="12" t="s">
        <v>8401</v>
      </c>
      <c r="D91" s="12" t="s">
        <v>8844</v>
      </c>
      <c r="E91" s="13" t="s">
        <v>25</v>
      </c>
      <c r="F91" s="14" t="s">
        <v>26</v>
      </c>
      <c r="G91" s="13" t="s">
        <v>27</v>
      </c>
      <c r="H91" s="13" t="s">
        <v>183</v>
      </c>
      <c r="I91" s="13" t="s">
        <v>184</v>
      </c>
      <c r="J91" s="15">
        <v>1711813.45</v>
      </c>
      <c r="K91" s="15">
        <v>1362556.56</v>
      </c>
      <c r="L91" s="16">
        <v>42697</v>
      </c>
      <c r="M91" s="16">
        <v>44135</v>
      </c>
      <c r="N91" s="12" t="str">
        <f>VLOOKUP(C91,[1]Sheet1!$D:$R,15,0)</f>
        <v>18 Administracja publiczna</v>
      </c>
      <c r="O91" s="17" t="s">
        <v>30</v>
      </c>
    </row>
    <row r="92" spans="1:15" ht="67.5" x14ac:dyDescent="0.25">
      <c r="A92" s="8" t="s">
        <v>266</v>
      </c>
      <c r="B92" s="13" t="s">
        <v>266</v>
      </c>
      <c r="C92" s="12" t="s">
        <v>267</v>
      </c>
      <c r="D92" s="12" t="s">
        <v>268</v>
      </c>
      <c r="E92" s="13" t="s">
        <v>25</v>
      </c>
      <c r="F92" s="14" t="s">
        <v>26</v>
      </c>
      <c r="G92" s="13" t="s">
        <v>27</v>
      </c>
      <c r="H92" s="13" t="s">
        <v>183</v>
      </c>
      <c r="I92" s="13" t="s">
        <v>184</v>
      </c>
      <c r="J92" s="15">
        <v>7728559.0899999999</v>
      </c>
      <c r="K92" s="15">
        <v>2961481.9</v>
      </c>
      <c r="L92" s="16">
        <v>42370</v>
      </c>
      <c r="M92" s="16">
        <v>43646</v>
      </c>
      <c r="N92" s="12" t="str">
        <f>VLOOKUP(C92,[1]Sheet1!$D:$R,15,0)</f>
        <v>19 Edukacja</v>
      </c>
      <c r="O92" s="17" t="s">
        <v>30</v>
      </c>
    </row>
    <row r="93" spans="1:15" ht="78.75" x14ac:dyDescent="0.25">
      <c r="A93" s="8" t="s">
        <v>269</v>
      </c>
      <c r="B93" s="13" t="s">
        <v>270</v>
      </c>
      <c r="C93" s="12" t="s">
        <v>271</v>
      </c>
      <c r="D93" s="12" t="s">
        <v>272</v>
      </c>
      <c r="E93" s="13" t="s">
        <v>25</v>
      </c>
      <c r="F93" s="14" t="s">
        <v>26</v>
      </c>
      <c r="G93" s="13" t="s">
        <v>27</v>
      </c>
      <c r="H93" s="13" t="s">
        <v>183</v>
      </c>
      <c r="I93" s="13" t="s">
        <v>184</v>
      </c>
      <c r="J93" s="15">
        <v>2877081.2</v>
      </c>
      <c r="K93" s="15">
        <v>1781659.06</v>
      </c>
      <c r="L93" s="16">
        <v>42948</v>
      </c>
      <c r="M93" s="16">
        <v>44561</v>
      </c>
      <c r="N93" s="12" t="str">
        <f>VLOOKUP(C93,[1]Sheet1!$D:$R,15,0)</f>
        <v>18 Administracja publiczna</v>
      </c>
      <c r="O93" s="17" t="s">
        <v>30</v>
      </c>
    </row>
    <row r="94" spans="1:15" ht="67.5" x14ac:dyDescent="0.25">
      <c r="A94" s="8" t="s">
        <v>273</v>
      </c>
      <c r="B94" s="13" t="s">
        <v>273</v>
      </c>
      <c r="C94" s="12" t="s">
        <v>274</v>
      </c>
      <c r="D94" s="12" t="s">
        <v>275</v>
      </c>
      <c r="E94" s="13" t="s">
        <v>25</v>
      </c>
      <c r="F94" s="14" t="s">
        <v>26</v>
      </c>
      <c r="G94" s="13" t="s">
        <v>27</v>
      </c>
      <c r="H94" s="13" t="s">
        <v>183</v>
      </c>
      <c r="I94" s="13" t="s">
        <v>184</v>
      </c>
      <c r="J94" s="15">
        <v>2246986.83</v>
      </c>
      <c r="K94" s="15">
        <v>1887286.27</v>
      </c>
      <c r="L94" s="16">
        <v>41640</v>
      </c>
      <c r="M94" s="16">
        <v>43524</v>
      </c>
      <c r="N94" s="12" t="str">
        <f>VLOOKUP(C94,[1]Sheet1!$D:$R,15,0)</f>
        <v>19 Edukacja</v>
      </c>
      <c r="O94" s="17" t="s">
        <v>52</v>
      </c>
    </row>
    <row r="95" spans="1:15" ht="90" x14ac:dyDescent="0.25">
      <c r="A95" s="8" t="s">
        <v>7365</v>
      </c>
      <c r="B95" s="13" t="s">
        <v>7869</v>
      </c>
      <c r="C95" s="12" t="s">
        <v>8402</v>
      </c>
      <c r="D95" s="12" t="s">
        <v>8845</v>
      </c>
      <c r="E95" s="13" t="s">
        <v>25</v>
      </c>
      <c r="F95" s="14" t="s">
        <v>26</v>
      </c>
      <c r="G95" s="13" t="s">
        <v>27</v>
      </c>
      <c r="H95" s="13" t="s">
        <v>183</v>
      </c>
      <c r="I95" s="13" t="s">
        <v>184</v>
      </c>
      <c r="J95" s="15">
        <v>1146700.23</v>
      </c>
      <c r="K95" s="15">
        <v>966277.45</v>
      </c>
      <c r="L95" s="16">
        <v>43101</v>
      </c>
      <c r="M95" s="16">
        <v>44074</v>
      </c>
      <c r="N95" s="12" t="str">
        <f>VLOOKUP(C95,[1]Sheet1!$D:$R,15,0)</f>
        <v>18 Administracja publiczna</v>
      </c>
      <c r="O95" s="17" t="s">
        <v>30</v>
      </c>
    </row>
    <row r="96" spans="1:15" ht="67.5" x14ac:dyDescent="0.25">
      <c r="A96" s="8" t="s">
        <v>276</v>
      </c>
      <c r="B96" s="13" t="s">
        <v>277</v>
      </c>
      <c r="C96" s="12" t="s">
        <v>278</v>
      </c>
      <c r="D96" s="12" t="s">
        <v>214</v>
      </c>
      <c r="E96" s="13" t="s">
        <v>25</v>
      </c>
      <c r="F96" s="14" t="s">
        <v>26</v>
      </c>
      <c r="G96" s="13" t="s">
        <v>27</v>
      </c>
      <c r="H96" s="13" t="s">
        <v>183</v>
      </c>
      <c r="I96" s="13" t="s">
        <v>184</v>
      </c>
      <c r="J96" s="15">
        <v>3106070.45</v>
      </c>
      <c r="K96" s="15">
        <v>2575920.63</v>
      </c>
      <c r="L96" s="16">
        <v>42370</v>
      </c>
      <c r="M96" s="16">
        <v>43434</v>
      </c>
      <c r="N96" s="12" t="str">
        <f>VLOOKUP(C96,[1]Sheet1!$D:$R,15,0)</f>
        <v>19 Edukacja</v>
      </c>
      <c r="O96" s="17" t="s">
        <v>30</v>
      </c>
    </row>
    <row r="97" spans="1:15" ht="123.75" x14ac:dyDescent="0.25">
      <c r="A97" s="8" t="s">
        <v>7366</v>
      </c>
      <c r="B97" s="13" t="s">
        <v>7870</v>
      </c>
      <c r="C97" s="12" t="s">
        <v>8403</v>
      </c>
      <c r="D97" s="12" t="s">
        <v>8846</v>
      </c>
      <c r="E97" s="13" t="s">
        <v>25</v>
      </c>
      <c r="F97" s="14" t="s">
        <v>26</v>
      </c>
      <c r="G97" s="13" t="s">
        <v>27</v>
      </c>
      <c r="H97" s="13" t="s">
        <v>183</v>
      </c>
      <c r="I97" s="13" t="s">
        <v>184</v>
      </c>
      <c r="J97" s="15">
        <v>1948549.69</v>
      </c>
      <c r="K97" s="15">
        <v>1656267.23</v>
      </c>
      <c r="L97" s="16">
        <v>43101</v>
      </c>
      <c r="M97" s="16">
        <v>44377</v>
      </c>
      <c r="N97" s="12" t="str">
        <f>VLOOKUP(C97,[1]Sheet1!$D:$R,15,0)</f>
        <v>18 Administracja publiczna</v>
      </c>
      <c r="O97" s="17" t="s">
        <v>30</v>
      </c>
    </row>
    <row r="98" spans="1:15" ht="67.5" x14ac:dyDescent="0.25">
      <c r="A98" s="8" t="s">
        <v>279</v>
      </c>
      <c r="B98" s="13" t="s">
        <v>279</v>
      </c>
      <c r="C98" s="12" t="s">
        <v>280</v>
      </c>
      <c r="D98" s="12" t="s">
        <v>281</v>
      </c>
      <c r="E98" s="13" t="s">
        <v>25</v>
      </c>
      <c r="F98" s="14" t="s">
        <v>26</v>
      </c>
      <c r="G98" s="13" t="s">
        <v>27</v>
      </c>
      <c r="H98" s="13" t="s">
        <v>183</v>
      </c>
      <c r="I98" s="13" t="s">
        <v>184</v>
      </c>
      <c r="J98" s="15">
        <v>30194185.399999999</v>
      </c>
      <c r="K98" s="15">
        <v>21717995.07</v>
      </c>
      <c r="L98" s="16">
        <v>42019</v>
      </c>
      <c r="M98" s="16">
        <v>44196</v>
      </c>
      <c r="N98" s="12" t="str">
        <f>VLOOKUP(C98,[1]Sheet1!$D:$R,15,0)</f>
        <v>19 Edukacja</v>
      </c>
      <c r="O98" s="17" t="s">
        <v>30</v>
      </c>
    </row>
    <row r="99" spans="1:15" ht="67.5" x14ac:dyDescent="0.25">
      <c r="A99" s="8" t="s">
        <v>7367</v>
      </c>
      <c r="B99" s="13" t="s">
        <v>7871</v>
      </c>
      <c r="C99" s="12" t="s">
        <v>8404</v>
      </c>
      <c r="D99" s="12" t="s">
        <v>8847</v>
      </c>
      <c r="E99" s="13" t="s">
        <v>25</v>
      </c>
      <c r="F99" s="14" t="s">
        <v>26</v>
      </c>
      <c r="G99" s="13" t="s">
        <v>27</v>
      </c>
      <c r="H99" s="13" t="s">
        <v>183</v>
      </c>
      <c r="I99" s="13" t="s">
        <v>184</v>
      </c>
      <c r="J99" s="15">
        <v>1218216.31</v>
      </c>
      <c r="K99" s="15">
        <v>984091.19</v>
      </c>
      <c r="L99" s="16">
        <v>42461</v>
      </c>
      <c r="M99" s="16">
        <v>44377</v>
      </c>
      <c r="N99" s="12" t="str">
        <f>VLOOKUP(C99,[1]Sheet1!$D:$R,15,0)</f>
        <v>18 Administracja publiczna</v>
      </c>
      <c r="O99" s="17" t="s">
        <v>30</v>
      </c>
    </row>
    <row r="100" spans="1:15" ht="67.5" x14ac:dyDescent="0.25">
      <c r="A100" s="8" t="s">
        <v>282</v>
      </c>
      <c r="B100" s="13" t="s">
        <v>282</v>
      </c>
      <c r="C100" s="12" t="s">
        <v>283</v>
      </c>
      <c r="D100" s="12" t="s">
        <v>284</v>
      </c>
      <c r="E100" s="13" t="s">
        <v>25</v>
      </c>
      <c r="F100" s="14" t="s">
        <v>26</v>
      </c>
      <c r="G100" s="13" t="s">
        <v>27</v>
      </c>
      <c r="H100" s="13" t="s">
        <v>183</v>
      </c>
      <c r="I100" s="13" t="s">
        <v>184</v>
      </c>
      <c r="J100" s="15">
        <v>6127722.2400000002</v>
      </c>
      <c r="K100" s="15">
        <v>2792268.67</v>
      </c>
      <c r="L100" s="16">
        <v>42471</v>
      </c>
      <c r="M100" s="16">
        <v>43738</v>
      </c>
      <c r="N100" s="12" t="str">
        <f>VLOOKUP(C100,[1]Sheet1!$D:$R,15,0)</f>
        <v>18 Administracja publiczna</v>
      </c>
      <c r="O100" s="17" t="s">
        <v>52</v>
      </c>
    </row>
    <row r="101" spans="1:15" ht="247.5" x14ac:dyDescent="0.25">
      <c r="A101" s="8" t="s">
        <v>7368</v>
      </c>
      <c r="B101" s="13" t="s">
        <v>7872</v>
      </c>
      <c r="C101" s="12" t="s">
        <v>8405</v>
      </c>
      <c r="D101" s="12" t="s">
        <v>8848</v>
      </c>
      <c r="E101" s="13" t="s">
        <v>25</v>
      </c>
      <c r="F101" s="14" t="s">
        <v>26</v>
      </c>
      <c r="G101" s="13" t="s">
        <v>27</v>
      </c>
      <c r="H101" s="13" t="s">
        <v>183</v>
      </c>
      <c r="I101" s="13" t="s">
        <v>184</v>
      </c>
      <c r="J101" s="15">
        <v>3384066.28</v>
      </c>
      <c r="K101" s="15">
        <v>2226576.7599999998</v>
      </c>
      <c r="L101" s="16">
        <v>43110</v>
      </c>
      <c r="M101" s="16">
        <v>43921</v>
      </c>
      <c r="N101" s="12" t="str">
        <f>VLOOKUP(C101,[1]Sheet1!$D:$R,15,0)</f>
        <v>19 Edukacja</v>
      </c>
      <c r="O101" s="17" t="s">
        <v>30</v>
      </c>
    </row>
    <row r="102" spans="1:15" ht="135" x14ac:dyDescent="0.25">
      <c r="A102" s="8" t="s">
        <v>285</v>
      </c>
      <c r="B102" s="13" t="s">
        <v>286</v>
      </c>
      <c r="C102" s="12" t="s">
        <v>287</v>
      </c>
      <c r="D102" s="12" t="s">
        <v>288</v>
      </c>
      <c r="E102" s="13" t="s">
        <v>25</v>
      </c>
      <c r="F102" s="14" t="s">
        <v>26</v>
      </c>
      <c r="G102" s="13" t="s">
        <v>27</v>
      </c>
      <c r="H102" s="13" t="s">
        <v>183</v>
      </c>
      <c r="I102" s="13" t="s">
        <v>184</v>
      </c>
      <c r="J102" s="15">
        <v>10194931.83</v>
      </c>
      <c r="K102" s="15">
        <v>5782616.2999999998</v>
      </c>
      <c r="L102" s="16">
        <v>41834</v>
      </c>
      <c r="M102" s="16">
        <v>43677</v>
      </c>
      <c r="N102" s="12" t="str">
        <f>VLOOKUP(C102,[1]Sheet1!$D:$R,15,0)</f>
        <v>19 Edukacja</v>
      </c>
      <c r="O102" s="17" t="s">
        <v>52</v>
      </c>
    </row>
    <row r="103" spans="1:15" ht="213.75" x14ac:dyDescent="0.25">
      <c r="A103" s="8" t="s">
        <v>289</v>
      </c>
      <c r="B103" s="13" t="s">
        <v>290</v>
      </c>
      <c r="C103" s="12" t="s">
        <v>291</v>
      </c>
      <c r="D103" s="12" t="s">
        <v>292</v>
      </c>
      <c r="E103" s="13" t="s">
        <v>25</v>
      </c>
      <c r="F103" s="14" t="s">
        <v>26</v>
      </c>
      <c r="G103" s="13" t="s">
        <v>27</v>
      </c>
      <c r="H103" s="13" t="s">
        <v>183</v>
      </c>
      <c r="I103" s="13" t="s">
        <v>184</v>
      </c>
      <c r="J103" s="15">
        <v>7265629</v>
      </c>
      <c r="K103" s="15">
        <v>3258195.72</v>
      </c>
      <c r="L103" s="16">
        <v>43070</v>
      </c>
      <c r="M103" s="16">
        <v>44196</v>
      </c>
      <c r="N103" s="12" t="str">
        <f>VLOOKUP(C103,[1]Sheet1!$D:$R,15,0)</f>
        <v>18 Administracja publiczna</v>
      </c>
      <c r="O103" s="17" t="s">
        <v>30</v>
      </c>
    </row>
    <row r="104" spans="1:15" ht="225" x14ac:dyDescent="0.25">
      <c r="A104" s="8" t="s">
        <v>293</v>
      </c>
      <c r="B104" s="13" t="s">
        <v>294</v>
      </c>
      <c r="C104" s="12" t="s">
        <v>295</v>
      </c>
      <c r="D104" s="12" t="s">
        <v>296</v>
      </c>
      <c r="E104" s="13" t="s">
        <v>25</v>
      </c>
      <c r="F104" s="14" t="s">
        <v>26</v>
      </c>
      <c r="G104" s="13" t="s">
        <v>27</v>
      </c>
      <c r="H104" s="13" t="s">
        <v>183</v>
      </c>
      <c r="I104" s="13" t="s">
        <v>184</v>
      </c>
      <c r="J104" s="15">
        <v>5938195.9299999997</v>
      </c>
      <c r="K104" s="15">
        <v>3884183.18</v>
      </c>
      <c r="L104" s="16">
        <v>42919</v>
      </c>
      <c r="M104" s="16">
        <v>44104</v>
      </c>
      <c r="N104" s="12" t="str">
        <f>VLOOKUP(C104,[1]Sheet1!$D:$R,15,0)</f>
        <v>19 Edukacja</v>
      </c>
      <c r="O104" s="17" t="s">
        <v>30</v>
      </c>
    </row>
    <row r="105" spans="1:15" ht="67.5" x14ac:dyDescent="0.25">
      <c r="A105" s="8" t="s">
        <v>297</v>
      </c>
      <c r="B105" s="13" t="s">
        <v>298</v>
      </c>
      <c r="C105" s="12" t="s">
        <v>299</v>
      </c>
      <c r="D105" s="12" t="s">
        <v>300</v>
      </c>
      <c r="E105" s="13" t="s">
        <v>25</v>
      </c>
      <c r="F105" s="14" t="s">
        <v>26</v>
      </c>
      <c r="G105" s="13" t="s">
        <v>27</v>
      </c>
      <c r="H105" s="13" t="s">
        <v>183</v>
      </c>
      <c r="I105" s="13" t="s">
        <v>184</v>
      </c>
      <c r="J105" s="15">
        <v>23885710</v>
      </c>
      <c r="K105" s="15">
        <v>19896796.43</v>
      </c>
      <c r="L105" s="16">
        <v>43229</v>
      </c>
      <c r="M105" s="16">
        <v>45015</v>
      </c>
      <c r="N105" s="12" t="str">
        <f>VLOOKUP(C105,[1]Sheet1!$D:$R,15,0)</f>
        <v>18 Administracja publiczna</v>
      </c>
      <c r="O105" s="17" t="s">
        <v>30</v>
      </c>
    </row>
    <row r="106" spans="1:15" ht="67.5" x14ac:dyDescent="0.25">
      <c r="A106" s="8" t="s">
        <v>301</v>
      </c>
      <c r="B106" s="13" t="s">
        <v>302</v>
      </c>
      <c r="C106" s="12" t="s">
        <v>303</v>
      </c>
      <c r="D106" s="12" t="s">
        <v>304</v>
      </c>
      <c r="E106" s="13" t="s">
        <v>25</v>
      </c>
      <c r="F106" s="14" t="s">
        <v>26</v>
      </c>
      <c r="G106" s="13" t="s">
        <v>27</v>
      </c>
      <c r="H106" s="13" t="s">
        <v>183</v>
      </c>
      <c r="I106" s="13" t="s">
        <v>184</v>
      </c>
      <c r="J106" s="15">
        <v>8944484.4000000004</v>
      </c>
      <c r="K106" s="15">
        <v>5738752.1900000004</v>
      </c>
      <c r="L106" s="16">
        <v>42065</v>
      </c>
      <c r="M106" s="16">
        <v>43373</v>
      </c>
      <c r="N106" s="12" t="str">
        <f>VLOOKUP(C106,[1]Sheet1!$D:$R,15,0)</f>
        <v>18 Administracja publiczna</v>
      </c>
      <c r="O106" s="17" t="s">
        <v>52</v>
      </c>
    </row>
    <row r="107" spans="1:15" ht="78.75" x14ac:dyDescent="0.25">
      <c r="A107" s="8" t="s">
        <v>305</v>
      </c>
      <c r="B107" s="13" t="s">
        <v>306</v>
      </c>
      <c r="C107" s="12" t="s">
        <v>307</v>
      </c>
      <c r="D107" s="12" t="s">
        <v>308</v>
      </c>
      <c r="E107" s="13" t="s">
        <v>25</v>
      </c>
      <c r="F107" s="14" t="s">
        <v>26</v>
      </c>
      <c r="G107" s="13" t="s">
        <v>27</v>
      </c>
      <c r="H107" s="13" t="s">
        <v>183</v>
      </c>
      <c r="I107" s="13" t="s">
        <v>184</v>
      </c>
      <c r="J107" s="15">
        <v>3803725.49</v>
      </c>
      <c r="K107" s="15">
        <v>2396234.15</v>
      </c>
      <c r="L107" s="16">
        <v>42409</v>
      </c>
      <c r="M107" s="16">
        <v>43465</v>
      </c>
      <c r="N107" s="12" t="str">
        <f>VLOOKUP(C107,[1]Sheet1!$D:$R,15,0)</f>
        <v>18 Administracja publiczna</v>
      </c>
      <c r="O107" s="17" t="s">
        <v>30</v>
      </c>
    </row>
    <row r="108" spans="1:15" ht="191.25" x14ac:dyDescent="0.25">
      <c r="A108" s="8" t="s">
        <v>7369</v>
      </c>
      <c r="B108" s="13" t="s">
        <v>7873</v>
      </c>
      <c r="C108" s="12" t="s">
        <v>8406</v>
      </c>
      <c r="D108" s="12" t="s">
        <v>238</v>
      </c>
      <c r="E108" s="13" t="s">
        <v>25</v>
      </c>
      <c r="F108" s="14" t="s">
        <v>26</v>
      </c>
      <c r="G108" s="13" t="s">
        <v>27</v>
      </c>
      <c r="H108" s="13" t="s">
        <v>183</v>
      </c>
      <c r="I108" s="13" t="s">
        <v>184</v>
      </c>
      <c r="J108" s="15">
        <v>633210</v>
      </c>
      <c r="K108" s="15">
        <v>372626.65</v>
      </c>
      <c r="L108" s="16">
        <v>43102</v>
      </c>
      <c r="M108" s="16">
        <v>44165</v>
      </c>
      <c r="N108" s="12" t="str">
        <f>VLOOKUP(C108,[1]Sheet1!$D:$R,15,0)</f>
        <v>19 Edukacja</v>
      </c>
      <c r="O108" s="17" t="s">
        <v>30</v>
      </c>
    </row>
    <row r="109" spans="1:15" ht="67.5" x14ac:dyDescent="0.25">
      <c r="A109" s="8" t="s">
        <v>309</v>
      </c>
      <c r="B109" s="13" t="s">
        <v>309</v>
      </c>
      <c r="C109" s="12" t="s">
        <v>310</v>
      </c>
      <c r="D109" s="12" t="s">
        <v>311</v>
      </c>
      <c r="E109" s="13" t="s">
        <v>25</v>
      </c>
      <c r="F109" s="14" t="s">
        <v>26</v>
      </c>
      <c r="G109" s="13" t="s">
        <v>27</v>
      </c>
      <c r="H109" s="13" t="s">
        <v>183</v>
      </c>
      <c r="I109" s="13" t="s">
        <v>184</v>
      </c>
      <c r="J109" s="15">
        <v>716734.3</v>
      </c>
      <c r="K109" s="15">
        <v>325094.96000000002</v>
      </c>
      <c r="L109" s="16">
        <v>42272</v>
      </c>
      <c r="M109" s="16">
        <v>43069</v>
      </c>
      <c r="N109" s="12" t="str">
        <f>VLOOKUP(C109,[1]Sheet1!$D:$R,15,0)</f>
        <v>18 Administracja publiczna</v>
      </c>
      <c r="O109" s="17" t="s">
        <v>52</v>
      </c>
    </row>
    <row r="110" spans="1:15" ht="123.75" x14ac:dyDescent="0.25">
      <c r="A110" s="8" t="s">
        <v>312</v>
      </c>
      <c r="B110" s="13" t="s">
        <v>313</v>
      </c>
      <c r="C110" s="12" t="s">
        <v>314</v>
      </c>
      <c r="D110" s="12" t="s">
        <v>315</v>
      </c>
      <c r="E110" s="13" t="s">
        <v>25</v>
      </c>
      <c r="F110" s="14" t="s">
        <v>26</v>
      </c>
      <c r="G110" s="13" t="s">
        <v>27</v>
      </c>
      <c r="H110" s="13" t="s">
        <v>183</v>
      </c>
      <c r="I110" s="13" t="s">
        <v>184</v>
      </c>
      <c r="J110" s="15">
        <v>7455939.9100000001</v>
      </c>
      <c r="K110" s="15">
        <v>4607203.17</v>
      </c>
      <c r="L110" s="16">
        <v>43118</v>
      </c>
      <c r="M110" s="16">
        <v>44196</v>
      </c>
      <c r="N110" s="12" t="str">
        <f>VLOOKUP(C110,[1]Sheet1!$D:$R,15,0)</f>
        <v>18 Administracja publiczna</v>
      </c>
      <c r="O110" s="17" t="s">
        <v>30</v>
      </c>
    </row>
    <row r="111" spans="1:15" ht="67.5" x14ac:dyDescent="0.25">
      <c r="A111" s="8" t="s">
        <v>316</v>
      </c>
      <c r="B111" s="13" t="s">
        <v>317</v>
      </c>
      <c r="C111" s="12" t="s">
        <v>318</v>
      </c>
      <c r="D111" s="12" t="s">
        <v>319</v>
      </c>
      <c r="E111" s="13" t="s">
        <v>25</v>
      </c>
      <c r="F111" s="14" t="s">
        <v>26</v>
      </c>
      <c r="G111" s="13" t="s">
        <v>27</v>
      </c>
      <c r="H111" s="13" t="s">
        <v>183</v>
      </c>
      <c r="I111" s="13" t="s">
        <v>184</v>
      </c>
      <c r="J111" s="15">
        <v>10109970.26</v>
      </c>
      <c r="K111" s="15">
        <v>2311442.4</v>
      </c>
      <c r="L111" s="16">
        <v>42128</v>
      </c>
      <c r="M111" s="16">
        <v>43281</v>
      </c>
      <c r="N111" s="12" t="str">
        <f>VLOOKUP(C111,[1]Sheet1!$D:$R,15,0)</f>
        <v>19 Edukacja</v>
      </c>
      <c r="O111" s="17" t="s">
        <v>52</v>
      </c>
    </row>
    <row r="112" spans="1:15" ht="78.75" x14ac:dyDescent="0.25">
      <c r="A112" s="8" t="s">
        <v>7370</v>
      </c>
      <c r="B112" s="13" t="s">
        <v>7874</v>
      </c>
      <c r="C112" s="12" t="s">
        <v>8407</v>
      </c>
      <c r="D112" s="12" t="s">
        <v>327</v>
      </c>
      <c r="E112" s="13" t="s">
        <v>25</v>
      </c>
      <c r="F112" s="14" t="s">
        <v>26</v>
      </c>
      <c r="G112" s="13" t="s">
        <v>27</v>
      </c>
      <c r="H112" s="13" t="s">
        <v>183</v>
      </c>
      <c r="I112" s="13" t="s">
        <v>184</v>
      </c>
      <c r="J112" s="15">
        <v>1043125.82</v>
      </c>
      <c r="K112" s="15">
        <v>874701</v>
      </c>
      <c r="L112" s="16">
        <v>43586</v>
      </c>
      <c r="M112" s="16">
        <v>44196</v>
      </c>
      <c r="N112" s="12" t="str">
        <f>VLOOKUP(C112,[1]Sheet1!$D:$R,15,0)</f>
        <v>18 Administracja publiczna</v>
      </c>
      <c r="O112" s="17" t="s">
        <v>30</v>
      </c>
    </row>
    <row r="113" spans="1:15" ht="78.75" x14ac:dyDescent="0.25">
      <c r="A113" s="8" t="s">
        <v>320</v>
      </c>
      <c r="B113" s="13" t="s">
        <v>321</v>
      </c>
      <c r="C113" s="12" t="s">
        <v>322</v>
      </c>
      <c r="D113" s="12" t="s">
        <v>323</v>
      </c>
      <c r="E113" s="13" t="s">
        <v>25</v>
      </c>
      <c r="F113" s="14" t="s">
        <v>26</v>
      </c>
      <c r="G113" s="13" t="s">
        <v>27</v>
      </c>
      <c r="H113" s="13" t="s">
        <v>183</v>
      </c>
      <c r="I113" s="13" t="s">
        <v>184</v>
      </c>
      <c r="J113" s="15">
        <v>5965026.5999999996</v>
      </c>
      <c r="K113" s="15">
        <v>2878304.88</v>
      </c>
      <c r="L113" s="16">
        <v>42860</v>
      </c>
      <c r="M113" s="16">
        <v>43830</v>
      </c>
      <c r="N113" s="12" t="str">
        <f>VLOOKUP(C113,[1]Sheet1!$D:$R,15,0)</f>
        <v>18 Administracja publiczna</v>
      </c>
      <c r="O113" s="17" t="s">
        <v>30</v>
      </c>
    </row>
    <row r="114" spans="1:15" ht="112.5" x14ac:dyDescent="0.25">
      <c r="A114" s="8" t="s">
        <v>324</v>
      </c>
      <c r="B114" s="13" t="s">
        <v>325</v>
      </c>
      <c r="C114" s="12" t="s">
        <v>326</v>
      </c>
      <c r="D114" s="12" t="s">
        <v>327</v>
      </c>
      <c r="E114" s="13" t="s">
        <v>25</v>
      </c>
      <c r="F114" s="14" t="s">
        <v>26</v>
      </c>
      <c r="G114" s="13" t="s">
        <v>27</v>
      </c>
      <c r="H114" s="13" t="s">
        <v>183</v>
      </c>
      <c r="I114" s="13" t="s">
        <v>184</v>
      </c>
      <c r="J114" s="15">
        <v>7348946.2000000002</v>
      </c>
      <c r="K114" s="15">
        <v>5990227.0999999996</v>
      </c>
      <c r="L114" s="16">
        <v>43466</v>
      </c>
      <c r="M114" s="16">
        <v>44196</v>
      </c>
      <c r="N114" s="12" t="str">
        <f>VLOOKUP(C114,[1]Sheet1!$D:$R,15,0)</f>
        <v>18 Administracja publiczna</v>
      </c>
      <c r="O114" s="17" t="s">
        <v>30</v>
      </c>
    </row>
    <row r="115" spans="1:15" ht="90" x14ac:dyDescent="0.25">
      <c r="A115" s="8" t="s">
        <v>328</v>
      </c>
      <c r="B115" s="13" t="s">
        <v>329</v>
      </c>
      <c r="C115" s="12" t="s">
        <v>330</v>
      </c>
      <c r="D115" s="12" t="s">
        <v>331</v>
      </c>
      <c r="E115" s="13" t="s">
        <v>25</v>
      </c>
      <c r="F115" s="14" t="s">
        <v>26</v>
      </c>
      <c r="G115" s="13" t="s">
        <v>27</v>
      </c>
      <c r="H115" s="13" t="s">
        <v>183</v>
      </c>
      <c r="I115" s="13" t="s">
        <v>184</v>
      </c>
      <c r="J115" s="15">
        <v>5231548.91</v>
      </c>
      <c r="K115" s="15">
        <v>4446816.57</v>
      </c>
      <c r="L115" s="16">
        <v>42125</v>
      </c>
      <c r="M115" s="16">
        <v>44104</v>
      </c>
      <c r="N115" s="12" t="str">
        <f>VLOOKUP(C115,[1]Sheet1!$D:$R,15,0)</f>
        <v>18 Administracja publiczna</v>
      </c>
      <c r="O115" s="17" t="s">
        <v>30</v>
      </c>
    </row>
    <row r="116" spans="1:15" ht="90" x14ac:dyDescent="0.25">
      <c r="A116" s="8" t="s">
        <v>7371</v>
      </c>
      <c r="B116" s="13" t="s">
        <v>7875</v>
      </c>
      <c r="C116" s="12" t="s">
        <v>8408</v>
      </c>
      <c r="D116" s="12" t="s">
        <v>327</v>
      </c>
      <c r="E116" s="13" t="s">
        <v>25</v>
      </c>
      <c r="F116" s="14" t="s">
        <v>26</v>
      </c>
      <c r="G116" s="13" t="s">
        <v>27</v>
      </c>
      <c r="H116" s="13" t="s">
        <v>183</v>
      </c>
      <c r="I116" s="13" t="s">
        <v>184</v>
      </c>
      <c r="J116" s="15">
        <v>618535.5</v>
      </c>
      <c r="K116" s="15">
        <v>421308.45</v>
      </c>
      <c r="L116" s="16">
        <v>43617</v>
      </c>
      <c r="M116" s="16">
        <v>44196</v>
      </c>
      <c r="N116" s="12" t="str">
        <f>VLOOKUP(C116,[1]Sheet1!$D:$R,15,0)</f>
        <v>18 Administracja publiczna</v>
      </c>
      <c r="O116" s="17" t="s">
        <v>30</v>
      </c>
    </row>
    <row r="117" spans="1:15" ht="67.5" x14ac:dyDescent="0.25">
      <c r="A117" s="8" t="s">
        <v>332</v>
      </c>
      <c r="B117" s="13" t="s">
        <v>333</v>
      </c>
      <c r="C117" s="12" t="s">
        <v>334</v>
      </c>
      <c r="D117" s="12" t="s">
        <v>335</v>
      </c>
      <c r="E117" s="13" t="s">
        <v>25</v>
      </c>
      <c r="F117" s="14" t="s">
        <v>26</v>
      </c>
      <c r="G117" s="13" t="s">
        <v>27</v>
      </c>
      <c r="H117" s="13" t="s">
        <v>183</v>
      </c>
      <c r="I117" s="13" t="s">
        <v>184</v>
      </c>
      <c r="J117" s="15">
        <v>7997170.8700000001</v>
      </c>
      <c r="K117" s="15">
        <v>6797595.2300000004</v>
      </c>
      <c r="L117" s="16">
        <v>42522</v>
      </c>
      <c r="M117" s="16">
        <v>44196</v>
      </c>
      <c r="N117" s="12" t="str">
        <f>VLOOKUP(C117,[1]Sheet1!$D:$R,15,0)</f>
        <v>18 Administracja publiczna</v>
      </c>
      <c r="O117" s="17" t="s">
        <v>30</v>
      </c>
    </row>
    <row r="118" spans="1:15" ht="90" x14ac:dyDescent="0.25">
      <c r="A118" s="8" t="s">
        <v>7372</v>
      </c>
      <c r="B118" s="13" t="s">
        <v>7876</v>
      </c>
      <c r="C118" s="12" t="s">
        <v>8409</v>
      </c>
      <c r="D118" s="12" t="s">
        <v>327</v>
      </c>
      <c r="E118" s="13" t="s">
        <v>25</v>
      </c>
      <c r="F118" s="14" t="s">
        <v>26</v>
      </c>
      <c r="G118" s="13" t="s">
        <v>27</v>
      </c>
      <c r="H118" s="13" t="s">
        <v>183</v>
      </c>
      <c r="I118" s="13" t="s">
        <v>184</v>
      </c>
      <c r="J118" s="15">
        <v>1351414.5</v>
      </c>
      <c r="K118" s="15">
        <v>919099.05</v>
      </c>
      <c r="L118" s="16">
        <v>43122</v>
      </c>
      <c r="M118" s="16">
        <v>44165</v>
      </c>
      <c r="N118" s="12" t="str">
        <f>VLOOKUP(C118,[1]Sheet1!$D:$R,15,0)</f>
        <v>18 Administracja publiczna</v>
      </c>
      <c r="O118" s="17" t="s">
        <v>30</v>
      </c>
    </row>
    <row r="119" spans="1:15" ht="67.5" x14ac:dyDescent="0.25">
      <c r="A119" s="8" t="s">
        <v>336</v>
      </c>
      <c r="B119" s="13" t="s">
        <v>336</v>
      </c>
      <c r="C119" s="12" t="s">
        <v>337</v>
      </c>
      <c r="D119" s="12" t="s">
        <v>338</v>
      </c>
      <c r="E119" s="13" t="s">
        <v>25</v>
      </c>
      <c r="F119" s="14" t="s">
        <v>26</v>
      </c>
      <c r="G119" s="13" t="s">
        <v>27</v>
      </c>
      <c r="H119" s="13" t="s">
        <v>183</v>
      </c>
      <c r="I119" s="13" t="s">
        <v>184</v>
      </c>
      <c r="J119" s="15">
        <v>14116570.810000001</v>
      </c>
      <c r="K119" s="15">
        <v>11595391.189999999</v>
      </c>
      <c r="L119" s="16">
        <v>42307</v>
      </c>
      <c r="M119" s="16">
        <v>44196</v>
      </c>
      <c r="N119" s="12" t="str">
        <f>VLOOKUP(C119,[1]Sheet1!$D:$R,15,0)</f>
        <v>19 Edukacja</v>
      </c>
      <c r="O119" s="17" t="s">
        <v>30</v>
      </c>
    </row>
    <row r="120" spans="1:15" ht="247.5" x14ac:dyDescent="0.25">
      <c r="A120" s="8" t="s">
        <v>7373</v>
      </c>
      <c r="B120" s="13" t="s">
        <v>7877</v>
      </c>
      <c r="C120" s="12" t="s">
        <v>8410</v>
      </c>
      <c r="D120" s="12" t="s">
        <v>8849</v>
      </c>
      <c r="E120" s="13" t="s">
        <v>25</v>
      </c>
      <c r="F120" s="14" t="s">
        <v>26</v>
      </c>
      <c r="G120" s="13" t="s">
        <v>27</v>
      </c>
      <c r="H120" s="13" t="s">
        <v>183</v>
      </c>
      <c r="I120" s="13" t="s">
        <v>184</v>
      </c>
      <c r="J120" s="15">
        <v>1553857.41</v>
      </c>
      <c r="K120" s="15">
        <v>993792.01</v>
      </c>
      <c r="L120" s="16">
        <v>43131</v>
      </c>
      <c r="M120" s="16">
        <v>44196</v>
      </c>
      <c r="N120" s="12" t="str">
        <f>VLOOKUP(C120,[1]Sheet1!$D:$R,15,0)</f>
        <v>18 Administracja publiczna</v>
      </c>
      <c r="O120" s="17" t="s">
        <v>30</v>
      </c>
    </row>
    <row r="121" spans="1:15" ht="67.5" x14ac:dyDescent="0.25">
      <c r="A121" s="8" t="s">
        <v>339</v>
      </c>
      <c r="B121" s="13" t="s">
        <v>340</v>
      </c>
      <c r="C121" s="12" t="s">
        <v>341</v>
      </c>
      <c r="D121" s="12" t="s">
        <v>342</v>
      </c>
      <c r="E121" s="13" t="s">
        <v>25</v>
      </c>
      <c r="F121" s="14" t="s">
        <v>26</v>
      </c>
      <c r="G121" s="13" t="s">
        <v>27</v>
      </c>
      <c r="H121" s="13" t="s">
        <v>183</v>
      </c>
      <c r="I121" s="13" t="s">
        <v>184</v>
      </c>
      <c r="J121" s="15">
        <v>4158018.98</v>
      </c>
      <c r="K121" s="15">
        <v>3316515.75</v>
      </c>
      <c r="L121" s="16">
        <v>42297</v>
      </c>
      <c r="M121" s="16">
        <v>43465</v>
      </c>
      <c r="N121" s="12" t="str">
        <f>VLOOKUP(C121,[1]Sheet1!$D:$R,15,0)</f>
        <v>18 Administracja publiczna</v>
      </c>
      <c r="O121" s="17" t="s">
        <v>52</v>
      </c>
    </row>
    <row r="122" spans="1:15" ht="236.25" x14ac:dyDescent="0.25">
      <c r="A122" s="8" t="s">
        <v>7374</v>
      </c>
      <c r="B122" s="13" t="s">
        <v>7878</v>
      </c>
      <c r="C122" s="12" t="s">
        <v>8411</v>
      </c>
      <c r="D122" s="12" t="s">
        <v>8850</v>
      </c>
      <c r="E122" s="13" t="s">
        <v>25</v>
      </c>
      <c r="F122" s="14" t="s">
        <v>26</v>
      </c>
      <c r="G122" s="13" t="s">
        <v>27</v>
      </c>
      <c r="H122" s="13" t="s">
        <v>183</v>
      </c>
      <c r="I122" s="13" t="s">
        <v>184</v>
      </c>
      <c r="J122" s="15">
        <v>2015570</v>
      </c>
      <c r="K122" s="15">
        <v>1634676.59</v>
      </c>
      <c r="L122" s="16">
        <v>43104</v>
      </c>
      <c r="M122" s="16">
        <v>44196</v>
      </c>
      <c r="N122" s="12" t="str">
        <f>VLOOKUP(C122,[1]Sheet1!$D:$R,15,0)</f>
        <v>18 Administracja publiczna</v>
      </c>
      <c r="O122" s="17" t="s">
        <v>30</v>
      </c>
    </row>
    <row r="123" spans="1:15" ht="180" x14ac:dyDescent="0.25">
      <c r="A123" s="8" t="s">
        <v>7375</v>
      </c>
      <c r="B123" s="13" t="s">
        <v>7879</v>
      </c>
      <c r="C123" s="12" t="s">
        <v>8412</v>
      </c>
      <c r="D123" s="12" t="s">
        <v>8851</v>
      </c>
      <c r="E123" s="13" t="s">
        <v>25</v>
      </c>
      <c r="F123" s="14" t="s">
        <v>26</v>
      </c>
      <c r="G123" s="13" t="s">
        <v>27</v>
      </c>
      <c r="H123" s="13" t="s">
        <v>183</v>
      </c>
      <c r="I123" s="13" t="s">
        <v>184</v>
      </c>
      <c r="J123" s="15">
        <v>1664596.56</v>
      </c>
      <c r="K123" s="15">
        <v>1414907.07</v>
      </c>
      <c r="L123" s="16">
        <v>42186</v>
      </c>
      <c r="M123" s="16">
        <v>44196</v>
      </c>
      <c r="N123" s="12" t="str">
        <f>VLOOKUP(C123,[1]Sheet1!$D:$R,15,0)</f>
        <v>08 Budownictwo</v>
      </c>
      <c r="O123" s="17" t="s">
        <v>30</v>
      </c>
    </row>
    <row r="124" spans="1:15" ht="67.5" x14ac:dyDescent="0.25">
      <c r="A124" s="8" t="s">
        <v>343</v>
      </c>
      <c r="B124" s="13" t="s">
        <v>344</v>
      </c>
      <c r="C124" s="12" t="s">
        <v>345</v>
      </c>
      <c r="D124" s="12" t="s">
        <v>346</v>
      </c>
      <c r="E124" s="13" t="s">
        <v>25</v>
      </c>
      <c r="F124" s="14" t="s">
        <v>26</v>
      </c>
      <c r="G124" s="13" t="s">
        <v>27</v>
      </c>
      <c r="H124" s="13" t="s">
        <v>183</v>
      </c>
      <c r="I124" s="13" t="s">
        <v>184</v>
      </c>
      <c r="J124" s="15">
        <v>5860242.7699999996</v>
      </c>
      <c r="K124" s="15">
        <v>3367776.9</v>
      </c>
      <c r="L124" s="16">
        <v>42444</v>
      </c>
      <c r="M124" s="16">
        <v>43465</v>
      </c>
      <c r="N124" s="12" t="str">
        <f>VLOOKUP(C124,[1]Sheet1!$D:$R,15,0)</f>
        <v>18 Administracja publiczna</v>
      </c>
      <c r="O124" s="17" t="s">
        <v>52</v>
      </c>
    </row>
    <row r="125" spans="1:15" ht="67.5" x14ac:dyDescent="0.25">
      <c r="A125" s="8" t="s">
        <v>347</v>
      </c>
      <c r="B125" s="13" t="s">
        <v>348</v>
      </c>
      <c r="C125" s="12" t="s">
        <v>349</v>
      </c>
      <c r="D125" s="12" t="s">
        <v>350</v>
      </c>
      <c r="E125" s="13" t="s">
        <v>25</v>
      </c>
      <c r="F125" s="14" t="s">
        <v>26</v>
      </c>
      <c r="G125" s="13" t="s">
        <v>27</v>
      </c>
      <c r="H125" s="13" t="s">
        <v>183</v>
      </c>
      <c r="I125" s="13" t="s">
        <v>184</v>
      </c>
      <c r="J125" s="15">
        <v>676342.75</v>
      </c>
      <c r="K125" s="15">
        <v>574891.32999999996</v>
      </c>
      <c r="L125" s="16">
        <v>42461</v>
      </c>
      <c r="M125" s="16">
        <v>43373</v>
      </c>
      <c r="N125" s="12" t="str">
        <f>VLOOKUP(C125,[1]Sheet1!$D:$R,15,0)</f>
        <v>18 Administracja publiczna</v>
      </c>
      <c r="O125" s="17" t="s">
        <v>52</v>
      </c>
    </row>
    <row r="126" spans="1:15" ht="123.75" x14ac:dyDescent="0.25">
      <c r="A126" s="8" t="s">
        <v>351</v>
      </c>
      <c r="B126" s="13" t="s">
        <v>352</v>
      </c>
      <c r="C126" s="12" t="s">
        <v>353</v>
      </c>
      <c r="D126" s="12" t="s">
        <v>315</v>
      </c>
      <c r="E126" s="13" t="s">
        <v>25</v>
      </c>
      <c r="F126" s="14" t="s">
        <v>26</v>
      </c>
      <c r="G126" s="13" t="s">
        <v>27</v>
      </c>
      <c r="H126" s="13" t="s">
        <v>183</v>
      </c>
      <c r="I126" s="13" t="s">
        <v>184</v>
      </c>
      <c r="J126" s="15">
        <v>4803265.03</v>
      </c>
      <c r="K126" s="15">
        <v>4030587.6</v>
      </c>
      <c r="L126" s="16">
        <v>42472</v>
      </c>
      <c r="M126" s="16">
        <v>43830</v>
      </c>
      <c r="N126" s="12" t="str">
        <f>VLOOKUP(C126,[1]Sheet1!$D:$R,15,0)</f>
        <v>18 Administracja publiczna</v>
      </c>
      <c r="O126" s="17" t="s">
        <v>30</v>
      </c>
    </row>
    <row r="127" spans="1:15" ht="202.5" x14ac:dyDescent="0.25">
      <c r="A127" s="8" t="s">
        <v>354</v>
      </c>
      <c r="B127" s="13" t="s">
        <v>355</v>
      </c>
      <c r="C127" s="12" t="s">
        <v>356</v>
      </c>
      <c r="D127" s="12" t="s">
        <v>357</v>
      </c>
      <c r="E127" s="13" t="s">
        <v>25</v>
      </c>
      <c r="F127" s="14" t="s">
        <v>26</v>
      </c>
      <c r="G127" s="13" t="s">
        <v>27</v>
      </c>
      <c r="H127" s="13" t="s">
        <v>183</v>
      </c>
      <c r="I127" s="13" t="s">
        <v>184</v>
      </c>
      <c r="J127" s="15">
        <v>8360435</v>
      </c>
      <c r="K127" s="15">
        <v>7043447.9800000004</v>
      </c>
      <c r="L127" s="16">
        <v>42461</v>
      </c>
      <c r="M127" s="16">
        <v>43465</v>
      </c>
      <c r="N127" s="12" t="str">
        <f>VLOOKUP(C127,[1]Sheet1!$D:$R,15,0)</f>
        <v>18 Administracja publiczna</v>
      </c>
      <c r="O127" s="17" t="s">
        <v>30</v>
      </c>
    </row>
    <row r="128" spans="1:15" ht="67.5" x14ac:dyDescent="0.25">
      <c r="A128" s="8" t="s">
        <v>358</v>
      </c>
      <c r="B128" s="13" t="s">
        <v>358</v>
      </c>
      <c r="C128" s="12" t="s">
        <v>359</v>
      </c>
      <c r="D128" s="12" t="s">
        <v>360</v>
      </c>
      <c r="E128" s="13" t="s">
        <v>25</v>
      </c>
      <c r="F128" s="14" t="s">
        <v>26</v>
      </c>
      <c r="G128" s="13" t="s">
        <v>27</v>
      </c>
      <c r="H128" s="13" t="s">
        <v>183</v>
      </c>
      <c r="I128" s="13" t="s">
        <v>184</v>
      </c>
      <c r="J128" s="15">
        <v>8303905.2300000004</v>
      </c>
      <c r="K128" s="15">
        <v>6970310.5599999996</v>
      </c>
      <c r="L128" s="16">
        <v>41640</v>
      </c>
      <c r="M128" s="16">
        <v>44012</v>
      </c>
      <c r="N128" s="12" t="str">
        <f>VLOOKUP(C128,[1]Sheet1!$D:$R,15,0)</f>
        <v>18 Administracja publiczna</v>
      </c>
      <c r="O128" s="17" t="s">
        <v>30</v>
      </c>
    </row>
    <row r="129" spans="1:15" ht="236.25" x14ac:dyDescent="0.25">
      <c r="A129" s="8" t="s">
        <v>361</v>
      </c>
      <c r="B129" s="13" t="s">
        <v>362</v>
      </c>
      <c r="C129" s="12" t="s">
        <v>363</v>
      </c>
      <c r="D129" s="12" t="s">
        <v>364</v>
      </c>
      <c r="E129" s="13" t="s">
        <v>25</v>
      </c>
      <c r="F129" s="14" t="s">
        <v>26</v>
      </c>
      <c r="G129" s="13" t="s">
        <v>27</v>
      </c>
      <c r="H129" s="13" t="s">
        <v>183</v>
      </c>
      <c r="I129" s="13" t="s">
        <v>184</v>
      </c>
      <c r="J129" s="15">
        <v>990000</v>
      </c>
      <c r="K129" s="15">
        <v>832058.77</v>
      </c>
      <c r="L129" s="16">
        <v>42736</v>
      </c>
      <c r="M129" s="16">
        <v>43100</v>
      </c>
      <c r="N129" s="12" t="str">
        <f>VLOOKUP(C129,[1]Sheet1!$D:$R,15,0)</f>
        <v>18 Administracja publiczna</v>
      </c>
      <c r="O129" s="17" t="s">
        <v>52</v>
      </c>
    </row>
    <row r="130" spans="1:15" ht="67.5" x14ac:dyDescent="0.25">
      <c r="A130" s="8" t="s">
        <v>365</v>
      </c>
      <c r="B130" s="13" t="s">
        <v>366</v>
      </c>
      <c r="C130" s="12" t="s">
        <v>367</v>
      </c>
      <c r="D130" s="12" t="s">
        <v>368</v>
      </c>
      <c r="E130" s="13" t="s">
        <v>25</v>
      </c>
      <c r="F130" s="14" t="s">
        <v>26</v>
      </c>
      <c r="G130" s="13" t="s">
        <v>27</v>
      </c>
      <c r="H130" s="13" t="s">
        <v>183</v>
      </c>
      <c r="I130" s="13" t="s">
        <v>184</v>
      </c>
      <c r="J130" s="15">
        <v>4704604.22</v>
      </c>
      <c r="K130" s="15">
        <v>3358020.13</v>
      </c>
      <c r="L130" s="16">
        <v>42430</v>
      </c>
      <c r="M130" s="16">
        <v>43434</v>
      </c>
      <c r="N130" s="12" t="str">
        <f>VLOOKUP(C130,[1]Sheet1!$D:$R,15,0)</f>
        <v>18 Administracja publiczna</v>
      </c>
      <c r="O130" s="17" t="s">
        <v>30</v>
      </c>
    </row>
    <row r="131" spans="1:15" ht="101.25" x14ac:dyDescent="0.25">
      <c r="A131" s="8" t="s">
        <v>7376</v>
      </c>
      <c r="B131" s="13" t="s">
        <v>7880</v>
      </c>
      <c r="C131" s="12" t="s">
        <v>8413</v>
      </c>
      <c r="D131" s="12" t="s">
        <v>8852</v>
      </c>
      <c r="E131" s="13" t="s">
        <v>25</v>
      </c>
      <c r="F131" s="14" t="s">
        <v>26</v>
      </c>
      <c r="G131" s="13" t="s">
        <v>27</v>
      </c>
      <c r="H131" s="13" t="s">
        <v>183</v>
      </c>
      <c r="I131" s="13" t="s">
        <v>184</v>
      </c>
      <c r="J131" s="15">
        <v>2416640</v>
      </c>
      <c r="K131" s="15">
        <v>1670035.73</v>
      </c>
      <c r="L131" s="16">
        <v>43770</v>
      </c>
      <c r="M131" s="16">
        <v>44196</v>
      </c>
      <c r="N131" s="12" t="str">
        <f>VLOOKUP(C131,[1]Sheet1!$D:$R,15,0)</f>
        <v>19 Edukacja</v>
      </c>
      <c r="O131" s="17" t="s">
        <v>30</v>
      </c>
    </row>
    <row r="132" spans="1:15" ht="101.25" x14ac:dyDescent="0.25">
      <c r="A132" s="8" t="s">
        <v>7377</v>
      </c>
      <c r="B132" s="13" t="s">
        <v>7881</v>
      </c>
      <c r="C132" s="12" t="s">
        <v>8414</v>
      </c>
      <c r="D132" s="12" t="s">
        <v>452</v>
      </c>
      <c r="E132" s="13" t="s">
        <v>25</v>
      </c>
      <c r="F132" s="14" t="s">
        <v>26</v>
      </c>
      <c r="G132" s="13" t="s">
        <v>27</v>
      </c>
      <c r="H132" s="13" t="s">
        <v>183</v>
      </c>
      <c r="I132" s="13" t="s">
        <v>184</v>
      </c>
      <c r="J132" s="15">
        <v>45501141.920000002</v>
      </c>
      <c r="K132" s="15">
        <v>7009488.2800000003</v>
      </c>
      <c r="L132" s="16">
        <v>43098</v>
      </c>
      <c r="M132" s="16">
        <v>44439</v>
      </c>
      <c r="N132" s="12" t="str">
        <f>VLOOKUP(C132,[1]Sheet1!$D:$R,15,0)</f>
        <v>19 Edukacja</v>
      </c>
      <c r="O132" s="17" t="s">
        <v>30</v>
      </c>
    </row>
    <row r="133" spans="1:15" ht="236.25" x14ac:dyDescent="0.25">
      <c r="A133" s="8" t="s">
        <v>369</v>
      </c>
      <c r="B133" s="13" t="s">
        <v>370</v>
      </c>
      <c r="C133" s="12" t="s">
        <v>371</v>
      </c>
      <c r="D133" s="12" t="s">
        <v>372</v>
      </c>
      <c r="E133" s="13" t="s">
        <v>25</v>
      </c>
      <c r="F133" s="14" t="s">
        <v>26</v>
      </c>
      <c r="G133" s="13" t="s">
        <v>27</v>
      </c>
      <c r="H133" s="13" t="s">
        <v>183</v>
      </c>
      <c r="I133" s="13" t="s">
        <v>184</v>
      </c>
      <c r="J133" s="15">
        <v>3381016.2</v>
      </c>
      <c r="K133" s="15">
        <v>2857135.77</v>
      </c>
      <c r="L133" s="16">
        <v>42475</v>
      </c>
      <c r="M133" s="16">
        <v>43371</v>
      </c>
      <c r="N133" s="12" t="str">
        <f>VLOOKUP(C133,[1]Sheet1!$D:$R,15,0)</f>
        <v>18 Administracja publiczna</v>
      </c>
      <c r="O133" s="17" t="s">
        <v>30</v>
      </c>
    </row>
    <row r="134" spans="1:15" ht="67.5" x14ac:dyDescent="0.25">
      <c r="A134" s="8" t="s">
        <v>7378</v>
      </c>
      <c r="B134" s="13" t="s">
        <v>7882</v>
      </c>
      <c r="C134" s="12" t="s">
        <v>8415</v>
      </c>
      <c r="D134" s="12" t="s">
        <v>8853</v>
      </c>
      <c r="E134" s="13" t="s">
        <v>25</v>
      </c>
      <c r="F134" s="14" t="s">
        <v>26</v>
      </c>
      <c r="G134" s="13" t="s">
        <v>27</v>
      </c>
      <c r="H134" s="13" t="s">
        <v>183</v>
      </c>
      <c r="I134" s="13" t="s">
        <v>184</v>
      </c>
      <c r="J134" s="15">
        <v>1048828.93</v>
      </c>
      <c r="K134" s="15">
        <v>891504.59</v>
      </c>
      <c r="L134" s="16">
        <v>43101</v>
      </c>
      <c r="M134" s="16">
        <v>44196</v>
      </c>
      <c r="N134" s="12" t="str">
        <f>VLOOKUP(C134,[1]Sheet1!$D:$R,15,0)</f>
        <v>18 Administracja publiczna</v>
      </c>
      <c r="O134" s="17" t="s">
        <v>30</v>
      </c>
    </row>
    <row r="135" spans="1:15" ht="67.5" x14ac:dyDescent="0.25">
      <c r="A135" s="8" t="s">
        <v>373</v>
      </c>
      <c r="B135" s="13" t="s">
        <v>374</v>
      </c>
      <c r="C135" s="12" t="s">
        <v>375</v>
      </c>
      <c r="D135" s="12" t="s">
        <v>376</v>
      </c>
      <c r="E135" s="13" t="s">
        <v>25</v>
      </c>
      <c r="F135" s="14" t="s">
        <v>26</v>
      </c>
      <c r="G135" s="13" t="s">
        <v>27</v>
      </c>
      <c r="H135" s="13" t="s">
        <v>183</v>
      </c>
      <c r="I135" s="13" t="s">
        <v>184</v>
      </c>
      <c r="J135" s="15">
        <v>2585274.2200000002</v>
      </c>
      <c r="K135" s="15">
        <v>2080642.6</v>
      </c>
      <c r="L135" s="16">
        <v>42370</v>
      </c>
      <c r="M135" s="16">
        <v>43100</v>
      </c>
      <c r="N135" s="12" t="str">
        <f>VLOOKUP(C135,[1]Sheet1!$D:$R,15,0)</f>
        <v>18 Administracja publiczna</v>
      </c>
      <c r="O135" s="17" t="s">
        <v>52</v>
      </c>
    </row>
    <row r="136" spans="1:15" ht="101.25" x14ac:dyDescent="0.25">
      <c r="A136" s="8" t="s">
        <v>377</v>
      </c>
      <c r="B136" s="13" t="s">
        <v>378</v>
      </c>
      <c r="C136" s="12" t="s">
        <v>379</v>
      </c>
      <c r="D136" s="12" t="s">
        <v>380</v>
      </c>
      <c r="E136" s="13" t="s">
        <v>25</v>
      </c>
      <c r="F136" s="14" t="s">
        <v>26</v>
      </c>
      <c r="G136" s="13" t="s">
        <v>27</v>
      </c>
      <c r="H136" s="13" t="s">
        <v>183</v>
      </c>
      <c r="I136" s="13" t="s">
        <v>184</v>
      </c>
      <c r="J136" s="15">
        <v>2231825</v>
      </c>
      <c r="K136" s="15">
        <v>1785863.22</v>
      </c>
      <c r="L136" s="16">
        <v>43525</v>
      </c>
      <c r="M136" s="16">
        <v>44285</v>
      </c>
      <c r="N136" s="12" t="str">
        <f>VLOOKUP(C136,[1]Sheet1!$D:$R,15,0)</f>
        <v>18 Administracja publiczna</v>
      </c>
      <c r="O136" s="17" t="s">
        <v>30</v>
      </c>
    </row>
    <row r="137" spans="1:15" ht="67.5" x14ac:dyDescent="0.25">
      <c r="A137" s="8" t="s">
        <v>381</v>
      </c>
      <c r="B137" s="13" t="s">
        <v>382</v>
      </c>
      <c r="C137" s="12" t="s">
        <v>383</v>
      </c>
      <c r="D137" s="12" t="s">
        <v>384</v>
      </c>
      <c r="E137" s="13" t="s">
        <v>25</v>
      </c>
      <c r="F137" s="14" t="s">
        <v>26</v>
      </c>
      <c r="G137" s="13" t="s">
        <v>27</v>
      </c>
      <c r="H137" s="13" t="s">
        <v>183</v>
      </c>
      <c r="I137" s="13" t="s">
        <v>184</v>
      </c>
      <c r="J137" s="15">
        <v>7617405.6600000001</v>
      </c>
      <c r="K137" s="15">
        <v>6474794.8099999996</v>
      </c>
      <c r="L137" s="16">
        <v>42013</v>
      </c>
      <c r="M137" s="16">
        <v>43799</v>
      </c>
      <c r="N137" s="12" t="str">
        <f>VLOOKUP(C137,[1]Sheet1!$D:$R,15,0)</f>
        <v>18 Administracja publiczna</v>
      </c>
      <c r="O137" s="17" t="s">
        <v>30</v>
      </c>
    </row>
    <row r="138" spans="1:15" ht="225" x14ac:dyDescent="0.25">
      <c r="A138" s="8" t="s">
        <v>385</v>
      </c>
      <c r="B138" s="13" t="s">
        <v>386</v>
      </c>
      <c r="C138" s="12" t="s">
        <v>387</v>
      </c>
      <c r="D138" s="12" t="s">
        <v>388</v>
      </c>
      <c r="E138" s="13" t="s">
        <v>25</v>
      </c>
      <c r="F138" s="14" t="s">
        <v>26</v>
      </c>
      <c r="G138" s="13" t="s">
        <v>27</v>
      </c>
      <c r="H138" s="13" t="s">
        <v>183</v>
      </c>
      <c r="I138" s="13" t="s">
        <v>184</v>
      </c>
      <c r="J138" s="15">
        <v>3022055</v>
      </c>
      <c r="K138" s="15">
        <v>2568746.75</v>
      </c>
      <c r="L138" s="16">
        <v>42468</v>
      </c>
      <c r="M138" s="16">
        <v>43465</v>
      </c>
      <c r="N138" s="12" t="str">
        <f>VLOOKUP(C138,[1]Sheet1!$D:$R,15,0)</f>
        <v>18 Administracja publiczna</v>
      </c>
      <c r="O138" s="17" t="s">
        <v>52</v>
      </c>
    </row>
    <row r="139" spans="1:15" ht="236.25" x14ac:dyDescent="0.25">
      <c r="A139" s="8" t="s">
        <v>389</v>
      </c>
      <c r="B139" s="13" t="s">
        <v>390</v>
      </c>
      <c r="C139" s="12" t="s">
        <v>391</v>
      </c>
      <c r="D139" s="12" t="s">
        <v>392</v>
      </c>
      <c r="E139" s="13" t="s">
        <v>25</v>
      </c>
      <c r="F139" s="14" t="s">
        <v>26</v>
      </c>
      <c r="G139" s="13" t="s">
        <v>27</v>
      </c>
      <c r="H139" s="13" t="s">
        <v>183</v>
      </c>
      <c r="I139" s="13" t="s">
        <v>184</v>
      </c>
      <c r="J139" s="15">
        <v>33987742.469999999</v>
      </c>
      <c r="K139" s="15">
        <v>19906065.309999999</v>
      </c>
      <c r="L139" s="16">
        <v>42461</v>
      </c>
      <c r="M139" s="16">
        <v>44104</v>
      </c>
      <c r="N139" s="12" t="str">
        <f>VLOOKUP(C139,[1]Sheet1!$D:$R,15,0)</f>
        <v>19 Edukacja</v>
      </c>
      <c r="O139" s="17" t="s">
        <v>30</v>
      </c>
    </row>
    <row r="140" spans="1:15" ht="202.5" x14ac:dyDescent="0.25">
      <c r="A140" s="8" t="s">
        <v>7379</v>
      </c>
      <c r="B140" s="13" t="s">
        <v>7883</v>
      </c>
      <c r="C140" s="12" t="s">
        <v>8416</v>
      </c>
      <c r="D140" s="12" t="s">
        <v>8854</v>
      </c>
      <c r="E140" s="13" t="s">
        <v>25</v>
      </c>
      <c r="F140" s="14" t="s">
        <v>26</v>
      </c>
      <c r="G140" s="13" t="s">
        <v>27</v>
      </c>
      <c r="H140" s="13" t="s">
        <v>183</v>
      </c>
      <c r="I140" s="13" t="s">
        <v>184</v>
      </c>
      <c r="J140" s="15">
        <v>16699765.25</v>
      </c>
      <c r="K140" s="15">
        <v>10275397.23</v>
      </c>
      <c r="L140" s="16">
        <v>43318</v>
      </c>
      <c r="M140" s="16">
        <v>44469</v>
      </c>
      <c r="N140" s="12" t="str">
        <f>VLOOKUP(C140,[1]Sheet1!$D:$R,15,0)</f>
        <v>19 Edukacja</v>
      </c>
      <c r="O140" s="17" t="s">
        <v>30</v>
      </c>
    </row>
    <row r="141" spans="1:15" ht="123.75" x14ac:dyDescent="0.25">
      <c r="A141" s="8" t="s">
        <v>393</v>
      </c>
      <c r="B141" s="13" t="s">
        <v>394</v>
      </c>
      <c r="C141" s="12" t="s">
        <v>395</v>
      </c>
      <c r="D141" s="12" t="s">
        <v>396</v>
      </c>
      <c r="E141" s="13" t="s">
        <v>25</v>
      </c>
      <c r="F141" s="14" t="s">
        <v>26</v>
      </c>
      <c r="G141" s="13" t="s">
        <v>27</v>
      </c>
      <c r="H141" s="13" t="s">
        <v>183</v>
      </c>
      <c r="I141" s="13" t="s">
        <v>184</v>
      </c>
      <c r="J141" s="15">
        <v>3115140.22</v>
      </c>
      <c r="K141" s="15">
        <v>2070653.5</v>
      </c>
      <c r="L141" s="16">
        <v>42234</v>
      </c>
      <c r="M141" s="16">
        <v>43069</v>
      </c>
      <c r="N141" s="12" t="str">
        <f>VLOOKUP(C141,[1]Sheet1!$D:$R,15,0)</f>
        <v>18 Administracja publiczna</v>
      </c>
      <c r="O141" s="17" t="s">
        <v>52</v>
      </c>
    </row>
    <row r="142" spans="1:15" ht="67.5" x14ac:dyDescent="0.25">
      <c r="A142" s="8" t="s">
        <v>7380</v>
      </c>
      <c r="B142" s="13" t="s">
        <v>7884</v>
      </c>
      <c r="C142" s="12" t="s">
        <v>8417</v>
      </c>
      <c r="D142" s="12" t="s">
        <v>861</v>
      </c>
      <c r="E142" s="13" t="s">
        <v>25</v>
      </c>
      <c r="F142" s="14" t="s">
        <v>26</v>
      </c>
      <c r="G142" s="13" t="s">
        <v>27</v>
      </c>
      <c r="H142" s="13" t="s">
        <v>183</v>
      </c>
      <c r="I142" s="13" t="s">
        <v>184</v>
      </c>
      <c r="J142" s="15">
        <v>1688365.3</v>
      </c>
      <c r="K142" s="15">
        <v>1310698.6399999999</v>
      </c>
      <c r="L142" s="16">
        <v>43112</v>
      </c>
      <c r="M142" s="16">
        <v>44681</v>
      </c>
      <c r="N142" s="12" t="str">
        <f>VLOOKUP(C142,[1]Sheet1!$D:$R,15,0)</f>
        <v>18 Administracja publiczna</v>
      </c>
      <c r="O142" s="17" t="s">
        <v>30</v>
      </c>
    </row>
    <row r="143" spans="1:15" ht="67.5" x14ac:dyDescent="0.25">
      <c r="A143" s="8" t="s">
        <v>397</v>
      </c>
      <c r="B143" s="13" t="s">
        <v>398</v>
      </c>
      <c r="C143" s="12" t="s">
        <v>399</v>
      </c>
      <c r="D143" s="12" t="s">
        <v>218</v>
      </c>
      <c r="E143" s="13" t="s">
        <v>25</v>
      </c>
      <c r="F143" s="14" t="s">
        <v>26</v>
      </c>
      <c r="G143" s="13" t="s">
        <v>27</v>
      </c>
      <c r="H143" s="13" t="s">
        <v>183</v>
      </c>
      <c r="I143" s="13" t="s">
        <v>184</v>
      </c>
      <c r="J143" s="15">
        <v>2353539.7200000002</v>
      </c>
      <c r="K143" s="15">
        <v>2000508.76</v>
      </c>
      <c r="L143" s="16">
        <v>42750</v>
      </c>
      <c r="M143" s="16">
        <v>43465</v>
      </c>
      <c r="N143" s="12" t="str">
        <f>VLOOKUP(C143,[1]Sheet1!$D:$R,15,0)</f>
        <v>18 Administracja publiczna</v>
      </c>
      <c r="O143" s="17" t="s">
        <v>52</v>
      </c>
    </row>
    <row r="144" spans="1:15" ht="67.5" x14ac:dyDescent="0.25">
      <c r="A144" s="8" t="s">
        <v>400</v>
      </c>
      <c r="B144" s="13" t="s">
        <v>400</v>
      </c>
      <c r="C144" s="12" t="s">
        <v>401</v>
      </c>
      <c r="D144" s="12" t="s">
        <v>402</v>
      </c>
      <c r="E144" s="13" t="s">
        <v>25</v>
      </c>
      <c r="F144" s="14" t="s">
        <v>26</v>
      </c>
      <c r="G144" s="13" t="s">
        <v>27</v>
      </c>
      <c r="H144" s="13" t="s">
        <v>183</v>
      </c>
      <c r="I144" s="13" t="s">
        <v>184</v>
      </c>
      <c r="J144" s="15">
        <v>26130140.170000002</v>
      </c>
      <c r="K144" s="15">
        <v>22210619.140000001</v>
      </c>
      <c r="L144" s="16">
        <v>42859</v>
      </c>
      <c r="M144" s="16">
        <v>44561</v>
      </c>
      <c r="N144" s="12" t="str">
        <f>VLOOKUP(C144,[1]Sheet1!$D:$R,15,0)</f>
        <v>18 Administracja publiczna</v>
      </c>
      <c r="O144" s="17" t="s">
        <v>30</v>
      </c>
    </row>
    <row r="145" spans="1:15" ht="135" x14ac:dyDescent="0.25">
      <c r="A145" s="8" t="s">
        <v>403</v>
      </c>
      <c r="B145" s="13" t="s">
        <v>404</v>
      </c>
      <c r="C145" s="12" t="s">
        <v>405</v>
      </c>
      <c r="D145" s="12" t="s">
        <v>406</v>
      </c>
      <c r="E145" s="13" t="s">
        <v>25</v>
      </c>
      <c r="F145" s="14" t="s">
        <v>26</v>
      </c>
      <c r="G145" s="13" t="s">
        <v>27</v>
      </c>
      <c r="H145" s="13" t="s">
        <v>183</v>
      </c>
      <c r="I145" s="13" t="s">
        <v>184</v>
      </c>
      <c r="J145" s="15">
        <v>3477268.07</v>
      </c>
      <c r="K145" s="15">
        <v>2950384.96</v>
      </c>
      <c r="L145" s="16">
        <v>43101</v>
      </c>
      <c r="M145" s="16">
        <v>44561</v>
      </c>
      <c r="N145" s="12" t="str">
        <f>VLOOKUP(C145,[1]Sheet1!$D:$R,15,0)</f>
        <v>18 Administracja publiczna</v>
      </c>
      <c r="O145" s="17" t="s">
        <v>30</v>
      </c>
    </row>
    <row r="146" spans="1:15" ht="123.75" x14ac:dyDescent="0.25">
      <c r="A146" s="8" t="s">
        <v>407</v>
      </c>
      <c r="B146" s="13" t="s">
        <v>408</v>
      </c>
      <c r="C146" s="12" t="s">
        <v>409</v>
      </c>
      <c r="D146" s="12" t="s">
        <v>410</v>
      </c>
      <c r="E146" s="13" t="s">
        <v>25</v>
      </c>
      <c r="F146" s="14" t="s">
        <v>26</v>
      </c>
      <c r="G146" s="13" t="s">
        <v>27</v>
      </c>
      <c r="H146" s="13" t="s">
        <v>183</v>
      </c>
      <c r="I146" s="13" t="s">
        <v>184</v>
      </c>
      <c r="J146" s="15">
        <v>13326132.32</v>
      </c>
      <c r="K146" s="15">
        <v>6895836.9299999997</v>
      </c>
      <c r="L146" s="16">
        <v>43140</v>
      </c>
      <c r="M146" s="16">
        <v>44347</v>
      </c>
      <c r="N146" s="12" t="str">
        <f>VLOOKUP(C146,[1]Sheet1!$D:$R,15,0)</f>
        <v>19 Edukacja</v>
      </c>
      <c r="O146" s="17" t="s">
        <v>30</v>
      </c>
    </row>
    <row r="147" spans="1:15" ht="67.5" x14ac:dyDescent="0.25">
      <c r="A147" s="8" t="s">
        <v>411</v>
      </c>
      <c r="B147" s="13" t="s">
        <v>411</v>
      </c>
      <c r="C147" s="12" t="s">
        <v>412</v>
      </c>
      <c r="D147" s="12" t="s">
        <v>338</v>
      </c>
      <c r="E147" s="13" t="s">
        <v>25</v>
      </c>
      <c r="F147" s="14" t="s">
        <v>26</v>
      </c>
      <c r="G147" s="13" t="s">
        <v>27</v>
      </c>
      <c r="H147" s="13" t="s">
        <v>183</v>
      </c>
      <c r="I147" s="13" t="s">
        <v>184</v>
      </c>
      <c r="J147" s="15">
        <v>6695288.0499999998</v>
      </c>
      <c r="K147" s="15">
        <v>5635385.8399999999</v>
      </c>
      <c r="L147" s="16">
        <v>42461</v>
      </c>
      <c r="M147" s="16">
        <v>45199</v>
      </c>
      <c r="N147" s="12" t="str">
        <f>VLOOKUP(C147,[1]Sheet1!$D:$R,15,0)</f>
        <v>19 Edukacja</v>
      </c>
      <c r="O147" s="17" t="s">
        <v>30</v>
      </c>
    </row>
    <row r="148" spans="1:15" ht="247.5" x14ac:dyDescent="0.25">
      <c r="A148" s="8" t="s">
        <v>7381</v>
      </c>
      <c r="B148" s="13" t="s">
        <v>7885</v>
      </c>
      <c r="C148" s="12" t="s">
        <v>8418</v>
      </c>
      <c r="D148" s="12" t="s">
        <v>3707</v>
      </c>
      <c r="E148" s="13" t="s">
        <v>25</v>
      </c>
      <c r="F148" s="14" t="s">
        <v>26</v>
      </c>
      <c r="G148" s="13" t="s">
        <v>27</v>
      </c>
      <c r="H148" s="13" t="s">
        <v>183</v>
      </c>
      <c r="I148" s="13" t="s">
        <v>184</v>
      </c>
      <c r="J148" s="15">
        <v>2280390</v>
      </c>
      <c r="K148" s="15">
        <v>1819074.51</v>
      </c>
      <c r="L148" s="16">
        <v>43124</v>
      </c>
      <c r="M148" s="16">
        <v>44196</v>
      </c>
      <c r="N148" s="12" t="str">
        <f>VLOOKUP(C148,[1]Sheet1!$D:$R,15,0)</f>
        <v>18 Administracja publiczna</v>
      </c>
      <c r="O148" s="17" t="s">
        <v>30</v>
      </c>
    </row>
    <row r="149" spans="1:15" ht="135" x14ac:dyDescent="0.25">
      <c r="A149" s="8" t="s">
        <v>413</v>
      </c>
      <c r="B149" s="13" t="s">
        <v>414</v>
      </c>
      <c r="C149" s="12" t="s">
        <v>415</v>
      </c>
      <c r="D149" s="12" t="s">
        <v>416</v>
      </c>
      <c r="E149" s="13" t="s">
        <v>25</v>
      </c>
      <c r="F149" s="14" t="s">
        <v>26</v>
      </c>
      <c r="G149" s="13" t="s">
        <v>27</v>
      </c>
      <c r="H149" s="13" t="s">
        <v>183</v>
      </c>
      <c r="I149" s="13" t="s">
        <v>184</v>
      </c>
      <c r="J149" s="15">
        <v>1497784.98</v>
      </c>
      <c r="K149" s="15">
        <v>1172589.45</v>
      </c>
      <c r="L149" s="16">
        <v>41680</v>
      </c>
      <c r="M149" s="16">
        <v>43312</v>
      </c>
      <c r="N149" s="12" t="str">
        <f>VLOOKUP(C149,[1]Sheet1!$D:$R,15,0)</f>
        <v>18 Administracja publiczna</v>
      </c>
      <c r="O149" s="17" t="s">
        <v>30</v>
      </c>
    </row>
    <row r="150" spans="1:15" ht="146.25" x14ac:dyDescent="0.25">
      <c r="A150" s="8" t="s">
        <v>417</v>
      </c>
      <c r="B150" s="13" t="s">
        <v>418</v>
      </c>
      <c r="C150" s="12" t="s">
        <v>419</v>
      </c>
      <c r="D150" s="12" t="s">
        <v>420</v>
      </c>
      <c r="E150" s="13" t="s">
        <v>25</v>
      </c>
      <c r="F150" s="14" t="s">
        <v>26</v>
      </c>
      <c r="G150" s="13" t="s">
        <v>27</v>
      </c>
      <c r="H150" s="13" t="s">
        <v>183</v>
      </c>
      <c r="I150" s="13" t="s">
        <v>184</v>
      </c>
      <c r="J150" s="15">
        <v>1500729.33</v>
      </c>
      <c r="K150" s="15">
        <v>1275619.93</v>
      </c>
      <c r="L150" s="16">
        <v>43073</v>
      </c>
      <c r="M150" s="16">
        <v>44196</v>
      </c>
      <c r="N150" s="12" t="str">
        <f>VLOOKUP(C150,[1]Sheet1!$D:$R,15,0)</f>
        <v>18 Administracja publiczna</v>
      </c>
      <c r="O150" s="17" t="s">
        <v>30</v>
      </c>
    </row>
    <row r="151" spans="1:15" ht="67.5" x14ac:dyDescent="0.25">
      <c r="A151" s="8" t="s">
        <v>421</v>
      </c>
      <c r="B151" s="13" t="s">
        <v>422</v>
      </c>
      <c r="C151" s="12" t="s">
        <v>423</v>
      </c>
      <c r="D151" s="12" t="s">
        <v>424</v>
      </c>
      <c r="E151" s="13" t="s">
        <v>25</v>
      </c>
      <c r="F151" s="14" t="s">
        <v>26</v>
      </c>
      <c r="G151" s="13" t="s">
        <v>27</v>
      </c>
      <c r="H151" s="13" t="s">
        <v>183</v>
      </c>
      <c r="I151" s="13" t="s">
        <v>184</v>
      </c>
      <c r="J151" s="15">
        <v>19692224.780000001</v>
      </c>
      <c r="K151" s="15">
        <v>16493288.220000001</v>
      </c>
      <c r="L151" s="16">
        <v>42430</v>
      </c>
      <c r="M151" s="16">
        <v>43555</v>
      </c>
      <c r="N151" s="12" t="str">
        <f>VLOOKUP(C151,[1]Sheet1!$D:$R,15,0)</f>
        <v>18 Administracja publiczna</v>
      </c>
      <c r="O151" s="17" t="s">
        <v>30</v>
      </c>
    </row>
    <row r="152" spans="1:15" ht="67.5" x14ac:dyDescent="0.25">
      <c r="A152" s="8" t="s">
        <v>425</v>
      </c>
      <c r="B152" s="13" t="s">
        <v>425</v>
      </c>
      <c r="C152" s="12" t="s">
        <v>426</v>
      </c>
      <c r="D152" s="12" t="s">
        <v>424</v>
      </c>
      <c r="E152" s="13" t="s">
        <v>25</v>
      </c>
      <c r="F152" s="14" t="s">
        <v>26</v>
      </c>
      <c r="G152" s="13" t="s">
        <v>27</v>
      </c>
      <c r="H152" s="13" t="s">
        <v>183</v>
      </c>
      <c r="I152" s="13" t="s">
        <v>184</v>
      </c>
      <c r="J152" s="15">
        <v>7995304.71</v>
      </c>
      <c r="K152" s="15">
        <v>6739881.6100000003</v>
      </c>
      <c r="L152" s="16">
        <v>42391</v>
      </c>
      <c r="M152" s="16">
        <v>43738</v>
      </c>
      <c r="N152" s="12" t="str">
        <f>VLOOKUP(C152,[1]Sheet1!$D:$R,15,0)</f>
        <v>18 Administracja publiczna</v>
      </c>
      <c r="O152" s="17" t="s">
        <v>30</v>
      </c>
    </row>
    <row r="153" spans="1:15" ht="67.5" x14ac:dyDescent="0.25">
      <c r="A153" s="8" t="s">
        <v>427</v>
      </c>
      <c r="B153" s="13" t="s">
        <v>428</v>
      </c>
      <c r="C153" s="12" t="s">
        <v>429</v>
      </c>
      <c r="D153" s="12" t="s">
        <v>430</v>
      </c>
      <c r="E153" s="13" t="s">
        <v>25</v>
      </c>
      <c r="F153" s="14" t="s">
        <v>26</v>
      </c>
      <c r="G153" s="13" t="s">
        <v>27</v>
      </c>
      <c r="H153" s="13" t="s">
        <v>183</v>
      </c>
      <c r="I153" s="13" t="s">
        <v>184</v>
      </c>
      <c r="J153" s="15">
        <v>5349880.7699999996</v>
      </c>
      <c r="K153" s="15">
        <v>3604645.28</v>
      </c>
      <c r="L153" s="16">
        <v>42248</v>
      </c>
      <c r="M153" s="16">
        <v>44012</v>
      </c>
      <c r="N153" s="12" t="str">
        <f>VLOOKUP(C153,[1]Sheet1!$D:$R,15,0)</f>
        <v>19 Edukacja</v>
      </c>
      <c r="O153" s="17" t="s">
        <v>30</v>
      </c>
    </row>
    <row r="154" spans="1:15" ht="78.75" x14ac:dyDescent="0.25">
      <c r="A154" s="8" t="s">
        <v>7382</v>
      </c>
      <c r="B154" s="13" t="s">
        <v>7886</v>
      </c>
      <c r="C154" s="12" t="s">
        <v>8419</v>
      </c>
      <c r="D154" s="12" t="s">
        <v>8855</v>
      </c>
      <c r="E154" s="13" t="s">
        <v>25</v>
      </c>
      <c r="F154" s="14" t="s">
        <v>26</v>
      </c>
      <c r="G154" s="13" t="s">
        <v>27</v>
      </c>
      <c r="H154" s="13" t="s">
        <v>183</v>
      </c>
      <c r="I154" s="13" t="s">
        <v>184</v>
      </c>
      <c r="J154" s="15">
        <v>2328671.94</v>
      </c>
      <c r="K154" s="15">
        <v>1365192.19</v>
      </c>
      <c r="L154" s="16">
        <v>43647</v>
      </c>
      <c r="M154" s="16">
        <v>44135</v>
      </c>
      <c r="N154" s="12" t="str">
        <f>VLOOKUP(C154,[1]Sheet1!$D:$R,15,0)</f>
        <v>18 Administracja publiczna</v>
      </c>
      <c r="O154" s="17" t="s">
        <v>30</v>
      </c>
    </row>
    <row r="155" spans="1:15" ht="67.5" x14ac:dyDescent="0.25">
      <c r="A155" s="8" t="s">
        <v>431</v>
      </c>
      <c r="B155" s="13" t="s">
        <v>431</v>
      </c>
      <c r="C155" s="12" t="s">
        <v>432</v>
      </c>
      <c r="D155" s="12" t="s">
        <v>196</v>
      </c>
      <c r="E155" s="13" t="s">
        <v>25</v>
      </c>
      <c r="F155" s="14" t="s">
        <v>26</v>
      </c>
      <c r="G155" s="13" t="s">
        <v>27</v>
      </c>
      <c r="H155" s="13" t="s">
        <v>183</v>
      </c>
      <c r="I155" s="13" t="s">
        <v>184</v>
      </c>
      <c r="J155" s="15">
        <v>16550418.220000001</v>
      </c>
      <c r="K155" s="15">
        <v>9453261.8499999996</v>
      </c>
      <c r="L155" s="16">
        <v>41906</v>
      </c>
      <c r="M155" s="16">
        <v>44196</v>
      </c>
      <c r="N155" s="12" t="str">
        <f>VLOOKUP(C155,[1]Sheet1!$D:$R,15,0)</f>
        <v>19 Edukacja</v>
      </c>
      <c r="O155" s="17" t="s">
        <v>30</v>
      </c>
    </row>
    <row r="156" spans="1:15" ht="101.25" x14ac:dyDescent="0.25">
      <c r="A156" s="8" t="s">
        <v>7383</v>
      </c>
      <c r="B156" s="13" t="s">
        <v>7887</v>
      </c>
      <c r="C156" s="12" t="s">
        <v>8420</v>
      </c>
      <c r="D156" s="12" t="s">
        <v>327</v>
      </c>
      <c r="E156" s="13" t="s">
        <v>25</v>
      </c>
      <c r="F156" s="14" t="s">
        <v>26</v>
      </c>
      <c r="G156" s="13" t="s">
        <v>27</v>
      </c>
      <c r="H156" s="13" t="s">
        <v>183</v>
      </c>
      <c r="I156" s="13" t="s">
        <v>184</v>
      </c>
      <c r="J156" s="15">
        <v>1572110</v>
      </c>
      <c r="K156" s="15">
        <v>1336293.5</v>
      </c>
      <c r="L156" s="16">
        <v>43586</v>
      </c>
      <c r="M156" s="16">
        <v>44196</v>
      </c>
      <c r="N156" s="12" t="str">
        <f>VLOOKUP(C156,[1]Sheet1!$D:$R,15,0)</f>
        <v>18 Administracja publiczna</v>
      </c>
      <c r="O156" s="17" t="s">
        <v>30</v>
      </c>
    </row>
    <row r="157" spans="1:15" ht="67.5" x14ac:dyDescent="0.25">
      <c r="A157" s="8" t="s">
        <v>433</v>
      </c>
      <c r="B157" s="13" t="s">
        <v>434</v>
      </c>
      <c r="C157" s="12" t="s">
        <v>435</v>
      </c>
      <c r="D157" s="12" t="s">
        <v>238</v>
      </c>
      <c r="E157" s="13" t="s">
        <v>25</v>
      </c>
      <c r="F157" s="14" t="s">
        <v>26</v>
      </c>
      <c r="G157" s="13" t="s">
        <v>27</v>
      </c>
      <c r="H157" s="13" t="s">
        <v>183</v>
      </c>
      <c r="I157" s="13" t="s">
        <v>184</v>
      </c>
      <c r="J157" s="15">
        <v>6915254.4100000001</v>
      </c>
      <c r="K157" s="15">
        <v>4585391.2699999996</v>
      </c>
      <c r="L157" s="16">
        <v>42248</v>
      </c>
      <c r="M157" s="16">
        <v>43646</v>
      </c>
      <c r="N157" s="12" t="str">
        <f>VLOOKUP(C157,[1]Sheet1!$D:$R,15,0)</f>
        <v>19 Edukacja</v>
      </c>
      <c r="O157" s="17" t="s">
        <v>52</v>
      </c>
    </row>
    <row r="158" spans="1:15" ht="78.75" x14ac:dyDescent="0.25">
      <c r="A158" s="8" t="s">
        <v>7384</v>
      </c>
      <c r="B158" s="13" t="s">
        <v>7888</v>
      </c>
      <c r="C158" s="12" t="s">
        <v>8421</v>
      </c>
      <c r="D158" s="12" t="s">
        <v>327</v>
      </c>
      <c r="E158" s="13" t="s">
        <v>25</v>
      </c>
      <c r="F158" s="14" t="s">
        <v>26</v>
      </c>
      <c r="G158" s="13" t="s">
        <v>27</v>
      </c>
      <c r="H158" s="13" t="s">
        <v>183</v>
      </c>
      <c r="I158" s="13" t="s">
        <v>184</v>
      </c>
      <c r="J158" s="15">
        <v>1651031.65</v>
      </c>
      <c r="K158" s="15">
        <v>1035124</v>
      </c>
      <c r="L158" s="16">
        <v>43586</v>
      </c>
      <c r="M158" s="16">
        <v>44196</v>
      </c>
      <c r="N158" s="12" t="str">
        <f>VLOOKUP(C158,[1]Sheet1!$D:$R,15,0)</f>
        <v>18 Administracja publiczna</v>
      </c>
      <c r="O158" s="17" t="s">
        <v>30</v>
      </c>
    </row>
    <row r="159" spans="1:15" ht="67.5" x14ac:dyDescent="0.25">
      <c r="A159" s="8" t="s">
        <v>7385</v>
      </c>
      <c r="B159" s="13" t="s">
        <v>7889</v>
      </c>
      <c r="C159" s="12" t="s">
        <v>8422</v>
      </c>
      <c r="D159" s="12" t="s">
        <v>8856</v>
      </c>
      <c r="E159" s="13" t="s">
        <v>25</v>
      </c>
      <c r="F159" s="14" t="s">
        <v>26</v>
      </c>
      <c r="G159" s="13" t="s">
        <v>27</v>
      </c>
      <c r="H159" s="13" t="s">
        <v>183</v>
      </c>
      <c r="I159" s="13" t="s">
        <v>184</v>
      </c>
      <c r="J159" s="15">
        <v>8180587.8399999999</v>
      </c>
      <c r="K159" s="15">
        <v>4717622.9400000004</v>
      </c>
      <c r="L159" s="16">
        <v>43105</v>
      </c>
      <c r="M159" s="16">
        <v>44561</v>
      </c>
      <c r="N159" s="12" t="str">
        <f>VLOOKUP(C159,[1]Sheet1!$D:$R,15,0)</f>
        <v>19 Edukacja</v>
      </c>
      <c r="O159" s="17" t="s">
        <v>30</v>
      </c>
    </row>
    <row r="160" spans="1:15" ht="67.5" x14ac:dyDescent="0.25">
      <c r="A160" s="8" t="s">
        <v>436</v>
      </c>
      <c r="B160" s="13" t="s">
        <v>348</v>
      </c>
      <c r="C160" s="12" t="s">
        <v>437</v>
      </c>
      <c r="D160" s="12" t="s">
        <v>438</v>
      </c>
      <c r="E160" s="13" t="s">
        <v>25</v>
      </c>
      <c r="F160" s="14" t="s">
        <v>26</v>
      </c>
      <c r="G160" s="13" t="s">
        <v>27</v>
      </c>
      <c r="H160" s="13" t="s">
        <v>183</v>
      </c>
      <c r="I160" s="13" t="s">
        <v>184</v>
      </c>
      <c r="J160" s="15">
        <v>2101432.7999999998</v>
      </c>
      <c r="K160" s="15">
        <v>1775167.88</v>
      </c>
      <c r="L160" s="16">
        <v>41883</v>
      </c>
      <c r="M160" s="16">
        <v>43465</v>
      </c>
      <c r="N160" s="12" t="str">
        <f>VLOOKUP(C160,[1]Sheet1!$D:$R,15,0)</f>
        <v>18 Administracja publiczna</v>
      </c>
      <c r="O160" s="17" t="s">
        <v>30</v>
      </c>
    </row>
    <row r="161" spans="1:15" ht="67.5" x14ac:dyDescent="0.25">
      <c r="A161" s="8" t="s">
        <v>439</v>
      </c>
      <c r="B161" s="13" t="s">
        <v>440</v>
      </c>
      <c r="C161" s="12" t="s">
        <v>441</v>
      </c>
      <c r="D161" s="12" t="s">
        <v>442</v>
      </c>
      <c r="E161" s="13" t="s">
        <v>25</v>
      </c>
      <c r="F161" s="14" t="s">
        <v>26</v>
      </c>
      <c r="G161" s="13" t="s">
        <v>27</v>
      </c>
      <c r="H161" s="13" t="s">
        <v>183</v>
      </c>
      <c r="I161" s="13" t="s">
        <v>184</v>
      </c>
      <c r="J161" s="15">
        <v>21921932.300000001</v>
      </c>
      <c r="K161" s="15">
        <v>18562087.789999999</v>
      </c>
      <c r="L161" s="16">
        <v>43101</v>
      </c>
      <c r="M161" s="16">
        <v>45291</v>
      </c>
      <c r="N161" s="12" t="str">
        <f>VLOOKUP(C161,[1]Sheet1!$D:$R,15,0)</f>
        <v>18 Administracja publiczna</v>
      </c>
      <c r="O161" s="17" t="s">
        <v>30</v>
      </c>
    </row>
    <row r="162" spans="1:15" ht="123.75" x14ac:dyDescent="0.25">
      <c r="A162" s="8" t="s">
        <v>443</v>
      </c>
      <c r="B162" s="13" t="s">
        <v>444</v>
      </c>
      <c r="C162" s="12" t="s">
        <v>445</v>
      </c>
      <c r="D162" s="12" t="s">
        <v>446</v>
      </c>
      <c r="E162" s="13" t="s">
        <v>25</v>
      </c>
      <c r="F162" s="14" t="s">
        <v>26</v>
      </c>
      <c r="G162" s="13" t="s">
        <v>27</v>
      </c>
      <c r="H162" s="13" t="s">
        <v>183</v>
      </c>
      <c r="I162" s="13" t="s">
        <v>184</v>
      </c>
      <c r="J162" s="15">
        <v>11554908.75</v>
      </c>
      <c r="K162" s="15">
        <v>9782064.5</v>
      </c>
      <c r="L162" s="16">
        <v>43101</v>
      </c>
      <c r="M162" s="16">
        <v>44926</v>
      </c>
      <c r="N162" s="12" t="str">
        <f>VLOOKUP(C162,[1]Sheet1!$D:$R,15,0)</f>
        <v>18 Administracja publiczna</v>
      </c>
      <c r="O162" s="17" t="s">
        <v>30</v>
      </c>
    </row>
    <row r="163" spans="1:15" ht="67.5" x14ac:dyDescent="0.25">
      <c r="A163" s="8" t="s">
        <v>447</v>
      </c>
      <c r="B163" s="13" t="s">
        <v>447</v>
      </c>
      <c r="C163" s="12" t="s">
        <v>448</v>
      </c>
      <c r="D163" s="12" t="s">
        <v>449</v>
      </c>
      <c r="E163" s="13" t="s">
        <v>25</v>
      </c>
      <c r="F163" s="14" t="s">
        <v>26</v>
      </c>
      <c r="G163" s="13" t="s">
        <v>27</v>
      </c>
      <c r="H163" s="13" t="s">
        <v>183</v>
      </c>
      <c r="I163" s="13" t="s">
        <v>184</v>
      </c>
      <c r="J163" s="15">
        <v>37134381.369999997</v>
      </c>
      <c r="K163" s="15">
        <v>31134950.710000001</v>
      </c>
      <c r="L163" s="16">
        <v>42736</v>
      </c>
      <c r="M163" s="16">
        <v>44561</v>
      </c>
      <c r="N163" s="12" t="str">
        <f>VLOOKUP(C163,[1]Sheet1!$D:$R,15,0)</f>
        <v>18 Administracja publiczna</v>
      </c>
      <c r="O163" s="17" t="s">
        <v>30</v>
      </c>
    </row>
    <row r="164" spans="1:15" ht="67.5" x14ac:dyDescent="0.25">
      <c r="A164" s="8" t="s">
        <v>450</v>
      </c>
      <c r="B164" s="13" t="s">
        <v>450</v>
      </c>
      <c r="C164" s="12" t="s">
        <v>451</v>
      </c>
      <c r="D164" s="12" t="s">
        <v>452</v>
      </c>
      <c r="E164" s="13" t="s">
        <v>25</v>
      </c>
      <c r="F164" s="14" t="s">
        <v>26</v>
      </c>
      <c r="G164" s="13" t="s">
        <v>27</v>
      </c>
      <c r="H164" s="13" t="s">
        <v>183</v>
      </c>
      <c r="I164" s="13" t="s">
        <v>184</v>
      </c>
      <c r="J164" s="15">
        <v>10229452</v>
      </c>
      <c r="K164" s="15">
        <v>5493008.7999999998</v>
      </c>
      <c r="L164" s="16">
        <v>42402</v>
      </c>
      <c r="M164" s="16">
        <v>43465</v>
      </c>
      <c r="N164" s="12" t="str">
        <f>VLOOKUP(C164,[1]Sheet1!$D:$R,15,0)</f>
        <v>19 Edukacja</v>
      </c>
      <c r="O164" s="17" t="s">
        <v>52</v>
      </c>
    </row>
    <row r="165" spans="1:15" ht="168.75" x14ac:dyDescent="0.25">
      <c r="A165" s="8" t="s">
        <v>453</v>
      </c>
      <c r="B165" s="13" t="s">
        <v>454</v>
      </c>
      <c r="C165" s="12" t="s">
        <v>455</v>
      </c>
      <c r="D165" s="12" t="s">
        <v>456</v>
      </c>
      <c r="E165" s="13" t="s">
        <v>25</v>
      </c>
      <c r="F165" s="14" t="s">
        <v>26</v>
      </c>
      <c r="G165" s="13" t="s">
        <v>27</v>
      </c>
      <c r="H165" s="13" t="s">
        <v>183</v>
      </c>
      <c r="I165" s="13" t="s">
        <v>184</v>
      </c>
      <c r="J165" s="15">
        <v>3137225.15</v>
      </c>
      <c r="K165" s="15">
        <v>2231204.41</v>
      </c>
      <c r="L165" s="16">
        <v>43143</v>
      </c>
      <c r="M165" s="16">
        <v>44196</v>
      </c>
      <c r="N165" s="12" t="str">
        <f>VLOOKUP(C165,[1]Sheet1!$D:$R,15,0)</f>
        <v>18 Administracja publiczna</v>
      </c>
      <c r="O165" s="17" t="s">
        <v>30</v>
      </c>
    </row>
    <row r="166" spans="1:15" ht="78.75" x14ac:dyDescent="0.25">
      <c r="A166" s="8" t="s">
        <v>457</v>
      </c>
      <c r="B166" s="13" t="s">
        <v>458</v>
      </c>
      <c r="C166" s="12" t="s">
        <v>459</v>
      </c>
      <c r="D166" s="12" t="s">
        <v>460</v>
      </c>
      <c r="E166" s="13" t="s">
        <v>25</v>
      </c>
      <c r="F166" s="14" t="s">
        <v>26</v>
      </c>
      <c r="G166" s="13" t="s">
        <v>27</v>
      </c>
      <c r="H166" s="13" t="s">
        <v>183</v>
      </c>
      <c r="I166" s="13" t="s">
        <v>184</v>
      </c>
      <c r="J166" s="15">
        <v>1598163</v>
      </c>
      <c r="K166" s="15">
        <v>1328085.1000000001</v>
      </c>
      <c r="L166" s="16">
        <v>43047</v>
      </c>
      <c r="M166" s="16">
        <v>44135</v>
      </c>
      <c r="N166" s="12" t="str">
        <f>VLOOKUP(C166,[1]Sheet1!$D:$R,15,0)</f>
        <v>18 Administracja publiczna</v>
      </c>
      <c r="O166" s="17" t="s">
        <v>30</v>
      </c>
    </row>
    <row r="167" spans="1:15" ht="67.5" x14ac:dyDescent="0.25">
      <c r="A167" s="8" t="s">
        <v>461</v>
      </c>
      <c r="B167" s="13" t="s">
        <v>462</v>
      </c>
      <c r="C167" s="12" t="s">
        <v>463</v>
      </c>
      <c r="D167" s="12" t="s">
        <v>464</v>
      </c>
      <c r="E167" s="13" t="s">
        <v>25</v>
      </c>
      <c r="F167" s="14" t="s">
        <v>26</v>
      </c>
      <c r="G167" s="13" t="s">
        <v>27</v>
      </c>
      <c r="H167" s="13" t="s">
        <v>183</v>
      </c>
      <c r="I167" s="13" t="s">
        <v>184</v>
      </c>
      <c r="J167" s="15">
        <v>6677801.6399999997</v>
      </c>
      <c r="K167" s="15">
        <v>3173290.09</v>
      </c>
      <c r="L167" s="16">
        <v>42370</v>
      </c>
      <c r="M167" s="16">
        <v>43190</v>
      </c>
      <c r="N167" s="12" t="str">
        <f>VLOOKUP(C167,[1]Sheet1!$D:$R,15,0)</f>
        <v>19 Edukacja</v>
      </c>
      <c r="O167" s="17" t="s">
        <v>52</v>
      </c>
    </row>
    <row r="168" spans="1:15" ht="67.5" x14ac:dyDescent="0.25">
      <c r="A168" s="8" t="s">
        <v>465</v>
      </c>
      <c r="B168" s="13" t="s">
        <v>466</v>
      </c>
      <c r="C168" s="12" t="s">
        <v>467</v>
      </c>
      <c r="D168" s="12" t="s">
        <v>468</v>
      </c>
      <c r="E168" s="13" t="s">
        <v>25</v>
      </c>
      <c r="F168" s="14" t="s">
        <v>26</v>
      </c>
      <c r="G168" s="13" t="s">
        <v>27</v>
      </c>
      <c r="H168" s="13" t="s">
        <v>183</v>
      </c>
      <c r="I168" s="13" t="s">
        <v>184</v>
      </c>
      <c r="J168" s="15">
        <v>13413692.539999999</v>
      </c>
      <c r="K168" s="15">
        <v>6594548.9100000001</v>
      </c>
      <c r="L168" s="16">
        <v>43466</v>
      </c>
      <c r="M168" s="16">
        <v>44926</v>
      </c>
      <c r="N168" s="12" t="str">
        <f>VLOOKUP(C168,[1]Sheet1!$D:$R,15,0)</f>
        <v>19 Edukacja</v>
      </c>
      <c r="O168" s="17" t="s">
        <v>30</v>
      </c>
    </row>
    <row r="169" spans="1:15" ht="225" x14ac:dyDescent="0.25">
      <c r="A169" s="8" t="s">
        <v>7386</v>
      </c>
      <c r="B169" s="13" t="s">
        <v>7890</v>
      </c>
      <c r="C169" s="12" t="s">
        <v>8423</v>
      </c>
      <c r="D169" s="12" t="s">
        <v>8857</v>
      </c>
      <c r="E169" s="13" t="s">
        <v>25</v>
      </c>
      <c r="F169" s="14" t="s">
        <v>26</v>
      </c>
      <c r="G169" s="13" t="s">
        <v>27</v>
      </c>
      <c r="H169" s="13" t="s">
        <v>183</v>
      </c>
      <c r="I169" s="13" t="s">
        <v>184</v>
      </c>
      <c r="J169" s="15">
        <v>3075470</v>
      </c>
      <c r="K169" s="15">
        <v>2544367.19</v>
      </c>
      <c r="L169" s="16">
        <v>43077</v>
      </c>
      <c r="M169" s="16">
        <v>44742</v>
      </c>
      <c r="N169" s="12" t="str">
        <f>VLOOKUP(C169,[1]Sheet1!$D:$R,15,0)</f>
        <v>18 Administracja publiczna</v>
      </c>
      <c r="O169" s="17" t="s">
        <v>30</v>
      </c>
    </row>
    <row r="170" spans="1:15" ht="67.5" x14ac:dyDescent="0.25">
      <c r="A170" s="8" t="s">
        <v>469</v>
      </c>
      <c r="B170" s="13" t="s">
        <v>469</v>
      </c>
      <c r="C170" s="12" t="s">
        <v>470</v>
      </c>
      <c r="D170" s="12" t="s">
        <v>471</v>
      </c>
      <c r="E170" s="13" t="s">
        <v>25</v>
      </c>
      <c r="F170" s="14" t="s">
        <v>26</v>
      </c>
      <c r="G170" s="13" t="s">
        <v>27</v>
      </c>
      <c r="H170" s="13" t="s">
        <v>183</v>
      </c>
      <c r="I170" s="13" t="s">
        <v>184</v>
      </c>
      <c r="J170" s="15">
        <v>1324696.26</v>
      </c>
      <c r="K170" s="15">
        <v>807033.17</v>
      </c>
      <c r="L170" s="16">
        <v>41949</v>
      </c>
      <c r="M170" s="16">
        <v>43554</v>
      </c>
      <c r="N170" s="12" t="str">
        <f>VLOOKUP(C170,[1]Sheet1!$D:$R,15,0)</f>
        <v>19 Edukacja</v>
      </c>
      <c r="O170" s="17" t="s">
        <v>52</v>
      </c>
    </row>
    <row r="171" spans="1:15" ht="78.75" x14ac:dyDescent="0.25">
      <c r="A171" s="8" t="s">
        <v>472</v>
      </c>
      <c r="B171" s="13" t="s">
        <v>473</v>
      </c>
      <c r="C171" s="12" t="s">
        <v>474</v>
      </c>
      <c r="D171" s="12" t="s">
        <v>475</v>
      </c>
      <c r="E171" s="13" t="s">
        <v>25</v>
      </c>
      <c r="F171" s="14" t="s">
        <v>26</v>
      </c>
      <c r="G171" s="13" t="s">
        <v>27</v>
      </c>
      <c r="H171" s="13" t="s">
        <v>183</v>
      </c>
      <c r="I171" s="13" t="s">
        <v>184</v>
      </c>
      <c r="J171" s="15">
        <v>3010567.16</v>
      </c>
      <c r="K171" s="15">
        <v>2548782.0800000001</v>
      </c>
      <c r="L171" s="16">
        <v>43115</v>
      </c>
      <c r="M171" s="16">
        <v>44196</v>
      </c>
      <c r="N171" s="12" t="str">
        <f>VLOOKUP(C171,[1]Sheet1!$D:$R,15,0)</f>
        <v>18 Administracja publiczna</v>
      </c>
      <c r="O171" s="17" t="s">
        <v>30</v>
      </c>
    </row>
    <row r="172" spans="1:15" ht="67.5" x14ac:dyDescent="0.25">
      <c r="A172" s="8" t="s">
        <v>476</v>
      </c>
      <c r="B172" s="13" t="s">
        <v>476</v>
      </c>
      <c r="C172" s="12" t="s">
        <v>477</v>
      </c>
      <c r="D172" s="12" t="s">
        <v>478</v>
      </c>
      <c r="E172" s="13" t="s">
        <v>25</v>
      </c>
      <c r="F172" s="14" t="s">
        <v>26</v>
      </c>
      <c r="G172" s="13" t="s">
        <v>27</v>
      </c>
      <c r="H172" s="13" t="s">
        <v>183</v>
      </c>
      <c r="I172" s="13" t="s">
        <v>184</v>
      </c>
      <c r="J172" s="15">
        <v>12296740</v>
      </c>
      <c r="K172" s="15">
        <v>5429079.5700000003</v>
      </c>
      <c r="L172" s="16">
        <v>42424</v>
      </c>
      <c r="M172" s="16">
        <v>43830</v>
      </c>
      <c r="N172" s="12" t="str">
        <f>VLOOKUP(C172,[1]Sheet1!$D:$R,15,0)</f>
        <v>19 Edukacja</v>
      </c>
      <c r="O172" s="17" t="s">
        <v>30</v>
      </c>
    </row>
    <row r="173" spans="1:15" ht="67.5" x14ac:dyDescent="0.25">
      <c r="A173" s="8" t="s">
        <v>7387</v>
      </c>
      <c r="B173" s="13" t="s">
        <v>7891</v>
      </c>
      <c r="C173" s="12" t="s">
        <v>8424</v>
      </c>
      <c r="D173" s="12" t="s">
        <v>8858</v>
      </c>
      <c r="E173" s="13" t="s">
        <v>25</v>
      </c>
      <c r="F173" s="14" t="s">
        <v>26</v>
      </c>
      <c r="G173" s="13" t="s">
        <v>27</v>
      </c>
      <c r="H173" s="13" t="s">
        <v>183</v>
      </c>
      <c r="I173" s="13" t="s">
        <v>184</v>
      </c>
      <c r="J173" s="15">
        <v>5966016.21</v>
      </c>
      <c r="K173" s="15">
        <v>2500451.86</v>
      </c>
      <c r="L173" s="16">
        <v>43831</v>
      </c>
      <c r="M173" s="16">
        <v>44185</v>
      </c>
      <c r="N173" s="12" t="str">
        <f>VLOOKUP(C173,[1]Sheet1!$D:$R,15,0)</f>
        <v>18 Administracja publiczna</v>
      </c>
      <c r="O173" s="17" t="s">
        <v>30</v>
      </c>
    </row>
    <row r="174" spans="1:15" ht="213.75" x14ac:dyDescent="0.25">
      <c r="A174" s="8" t="s">
        <v>479</v>
      </c>
      <c r="B174" s="13" t="s">
        <v>480</v>
      </c>
      <c r="C174" s="12" t="s">
        <v>481</v>
      </c>
      <c r="D174" s="12" t="s">
        <v>482</v>
      </c>
      <c r="E174" s="13" t="s">
        <v>25</v>
      </c>
      <c r="F174" s="14" t="s">
        <v>26</v>
      </c>
      <c r="G174" s="13" t="s">
        <v>27</v>
      </c>
      <c r="H174" s="13" t="s">
        <v>183</v>
      </c>
      <c r="I174" s="13" t="s">
        <v>184</v>
      </c>
      <c r="J174" s="15">
        <v>2125690</v>
      </c>
      <c r="K174" s="15">
        <v>1806836.5</v>
      </c>
      <c r="L174" s="16">
        <v>42447</v>
      </c>
      <c r="M174" s="16">
        <v>44196</v>
      </c>
      <c r="N174" s="12" t="str">
        <f>VLOOKUP(C174,[1]Sheet1!$D:$R,15,0)</f>
        <v>18 Administracja publiczna</v>
      </c>
      <c r="O174" s="17" t="s">
        <v>30</v>
      </c>
    </row>
    <row r="175" spans="1:15" ht="67.5" x14ac:dyDescent="0.25">
      <c r="A175" s="8" t="s">
        <v>7388</v>
      </c>
      <c r="B175" s="13" t="s">
        <v>7892</v>
      </c>
      <c r="C175" s="12" t="s">
        <v>8425</v>
      </c>
      <c r="D175" s="12" t="s">
        <v>6216</v>
      </c>
      <c r="E175" s="13" t="s">
        <v>25</v>
      </c>
      <c r="F175" s="14" t="s">
        <v>26</v>
      </c>
      <c r="G175" s="13" t="s">
        <v>27</v>
      </c>
      <c r="H175" s="13" t="s">
        <v>183</v>
      </c>
      <c r="I175" s="13" t="s">
        <v>184</v>
      </c>
      <c r="J175" s="15">
        <v>6954651.0099999998</v>
      </c>
      <c r="K175" s="15">
        <v>5824555</v>
      </c>
      <c r="L175" s="16">
        <v>43131</v>
      </c>
      <c r="M175" s="16">
        <v>44196</v>
      </c>
      <c r="N175" s="12" t="str">
        <f>VLOOKUP(C175,[1]Sheet1!$D:$R,15,0)</f>
        <v>18 Administracja publiczna</v>
      </c>
      <c r="O175" s="17" t="s">
        <v>30</v>
      </c>
    </row>
    <row r="176" spans="1:15" ht="225" x14ac:dyDescent="0.25">
      <c r="A176" s="8" t="s">
        <v>483</v>
      </c>
      <c r="B176" s="13" t="s">
        <v>484</v>
      </c>
      <c r="C176" s="12" t="s">
        <v>485</v>
      </c>
      <c r="D176" s="12" t="s">
        <v>486</v>
      </c>
      <c r="E176" s="13" t="s">
        <v>25</v>
      </c>
      <c r="F176" s="14" t="s">
        <v>26</v>
      </c>
      <c r="G176" s="13" t="s">
        <v>27</v>
      </c>
      <c r="H176" s="13" t="s">
        <v>183</v>
      </c>
      <c r="I176" s="13" t="s">
        <v>184</v>
      </c>
      <c r="J176" s="15">
        <v>964545</v>
      </c>
      <c r="K176" s="15">
        <v>799998.75</v>
      </c>
      <c r="L176" s="16">
        <v>42465</v>
      </c>
      <c r="M176" s="16">
        <v>43100</v>
      </c>
      <c r="N176" s="12" t="str">
        <f>VLOOKUP(C176,[1]Sheet1!$D:$R,15,0)</f>
        <v>18 Administracja publiczna</v>
      </c>
      <c r="O176" s="17" t="s">
        <v>52</v>
      </c>
    </row>
    <row r="177" spans="1:15" ht="135" x14ac:dyDescent="0.25">
      <c r="A177" s="8" t="s">
        <v>487</v>
      </c>
      <c r="B177" s="13" t="s">
        <v>488</v>
      </c>
      <c r="C177" s="12" t="s">
        <v>489</v>
      </c>
      <c r="D177" s="12" t="s">
        <v>490</v>
      </c>
      <c r="E177" s="13" t="s">
        <v>25</v>
      </c>
      <c r="F177" s="14" t="s">
        <v>26</v>
      </c>
      <c r="G177" s="13" t="s">
        <v>27</v>
      </c>
      <c r="H177" s="13" t="s">
        <v>183</v>
      </c>
      <c r="I177" s="13" t="s">
        <v>184</v>
      </c>
      <c r="J177" s="15">
        <v>3341389.87</v>
      </c>
      <c r="K177" s="15">
        <v>2283663.7599999998</v>
      </c>
      <c r="L177" s="16">
        <v>41913</v>
      </c>
      <c r="M177" s="16">
        <v>44196</v>
      </c>
      <c r="N177" s="12" t="str">
        <f>VLOOKUP(C177,[1]Sheet1!$D:$R,15,0)</f>
        <v>19 Edukacja</v>
      </c>
      <c r="O177" s="17" t="s">
        <v>30</v>
      </c>
    </row>
    <row r="178" spans="1:15" ht="67.5" x14ac:dyDescent="0.25">
      <c r="A178" s="8" t="s">
        <v>491</v>
      </c>
      <c r="B178" s="13" t="s">
        <v>491</v>
      </c>
      <c r="C178" s="12" t="s">
        <v>492</v>
      </c>
      <c r="D178" s="12" t="s">
        <v>493</v>
      </c>
      <c r="E178" s="13" t="s">
        <v>25</v>
      </c>
      <c r="F178" s="14" t="s">
        <v>26</v>
      </c>
      <c r="G178" s="13" t="s">
        <v>27</v>
      </c>
      <c r="H178" s="13" t="s">
        <v>183</v>
      </c>
      <c r="I178" s="13" t="s">
        <v>184</v>
      </c>
      <c r="J178" s="15">
        <v>4125645.78</v>
      </c>
      <c r="K178" s="15">
        <v>3378165.06</v>
      </c>
      <c r="L178" s="16">
        <v>42370</v>
      </c>
      <c r="M178" s="16">
        <v>44104</v>
      </c>
      <c r="N178" s="12" t="str">
        <f>VLOOKUP(C178,[1]Sheet1!$D:$R,15,0)</f>
        <v>18 Administracja publiczna</v>
      </c>
      <c r="O178" s="17" t="s">
        <v>30</v>
      </c>
    </row>
    <row r="179" spans="1:15" ht="202.5" x14ac:dyDescent="0.25">
      <c r="A179" s="8" t="s">
        <v>7389</v>
      </c>
      <c r="B179" s="13" t="s">
        <v>7893</v>
      </c>
      <c r="C179" s="12" t="s">
        <v>8426</v>
      </c>
      <c r="D179" s="12" t="s">
        <v>8859</v>
      </c>
      <c r="E179" s="13" t="s">
        <v>25</v>
      </c>
      <c r="F179" s="14" t="s">
        <v>26</v>
      </c>
      <c r="G179" s="13" t="s">
        <v>27</v>
      </c>
      <c r="H179" s="13" t="s">
        <v>183</v>
      </c>
      <c r="I179" s="13" t="s">
        <v>184</v>
      </c>
      <c r="J179" s="15">
        <v>9413395.9199999999</v>
      </c>
      <c r="K179" s="15">
        <v>7976545.9100000001</v>
      </c>
      <c r="L179" s="16">
        <v>43101</v>
      </c>
      <c r="M179" s="16">
        <v>44834</v>
      </c>
      <c r="N179" s="12" t="str">
        <f>VLOOKUP(C179,[1]Sheet1!$D:$R,15,0)</f>
        <v>18 Administracja publiczna</v>
      </c>
      <c r="O179" s="17" t="s">
        <v>30</v>
      </c>
    </row>
    <row r="180" spans="1:15" ht="67.5" x14ac:dyDescent="0.25">
      <c r="A180" s="8" t="s">
        <v>494</v>
      </c>
      <c r="B180" s="13" t="s">
        <v>495</v>
      </c>
      <c r="C180" s="12" t="s">
        <v>496</v>
      </c>
      <c r="D180" s="12" t="s">
        <v>497</v>
      </c>
      <c r="E180" s="13" t="s">
        <v>25</v>
      </c>
      <c r="F180" s="14" t="s">
        <v>26</v>
      </c>
      <c r="G180" s="13" t="s">
        <v>27</v>
      </c>
      <c r="H180" s="13" t="s">
        <v>183</v>
      </c>
      <c r="I180" s="13" t="s">
        <v>184</v>
      </c>
      <c r="J180" s="15">
        <v>10343423.26</v>
      </c>
      <c r="K180" s="15">
        <v>8791909.7699999996</v>
      </c>
      <c r="L180" s="16">
        <v>42552</v>
      </c>
      <c r="M180" s="16">
        <v>43830</v>
      </c>
      <c r="N180" s="12" t="str">
        <f>VLOOKUP(C180,[1]Sheet1!$D:$R,15,0)</f>
        <v>18 Administracja publiczna</v>
      </c>
      <c r="O180" s="17" t="s">
        <v>30</v>
      </c>
    </row>
    <row r="181" spans="1:15" ht="146.25" x14ac:dyDescent="0.25">
      <c r="A181" s="8" t="s">
        <v>7390</v>
      </c>
      <c r="B181" s="13" t="s">
        <v>7894</v>
      </c>
      <c r="C181" s="12" t="s">
        <v>8427</v>
      </c>
      <c r="D181" s="12" t="s">
        <v>8860</v>
      </c>
      <c r="E181" s="13" t="s">
        <v>25</v>
      </c>
      <c r="F181" s="14" t="s">
        <v>26</v>
      </c>
      <c r="G181" s="13" t="s">
        <v>27</v>
      </c>
      <c r="H181" s="13" t="s">
        <v>183</v>
      </c>
      <c r="I181" s="13" t="s">
        <v>184</v>
      </c>
      <c r="J181" s="15">
        <v>1766922.49</v>
      </c>
      <c r="K181" s="15">
        <v>1204997.81</v>
      </c>
      <c r="L181" s="16">
        <v>43105</v>
      </c>
      <c r="M181" s="16">
        <v>44196</v>
      </c>
      <c r="N181" s="12" t="str">
        <f>VLOOKUP(C181,[1]Sheet1!$D:$R,15,0)</f>
        <v>19 Edukacja</v>
      </c>
      <c r="O181" s="17" t="s">
        <v>30</v>
      </c>
    </row>
    <row r="182" spans="1:15" ht="191.25" x14ac:dyDescent="0.25">
      <c r="A182" s="8" t="s">
        <v>498</v>
      </c>
      <c r="B182" s="13" t="s">
        <v>499</v>
      </c>
      <c r="C182" s="12" t="s">
        <v>500</v>
      </c>
      <c r="D182" s="12" t="s">
        <v>275</v>
      </c>
      <c r="E182" s="13" t="s">
        <v>25</v>
      </c>
      <c r="F182" s="14" t="s">
        <v>26</v>
      </c>
      <c r="G182" s="13" t="s">
        <v>27</v>
      </c>
      <c r="H182" s="13" t="s">
        <v>183</v>
      </c>
      <c r="I182" s="13" t="s">
        <v>184</v>
      </c>
      <c r="J182" s="15">
        <v>6212740.9100000001</v>
      </c>
      <c r="K182" s="15">
        <v>3208340.7</v>
      </c>
      <c r="L182" s="16">
        <v>42436</v>
      </c>
      <c r="M182" s="16">
        <v>44165</v>
      </c>
      <c r="N182" s="12" t="str">
        <f>VLOOKUP(C182,[1]Sheet1!$D:$R,15,0)</f>
        <v>18 Administracja publiczna</v>
      </c>
      <c r="O182" s="17" t="s">
        <v>30</v>
      </c>
    </row>
    <row r="183" spans="1:15" ht="202.5" x14ac:dyDescent="0.25">
      <c r="A183" s="8" t="s">
        <v>7391</v>
      </c>
      <c r="B183" s="13" t="s">
        <v>7895</v>
      </c>
      <c r="C183" s="12" t="s">
        <v>8428</v>
      </c>
      <c r="D183" s="12" t="s">
        <v>8861</v>
      </c>
      <c r="E183" s="13" t="s">
        <v>25</v>
      </c>
      <c r="F183" s="14" t="s">
        <v>26</v>
      </c>
      <c r="G183" s="13" t="s">
        <v>27</v>
      </c>
      <c r="H183" s="13" t="s">
        <v>183</v>
      </c>
      <c r="I183" s="13" t="s">
        <v>184</v>
      </c>
      <c r="J183" s="15">
        <v>4890319.3099999996</v>
      </c>
      <c r="K183" s="15">
        <v>2996125.09</v>
      </c>
      <c r="L183" s="16">
        <v>42828</v>
      </c>
      <c r="M183" s="16">
        <v>44286</v>
      </c>
      <c r="N183" s="12" t="str">
        <f>VLOOKUP(C183,[1]Sheet1!$D:$R,15,0)</f>
        <v>19 Edukacja</v>
      </c>
      <c r="O183" s="17" t="s">
        <v>30</v>
      </c>
    </row>
    <row r="184" spans="1:15" ht="67.5" x14ac:dyDescent="0.25">
      <c r="A184" s="8" t="s">
        <v>501</v>
      </c>
      <c r="B184" s="13" t="s">
        <v>502</v>
      </c>
      <c r="C184" s="12" t="s">
        <v>503</v>
      </c>
      <c r="D184" s="12" t="s">
        <v>504</v>
      </c>
      <c r="E184" s="13" t="s">
        <v>25</v>
      </c>
      <c r="F184" s="14" t="s">
        <v>26</v>
      </c>
      <c r="G184" s="13" t="s">
        <v>27</v>
      </c>
      <c r="H184" s="13" t="s">
        <v>183</v>
      </c>
      <c r="I184" s="13" t="s">
        <v>184</v>
      </c>
      <c r="J184" s="15">
        <v>12995937.57</v>
      </c>
      <c r="K184" s="15">
        <v>6585058.3600000003</v>
      </c>
      <c r="L184" s="16">
        <v>43544</v>
      </c>
      <c r="M184" s="16">
        <v>44926</v>
      </c>
      <c r="N184" s="12" t="str">
        <f>VLOOKUP(C184,[1]Sheet1!$D:$R,15,0)</f>
        <v>18 Administracja publiczna</v>
      </c>
      <c r="O184" s="17" t="s">
        <v>30</v>
      </c>
    </row>
    <row r="185" spans="1:15" ht="78.75" x14ac:dyDescent="0.25">
      <c r="A185" s="8" t="s">
        <v>7392</v>
      </c>
      <c r="B185" s="13" t="s">
        <v>7896</v>
      </c>
      <c r="C185" s="12" t="s">
        <v>8429</v>
      </c>
      <c r="D185" s="12" t="s">
        <v>8862</v>
      </c>
      <c r="E185" s="13" t="s">
        <v>25</v>
      </c>
      <c r="F185" s="14" t="s">
        <v>26</v>
      </c>
      <c r="G185" s="13" t="s">
        <v>27</v>
      </c>
      <c r="H185" s="13" t="s">
        <v>183</v>
      </c>
      <c r="I185" s="13" t="s">
        <v>184</v>
      </c>
      <c r="J185" s="15">
        <v>11320005.550000001</v>
      </c>
      <c r="K185" s="15">
        <v>6186242.4100000001</v>
      </c>
      <c r="L185" s="16">
        <v>43101</v>
      </c>
      <c r="M185" s="16">
        <v>44561</v>
      </c>
      <c r="N185" s="12" t="str">
        <f>VLOOKUP(C185,[1]Sheet1!$D:$R,15,0)</f>
        <v>18 Administracja publiczna</v>
      </c>
      <c r="O185" s="17" t="s">
        <v>30</v>
      </c>
    </row>
    <row r="186" spans="1:15" ht="67.5" x14ac:dyDescent="0.25">
      <c r="A186" s="8" t="s">
        <v>505</v>
      </c>
      <c r="B186" s="13" t="s">
        <v>506</v>
      </c>
      <c r="C186" s="12" t="s">
        <v>507</v>
      </c>
      <c r="D186" s="12" t="s">
        <v>508</v>
      </c>
      <c r="E186" s="13" t="s">
        <v>25</v>
      </c>
      <c r="F186" s="14" t="s">
        <v>26</v>
      </c>
      <c r="G186" s="13" t="s">
        <v>27</v>
      </c>
      <c r="H186" s="13" t="s">
        <v>183</v>
      </c>
      <c r="I186" s="13" t="s">
        <v>184</v>
      </c>
      <c r="J186" s="15">
        <v>2764219.29</v>
      </c>
      <c r="K186" s="15">
        <v>2349586.39</v>
      </c>
      <c r="L186" s="16">
        <v>42461</v>
      </c>
      <c r="M186" s="16">
        <v>43465</v>
      </c>
      <c r="N186" s="12" t="str">
        <f>VLOOKUP(C186,[1]Sheet1!$D:$R,15,0)</f>
        <v>19 Edukacja</v>
      </c>
      <c r="O186" s="17" t="s">
        <v>30</v>
      </c>
    </row>
    <row r="187" spans="1:15" ht="112.5" x14ac:dyDescent="0.25">
      <c r="A187" s="8" t="s">
        <v>7393</v>
      </c>
      <c r="B187" s="13" t="s">
        <v>7897</v>
      </c>
      <c r="C187" s="12" t="s">
        <v>8430</v>
      </c>
      <c r="D187" s="12" t="s">
        <v>8863</v>
      </c>
      <c r="E187" s="13" t="s">
        <v>25</v>
      </c>
      <c r="F187" s="14" t="s">
        <v>26</v>
      </c>
      <c r="G187" s="13" t="s">
        <v>27</v>
      </c>
      <c r="H187" s="13" t="s">
        <v>183</v>
      </c>
      <c r="I187" s="13" t="s">
        <v>184</v>
      </c>
      <c r="J187" s="15">
        <v>1833649.3</v>
      </c>
      <c r="K187" s="15">
        <v>1540751.9</v>
      </c>
      <c r="L187" s="16">
        <v>43101</v>
      </c>
      <c r="M187" s="16">
        <v>44012</v>
      </c>
      <c r="N187" s="12" t="str">
        <f>VLOOKUP(C187,[1]Sheet1!$D:$R,15,0)</f>
        <v>18 Administracja publiczna</v>
      </c>
      <c r="O187" s="17" t="s">
        <v>30</v>
      </c>
    </row>
    <row r="188" spans="1:15" ht="67.5" x14ac:dyDescent="0.25">
      <c r="A188" s="8" t="s">
        <v>509</v>
      </c>
      <c r="B188" s="13" t="s">
        <v>509</v>
      </c>
      <c r="C188" s="12" t="s">
        <v>510</v>
      </c>
      <c r="D188" s="12" t="s">
        <v>511</v>
      </c>
      <c r="E188" s="13" t="s">
        <v>25</v>
      </c>
      <c r="F188" s="14" t="s">
        <v>26</v>
      </c>
      <c r="G188" s="13" t="s">
        <v>27</v>
      </c>
      <c r="H188" s="13" t="s">
        <v>183</v>
      </c>
      <c r="I188" s="13" t="s">
        <v>184</v>
      </c>
      <c r="J188" s="15">
        <v>6976466.9100000001</v>
      </c>
      <c r="K188" s="15">
        <v>4273951.8600000003</v>
      </c>
      <c r="L188" s="16">
        <v>42265</v>
      </c>
      <c r="M188" s="16">
        <v>43555</v>
      </c>
      <c r="N188" s="12" t="str">
        <f>VLOOKUP(C188,[1]Sheet1!$D:$R,15,0)</f>
        <v>19 Edukacja</v>
      </c>
      <c r="O188" s="17" t="s">
        <v>30</v>
      </c>
    </row>
    <row r="189" spans="1:15" ht="101.25" x14ac:dyDescent="0.25">
      <c r="A189" s="8" t="s">
        <v>7394</v>
      </c>
      <c r="B189" s="13" t="s">
        <v>7898</v>
      </c>
      <c r="C189" s="12" t="s">
        <v>8431</v>
      </c>
      <c r="D189" s="12" t="s">
        <v>8864</v>
      </c>
      <c r="E189" s="13" t="s">
        <v>25</v>
      </c>
      <c r="F189" s="14" t="s">
        <v>26</v>
      </c>
      <c r="G189" s="13" t="s">
        <v>27</v>
      </c>
      <c r="H189" s="13" t="s">
        <v>183</v>
      </c>
      <c r="I189" s="13" t="s">
        <v>184</v>
      </c>
      <c r="J189" s="15">
        <v>1228276.3999999999</v>
      </c>
      <c r="K189" s="15">
        <v>1044034.94</v>
      </c>
      <c r="L189" s="16">
        <v>43101</v>
      </c>
      <c r="M189" s="16">
        <v>44196</v>
      </c>
      <c r="N189" s="12" t="str">
        <f>VLOOKUP(C189,[1]Sheet1!$D:$R,15,0)</f>
        <v>19 Edukacja</v>
      </c>
      <c r="O189" s="17" t="s">
        <v>30</v>
      </c>
    </row>
    <row r="190" spans="1:15" ht="67.5" x14ac:dyDescent="0.25">
      <c r="A190" s="8" t="s">
        <v>512</v>
      </c>
      <c r="B190" s="13" t="s">
        <v>512</v>
      </c>
      <c r="C190" s="12" t="s">
        <v>513</v>
      </c>
      <c r="D190" s="12" t="s">
        <v>511</v>
      </c>
      <c r="E190" s="13" t="s">
        <v>25</v>
      </c>
      <c r="F190" s="14" t="s">
        <v>26</v>
      </c>
      <c r="G190" s="13" t="s">
        <v>27</v>
      </c>
      <c r="H190" s="13" t="s">
        <v>183</v>
      </c>
      <c r="I190" s="13" t="s">
        <v>184</v>
      </c>
      <c r="J190" s="15">
        <v>4284834.62</v>
      </c>
      <c r="K190" s="15">
        <v>3278604.91</v>
      </c>
      <c r="L190" s="16">
        <v>42265</v>
      </c>
      <c r="M190" s="16">
        <v>43251</v>
      </c>
      <c r="N190" s="12" t="str">
        <f>VLOOKUP(C190,[1]Sheet1!$D:$R,15,0)</f>
        <v>19 Edukacja</v>
      </c>
      <c r="O190" s="17" t="s">
        <v>52</v>
      </c>
    </row>
    <row r="191" spans="1:15" ht="202.5" x14ac:dyDescent="0.25">
      <c r="A191" s="8" t="s">
        <v>7395</v>
      </c>
      <c r="B191" s="13" t="s">
        <v>7899</v>
      </c>
      <c r="C191" s="12" t="s">
        <v>8432</v>
      </c>
      <c r="D191" s="12" t="s">
        <v>8865</v>
      </c>
      <c r="E191" s="13" t="s">
        <v>25</v>
      </c>
      <c r="F191" s="14" t="s">
        <v>26</v>
      </c>
      <c r="G191" s="13" t="s">
        <v>27</v>
      </c>
      <c r="H191" s="13" t="s">
        <v>183</v>
      </c>
      <c r="I191" s="13" t="s">
        <v>184</v>
      </c>
      <c r="J191" s="15">
        <v>4718994.3099999996</v>
      </c>
      <c r="K191" s="15">
        <v>2899333.17</v>
      </c>
      <c r="L191" s="16">
        <v>41967</v>
      </c>
      <c r="M191" s="16">
        <v>44196</v>
      </c>
      <c r="N191" s="12" t="str">
        <f>VLOOKUP(C191,[1]Sheet1!$D:$R,15,0)</f>
        <v>19 Edukacja</v>
      </c>
      <c r="O191" s="17" t="s">
        <v>30</v>
      </c>
    </row>
    <row r="192" spans="1:15" ht="67.5" x14ac:dyDescent="0.25">
      <c r="A192" s="8" t="s">
        <v>514</v>
      </c>
      <c r="B192" s="13" t="s">
        <v>514</v>
      </c>
      <c r="C192" s="12" t="s">
        <v>515</v>
      </c>
      <c r="D192" s="12" t="s">
        <v>227</v>
      </c>
      <c r="E192" s="13" t="s">
        <v>25</v>
      </c>
      <c r="F192" s="14" t="s">
        <v>26</v>
      </c>
      <c r="G192" s="13" t="s">
        <v>27</v>
      </c>
      <c r="H192" s="13" t="s">
        <v>183</v>
      </c>
      <c r="I192" s="13" t="s">
        <v>184</v>
      </c>
      <c r="J192" s="15">
        <v>32852404.940000001</v>
      </c>
      <c r="K192" s="15">
        <v>27741359.190000001</v>
      </c>
      <c r="L192" s="16">
        <v>42370</v>
      </c>
      <c r="M192" s="16">
        <v>45016</v>
      </c>
      <c r="N192" s="12" t="str">
        <f>VLOOKUP(C192,[1]Sheet1!$D:$R,15,0)</f>
        <v>18 Administracja publiczna</v>
      </c>
      <c r="O192" s="17" t="s">
        <v>30</v>
      </c>
    </row>
    <row r="193" spans="1:15" ht="112.5" x14ac:dyDescent="0.25">
      <c r="A193" s="8" t="s">
        <v>7396</v>
      </c>
      <c r="B193" s="13" t="s">
        <v>7900</v>
      </c>
      <c r="C193" s="12" t="s">
        <v>8433</v>
      </c>
      <c r="D193" s="12" t="s">
        <v>8866</v>
      </c>
      <c r="E193" s="13" t="s">
        <v>25</v>
      </c>
      <c r="F193" s="14" t="s">
        <v>26</v>
      </c>
      <c r="G193" s="13" t="s">
        <v>27</v>
      </c>
      <c r="H193" s="13" t="s">
        <v>183</v>
      </c>
      <c r="I193" s="13" t="s">
        <v>184</v>
      </c>
      <c r="J193" s="15">
        <v>2087876.7</v>
      </c>
      <c r="K193" s="15">
        <v>1773275.44</v>
      </c>
      <c r="L193" s="16">
        <v>43600</v>
      </c>
      <c r="M193" s="16">
        <v>44196</v>
      </c>
      <c r="N193" s="12" t="str">
        <f>VLOOKUP(C193,[1]Sheet1!$D:$R,15,0)</f>
        <v>18 Administracja publiczna</v>
      </c>
      <c r="O193" s="17" t="s">
        <v>30</v>
      </c>
    </row>
    <row r="194" spans="1:15" ht="67.5" x14ac:dyDescent="0.25">
      <c r="A194" s="8" t="s">
        <v>516</v>
      </c>
      <c r="B194" s="13" t="s">
        <v>516</v>
      </c>
      <c r="C194" s="12" t="s">
        <v>517</v>
      </c>
      <c r="D194" s="12" t="s">
        <v>518</v>
      </c>
      <c r="E194" s="13" t="s">
        <v>25</v>
      </c>
      <c r="F194" s="14" t="s">
        <v>26</v>
      </c>
      <c r="G194" s="13" t="s">
        <v>27</v>
      </c>
      <c r="H194" s="13" t="s">
        <v>183</v>
      </c>
      <c r="I194" s="13" t="s">
        <v>184</v>
      </c>
      <c r="J194" s="15">
        <v>4068941.55</v>
      </c>
      <c r="K194" s="15">
        <v>2186059.98</v>
      </c>
      <c r="L194" s="16">
        <v>42430</v>
      </c>
      <c r="M194" s="16">
        <v>43465</v>
      </c>
      <c r="N194" s="12" t="str">
        <f>VLOOKUP(C194,[1]Sheet1!$D:$R,15,0)</f>
        <v>19 Edukacja</v>
      </c>
      <c r="O194" s="17" t="s">
        <v>52</v>
      </c>
    </row>
    <row r="195" spans="1:15" ht="135" x14ac:dyDescent="0.25">
      <c r="A195" s="8" t="s">
        <v>7397</v>
      </c>
      <c r="B195" s="13" t="s">
        <v>7901</v>
      </c>
      <c r="C195" s="12" t="s">
        <v>8434</v>
      </c>
      <c r="D195" s="12" t="s">
        <v>464</v>
      </c>
      <c r="E195" s="13" t="s">
        <v>25</v>
      </c>
      <c r="F195" s="14" t="s">
        <v>26</v>
      </c>
      <c r="G195" s="13" t="s">
        <v>27</v>
      </c>
      <c r="H195" s="13" t="s">
        <v>183</v>
      </c>
      <c r="I195" s="13" t="s">
        <v>184</v>
      </c>
      <c r="J195" s="15">
        <v>3073853.7</v>
      </c>
      <c r="K195" s="15">
        <v>1911787.05</v>
      </c>
      <c r="L195" s="16">
        <v>43101</v>
      </c>
      <c r="M195" s="16">
        <v>44469</v>
      </c>
      <c r="N195" s="12" t="str">
        <f>VLOOKUP(C195,[1]Sheet1!$D:$R,15,0)</f>
        <v>19 Edukacja</v>
      </c>
      <c r="O195" s="17" t="s">
        <v>30</v>
      </c>
    </row>
    <row r="196" spans="1:15" ht="112.5" x14ac:dyDescent="0.25">
      <c r="A196" s="8" t="s">
        <v>519</v>
      </c>
      <c r="B196" s="13" t="s">
        <v>520</v>
      </c>
      <c r="C196" s="12" t="s">
        <v>521</v>
      </c>
      <c r="D196" s="12" t="s">
        <v>522</v>
      </c>
      <c r="E196" s="13" t="s">
        <v>25</v>
      </c>
      <c r="F196" s="14" t="s">
        <v>26</v>
      </c>
      <c r="G196" s="13" t="s">
        <v>27</v>
      </c>
      <c r="H196" s="13" t="s">
        <v>183</v>
      </c>
      <c r="I196" s="13" t="s">
        <v>184</v>
      </c>
      <c r="J196" s="15">
        <v>529355.26</v>
      </c>
      <c r="K196" s="15">
        <v>449951.97</v>
      </c>
      <c r="L196" s="16">
        <v>42419</v>
      </c>
      <c r="M196" s="16">
        <v>43131</v>
      </c>
      <c r="N196" s="12" t="str">
        <f>VLOOKUP(C196,[1]Sheet1!$D:$R,15,0)</f>
        <v>18 Administracja publiczna</v>
      </c>
      <c r="O196" s="17" t="s">
        <v>30</v>
      </c>
    </row>
    <row r="197" spans="1:15" ht="213.75" x14ac:dyDescent="0.25">
      <c r="A197" s="8" t="s">
        <v>7398</v>
      </c>
      <c r="B197" s="13" t="s">
        <v>7902</v>
      </c>
      <c r="C197" s="12" t="s">
        <v>8435</v>
      </c>
      <c r="D197" s="12" t="s">
        <v>8867</v>
      </c>
      <c r="E197" s="13" t="s">
        <v>25</v>
      </c>
      <c r="F197" s="14" t="s">
        <v>26</v>
      </c>
      <c r="G197" s="13" t="s">
        <v>27</v>
      </c>
      <c r="H197" s="13" t="s">
        <v>183</v>
      </c>
      <c r="I197" s="13" t="s">
        <v>184</v>
      </c>
      <c r="J197" s="15">
        <v>3631426.24</v>
      </c>
      <c r="K197" s="15">
        <v>2210812.29</v>
      </c>
      <c r="L197" s="16">
        <v>43090</v>
      </c>
      <c r="M197" s="16">
        <v>44196</v>
      </c>
      <c r="N197" s="12" t="str">
        <f>VLOOKUP(C197,[1]Sheet1!$D:$R,15,0)</f>
        <v>18 Administracja publiczna</v>
      </c>
      <c r="O197" s="17" t="s">
        <v>30</v>
      </c>
    </row>
    <row r="198" spans="1:15" ht="67.5" x14ac:dyDescent="0.25">
      <c r="A198" s="8" t="s">
        <v>523</v>
      </c>
      <c r="B198" s="13" t="s">
        <v>524</v>
      </c>
      <c r="C198" s="12" t="s">
        <v>525</v>
      </c>
      <c r="D198" s="12" t="s">
        <v>526</v>
      </c>
      <c r="E198" s="13" t="s">
        <v>25</v>
      </c>
      <c r="F198" s="14" t="s">
        <v>26</v>
      </c>
      <c r="G198" s="13" t="s">
        <v>27</v>
      </c>
      <c r="H198" s="13" t="s">
        <v>183</v>
      </c>
      <c r="I198" s="13" t="s">
        <v>184</v>
      </c>
      <c r="J198" s="15">
        <v>3387767.36</v>
      </c>
      <c r="K198" s="15">
        <v>2829931.43</v>
      </c>
      <c r="L198" s="16">
        <v>42736</v>
      </c>
      <c r="M198" s="16">
        <v>43464</v>
      </c>
      <c r="N198" s="12" t="str">
        <f>VLOOKUP(C198,[1]Sheet1!$D:$R,15,0)</f>
        <v>18 Administracja publiczna</v>
      </c>
      <c r="O198" s="17" t="s">
        <v>30</v>
      </c>
    </row>
    <row r="199" spans="1:15" ht="101.25" x14ac:dyDescent="0.25">
      <c r="A199" s="8" t="s">
        <v>527</v>
      </c>
      <c r="B199" s="13" t="s">
        <v>528</v>
      </c>
      <c r="C199" s="12" t="s">
        <v>529</v>
      </c>
      <c r="D199" s="12" t="s">
        <v>530</v>
      </c>
      <c r="E199" s="13" t="s">
        <v>25</v>
      </c>
      <c r="F199" s="14" t="s">
        <v>26</v>
      </c>
      <c r="G199" s="13" t="s">
        <v>27</v>
      </c>
      <c r="H199" s="13" t="s">
        <v>183</v>
      </c>
      <c r="I199" s="13" t="s">
        <v>184</v>
      </c>
      <c r="J199" s="15">
        <v>1499743.3</v>
      </c>
      <c r="K199" s="15">
        <v>1256562.8600000001</v>
      </c>
      <c r="L199" s="16">
        <v>42795</v>
      </c>
      <c r="M199" s="16">
        <v>43646</v>
      </c>
      <c r="N199" s="12" t="str">
        <f>VLOOKUP(C199,[1]Sheet1!$D:$R,15,0)</f>
        <v>18 Administracja publiczna</v>
      </c>
      <c r="O199" s="17" t="s">
        <v>30</v>
      </c>
    </row>
    <row r="200" spans="1:15" ht="112.5" x14ac:dyDescent="0.25">
      <c r="A200" s="8" t="s">
        <v>7399</v>
      </c>
      <c r="B200" s="13" t="s">
        <v>7903</v>
      </c>
      <c r="C200" s="12" t="s">
        <v>8436</v>
      </c>
      <c r="D200" s="12" t="s">
        <v>486</v>
      </c>
      <c r="E200" s="13" t="s">
        <v>25</v>
      </c>
      <c r="F200" s="14" t="s">
        <v>26</v>
      </c>
      <c r="G200" s="13" t="s">
        <v>27</v>
      </c>
      <c r="H200" s="13" t="s">
        <v>183</v>
      </c>
      <c r="I200" s="13" t="s">
        <v>184</v>
      </c>
      <c r="J200" s="15">
        <v>1426888.27</v>
      </c>
      <c r="K200" s="15">
        <v>870489.47</v>
      </c>
      <c r="L200" s="16">
        <v>43556</v>
      </c>
      <c r="M200" s="16">
        <v>44196</v>
      </c>
      <c r="N200" s="12" t="str">
        <f>VLOOKUP(C200,[1]Sheet1!$D:$R,15,0)</f>
        <v>18 Administracja publiczna</v>
      </c>
      <c r="O200" s="17" t="s">
        <v>30</v>
      </c>
    </row>
    <row r="201" spans="1:15" ht="67.5" x14ac:dyDescent="0.25">
      <c r="A201" s="8" t="s">
        <v>7400</v>
      </c>
      <c r="B201" s="13" t="s">
        <v>7904</v>
      </c>
      <c r="C201" s="12" t="s">
        <v>8437</v>
      </c>
      <c r="D201" s="12" t="s">
        <v>430</v>
      </c>
      <c r="E201" s="13" t="s">
        <v>25</v>
      </c>
      <c r="F201" s="14" t="s">
        <v>26</v>
      </c>
      <c r="G201" s="13" t="s">
        <v>27</v>
      </c>
      <c r="H201" s="13" t="s">
        <v>183</v>
      </c>
      <c r="I201" s="13" t="s">
        <v>184</v>
      </c>
      <c r="J201" s="15">
        <v>3243017.36</v>
      </c>
      <c r="K201" s="15">
        <v>2185530.04</v>
      </c>
      <c r="L201" s="16">
        <v>43709</v>
      </c>
      <c r="M201" s="16">
        <v>44196</v>
      </c>
      <c r="N201" s="12" t="str">
        <f>VLOOKUP(C201,[1]Sheet1!$D:$R,15,0)</f>
        <v>19 Edukacja</v>
      </c>
      <c r="O201" s="17" t="s">
        <v>30</v>
      </c>
    </row>
    <row r="202" spans="1:15" ht="67.5" x14ac:dyDescent="0.25">
      <c r="A202" s="8" t="s">
        <v>531</v>
      </c>
      <c r="B202" s="13" t="s">
        <v>532</v>
      </c>
      <c r="C202" s="12" t="s">
        <v>533</v>
      </c>
      <c r="D202" s="12" t="s">
        <v>530</v>
      </c>
      <c r="E202" s="13" t="s">
        <v>25</v>
      </c>
      <c r="F202" s="14" t="s">
        <v>26</v>
      </c>
      <c r="G202" s="13" t="s">
        <v>27</v>
      </c>
      <c r="H202" s="13" t="s">
        <v>183</v>
      </c>
      <c r="I202" s="13" t="s">
        <v>184</v>
      </c>
      <c r="J202" s="15">
        <v>603242.98</v>
      </c>
      <c r="K202" s="15">
        <v>512756.53</v>
      </c>
      <c r="L202" s="16">
        <v>42887</v>
      </c>
      <c r="M202" s="16">
        <v>44196</v>
      </c>
      <c r="N202" s="12" t="str">
        <f>VLOOKUP(C202,[1]Sheet1!$D:$R,15,0)</f>
        <v>18 Administracja publiczna</v>
      </c>
      <c r="O202" s="17" t="s">
        <v>30</v>
      </c>
    </row>
    <row r="203" spans="1:15" ht="101.25" x14ac:dyDescent="0.25">
      <c r="A203" s="8" t="s">
        <v>7401</v>
      </c>
      <c r="B203" s="13" t="s">
        <v>7905</v>
      </c>
      <c r="C203" s="12" t="s">
        <v>8438</v>
      </c>
      <c r="D203" s="12" t="s">
        <v>8866</v>
      </c>
      <c r="E203" s="13" t="s">
        <v>25</v>
      </c>
      <c r="F203" s="14" t="s">
        <v>26</v>
      </c>
      <c r="G203" s="13" t="s">
        <v>27</v>
      </c>
      <c r="H203" s="13" t="s">
        <v>183</v>
      </c>
      <c r="I203" s="13" t="s">
        <v>184</v>
      </c>
      <c r="J203" s="15">
        <v>1135517.56</v>
      </c>
      <c r="K203" s="15">
        <v>965189.92</v>
      </c>
      <c r="L203" s="16">
        <v>43692</v>
      </c>
      <c r="M203" s="16">
        <v>44196</v>
      </c>
      <c r="N203" s="12" t="str">
        <f>VLOOKUP(C203,[1]Sheet1!$D:$R,15,0)</f>
        <v>18 Administracja publiczna</v>
      </c>
      <c r="O203" s="17" t="s">
        <v>30</v>
      </c>
    </row>
    <row r="204" spans="1:15" ht="157.5" x14ac:dyDescent="0.25">
      <c r="A204" s="8" t="s">
        <v>534</v>
      </c>
      <c r="B204" s="13" t="s">
        <v>535</v>
      </c>
      <c r="C204" s="12" t="s">
        <v>536</v>
      </c>
      <c r="D204" s="12" t="s">
        <v>537</v>
      </c>
      <c r="E204" s="13" t="s">
        <v>25</v>
      </c>
      <c r="F204" s="14" t="s">
        <v>26</v>
      </c>
      <c r="G204" s="13" t="s">
        <v>27</v>
      </c>
      <c r="H204" s="13" t="s">
        <v>183</v>
      </c>
      <c r="I204" s="13" t="s">
        <v>184</v>
      </c>
      <c r="J204" s="15">
        <v>2319357.88</v>
      </c>
      <c r="K204" s="15">
        <v>1956937.83</v>
      </c>
      <c r="L204" s="16">
        <v>42444</v>
      </c>
      <c r="M204" s="16">
        <v>43281</v>
      </c>
      <c r="N204" s="12" t="str">
        <f>VLOOKUP(C204,[1]Sheet1!$D:$R,15,0)</f>
        <v>18 Administracja publiczna</v>
      </c>
      <c r="O204" s="17" t="s">
        <v>30</v>
      </c>
    </row>
    <row r="205" spans="1:15" ht="157.5" x14ac:dyDescent="0.25">
      <c r="A205" s="8" t="s">
        <v>7402</v>
      </c>
      <c r="B205" s="13" t="s">
        <v>7906</v>
      </c>
      <c r="C205" s="12" t="s">
        <v>8439</v>
      </c>
      <c r="D205" s="12" t="s">
        <v>471</v>
      </c>
      <c r="E205" s="13" t="s">
        <v>25</v>
      </c>
      <c r="F205" s="14" t="s">
        <v>26</v>
      </c>
      <c r="G205" s="13" t="s">
        <v>27</v>
      </c>
      <c r="H205" s="13" t="s">
        <v>183</v>
      </c>
      <c r="I205" s="13" t="s">
        <v>184</v>
      </c>
      <c r="J205" s="15">
        <v>1654180.53</v>
      </c>
      <c r="K205" s="15">
        <v>1149689.28</v>
      </c>
      <c r="L205" s="16">
        <v>43101</v>
      </c>
      <c r="M205" s="16">
        <v>44012</v>
      </c>
      <c r="N205" s="12" t="str">
        <f>VLOOKUP(C205,[1]Sheet1!$D:$R,15,0)</f>
        <v>19 Edukacja</v>
      </c>
      <c r="O205" s="17" t="s">
        <v>30</v>
      </c>
    </row>
    <row r="206" spans="1:15" ht="67.5" x14ac:dyDescent="0.25">
      <c r="A206" s="8" t="s">
        <v>538</v>
      </c>
      <c r="B206" s="13" t="s">
        <v>539</v>
      </c>
      <c r="C206" s="12" t="s">
        <v>540</v>
      </c>
      <c r="D206" s="12" t="s">
        <v>541</v>
      </c>
      <c r="E206" s="13" t="s">
        <v>25</v>
      </c>
      <c r="F206" s="14" t="s">
        <v>26</v>
      </c>
      <c r="G206" s="13" t="s">
        <v>27</v>
      </c>
      <c r="H206" s="13" t="s">
        <v>183</v>
      </c>
      <c r="I206" s="13" t="s">
        <v>184</v>
      </c>
      <c r="J206" s="15">
        <v>1496424.38</v>
      </c>
      <c r="K206" s="15">
        <v>747847.21</v>
      </c>
      <c r="L206" s="16">
        <v>42430</v>
      </c>
      <c r="M206" s="16">
        <v>43769</v>
      </c>
      <c r="N206" s="12" t="str">
        <f>VLOOKUP(C206,[1]Sheet1!$D:$R,15,0)</f>
        <v>18 Administracja publiczna</v>
      </c>
      <c r="O206" s="17" t="s">
        <v>30</v>
      </c>
    </row>
    <row r="207" spans="1:15" ht="101.25" x14ac:dyDescent="0.25">
      <c r="A207" s="8" t="s">
        <v>7403</v>
      </c>
      <c r="B207" s="13" t="s">
        <v>7907</v>
      </c>
      <c r="C207" s="12" t="s">
        <v>8440</v>
      </c>
      <c r="D207" s="12" t="s">
        <v>552</v>
      </c>
      <c r="E207" s="13" t="s">
        <v>25</v>
      </c>
      <c r="F207" s="14" t="s">
        <v>26</v>
      </c>
      <c r="G207" s="13" t="s">
        <v>27</v>
      </c>
      <c r="H207" s="13" t="s">
        <v>183</v>
      </c>
      <c r="I207" s="13" t="s">
        <v>184</v>
      </c>
      <c r="J207" s="15">
        <v>2349032.23</v>
      </c>
      <c r="K207" s="15">
        <v>1414707.89</v>
      </c>
      <c r="L207" s="16">
        <v>43206</v>
      </c>
      <c r="M207" s="16">
        <v>44561</v>
      </c>
      <c r="N207" s="12" t="str">
        <f>VLOOKUP(C207,[1]Sheet1!$D:$R,15,0)</f>
        <v>18 Administracja publiczna</v>
      </c>
      <c r="O207" s="17" t="s">
        <v>30</v>
      </c>
    </row>
    <row r="208" spans="1:15" ht="67.5" x14ac:dyDescent="0.25">
      <c r="A208" s="8" t="s">
        <v>542</v>
      </c>
      <c r="B208" s="13" t="s">
        <v>542</v>
      </c>
      <c r="C208" s="12" t="s">
        <v>543</v>
      </c>
      <c r="D208" s="12" t="s">
        <v>544</v>
      </c>
      <c r="E208" s="13" t="s">
        <v>25</v>
      </c>
      <c r="F208" s="14" t="s">
        <v>26</v>
      </c>
      <c r="G208" s="13" t="s">
        <v>27</v>
      </c>
      <c r="H208" s="13" t="s">
        <v>183</v>
      </c>
      <c r="I208" s="13" t="s">
        <v>184</v>
      </c>
      <c r="J208" s="15">
        <v>5026875</v>
      </c>
      <c r="K208" s="15">
        <v>4272843.75</v>
      </c>
      <c r="L208" s="16">
        <v>42401</v>
      </c>
      <c r="M208" s="16">
        <v>44196</v>
      </c>
      <c r="N208" s="12" t="str">
        <f>VLOOKUP(C208,[1]Sheet1!$D:$R,15,0)</f>
        <v>18 Administracja publiczna</v>
      </c>
      <c r="O208" s="17" t="s">
        <v>30</v>
      </c>
    </row>
    <row r="209" spans="1:15" ht="67.5" x14ac:dyDescent="0.25">
      <c r="A209" s="8" t="s">
        <v>7404</v>
      </c>
      <c r="B209" s="13" t="s">
        <v>7908</v>
      </c>
      <c r="C209" s="12" t="s">
        <v>8441</v>
      </c>
      <c r="D209" s="12" t="s">
        <v>552</v>
      </c>
      <c r="E209" s="13" t="s">
        <v>25</v>
      </c>
      <c r="F209" s="14" t="s">
        <v>26</v>
      </c>
      <c r="G209" s="13" t="s">
        <v>27</v>
      </c>
      <c r="H209" s="13" t="s">
        <v>183</v>
      </c>
      <c r="I209" s="13" t="s">
        <v>184</v>
      </c>
      <c r="J209" s="15">
        <v>607496</v>
      </c>
      <c r="K209" s="15">
        <v>511233.69</v>
      </c>
      <c r="L209" s="16">
        <v>43571</v>
      </c>
      <c r="M209" s="16">
        <v>44196</v>
      </c>
      <c r="N209" s="12" t="str">
        <f>VLOOKUP(C209,[1]Sheet1!$D:$R,15,0)</f>
        <v>18 Administracja publiczna</v>
      </c>
      <c r="O209" s="17" t="s">
        <v>30</v>
      </c>
    </row>
    <row r="210" spans="1:15" ht="146.25" x14ac:dyDescent="0.25">
      <c r="A210" s="8" t="s">
        <v>545</v>
      </c>
      <c r="B210" s="13" t="s">
        <v>546</v>
      </c>
      <c r="C210" s="12" t="s">
        <v>547</v>
      </c>
      <c r="D210" s="12" t="s">
        <v>548</v>
      </c>
      <c r="E210" s="13" t="s">
        <v>25</v>
      </c>
      <c r="F210" s="14" t="s">
        <v>26</v>
      </c>
      <c r="G210" s="13" t="s">
        <v>27</v>
      </c>
      <c r="H210" s="13" t="s">
        <v>183</v>
      </c>
      <c r="I210" s="13" t="s">
        <v>184</v>
      </c>
      <c r="J210" s="15">
        <v>5062192.97</v>
      </c>
      <c r="K210" s="15">
        <v>3076023.04</v>
      </c>
      <c r="L210" s="16">
        <v>42345</v>
      </c>
      <c r="M210" s="16">
        <v>43251</v>
      </c>
      <c r="N210" s="12" t="str">
        <f>VLOOKUP(C210,[1]Sheet1!$D:$R,15,0)</f>
        <v>18 Administracja publiczna</v>
      </c>
      <c r="O210" s="17" t="s">
        <v>52</v>
      </c>
    </row>
    <row r="211" spans="1:15" ht="101.25" x14ac:dyDescent="0.25">
      <c r="A211" s="8" t="s">
        <v>549</v>
      </c>
      <c r="B211" s="13" t="s">
        <v>550</v>
      </c>
      <c r="C211" s="12" t="s">
        <v>551</v>
      </c>
      <c r="D211" s="12" t="s">
        <v>552</v>
      </c>
      <c r="E211" s="13" t="s">
        <v>25</v>
      </c>
      <c r="F211" s="14" t="s">
        <v>26</v>
      </c>
      <c r="G211" s="13" t="s">
        <v>27</v>
      </c>
      <c r="H211" s="13" t="s">
        <v>183</v>
      </c>
      <c r="I211" s="13" t="s">
        <v>184</v>
      </c>
      <c r="J211" s="15">
        <v>1102360</v>
      </c>
      <c r="K211" s="15">
        <v>646603.17000000004</v>
      </c>
      <c r="L211" s="16">
        <v>42676</v>
      </c>
      <c r="M211" s="16">
        <v>44196</v>
      </c>
      <c r="N211" s="12" t="str">
        <f>VLOOKUP(C211,[1]Sheet1!$D:$R,15,0)</f>
        <v>18 Administracja publiczna</v>
      </c>
      <c r="O211" s="17" t="s">
        <v>30</v>
      </c>
    </row>
    <row r="212" spans="1:15" ht="90" x14ac:dyDescent="0.25">
      <c r="A212" s="8" t="s">
        <v>553</v>
      </c>
      <c r="B212" s="13" t="s">
        <v>554</v>
      </c>
      <c r="C212" s="12" t="s">
        <v>555</v>
      </c>
      <c r="D212" s="12" t="s">
        <v>556</v>
      </c>
      <c r="E212" s="13" t="s">
        <v>25</v>
      </c>
      <c r="F212" s="14" t="s">
        <v>26</v>
      </c>
      <c r="G212" s="13" t="s">
        <v>27</v>
      </c>
      <c r="H212" s="13" t="s">
        <v>183</v>
      </c>
      <c r="I212" s="13" t="s">
        <v>184</v>
      </c>
      <c r="J212" s="15">
        <v>2083432.72</v>
      </c>
      <c r="K212" s="15">
        <v>1410975.17</v>
      </c>
      <c r="L212" s="16">
        <v>42795</v>
      </c>
      <c r="M212" s="16">
        <v>43069</v>
      </c>
      <c r="N212" s="12" t="str">
        <f>VLOOKUP(C212,[1]Sheet1!$D:$R,15,0)</f>
        <v>19 Edukacja</v>
      </c>
      <c r="O212" s="17" t="s">
        <v>52</v>
      </c>
    </row>
    <row r="213" spans="1:15" ht="123.75" x14ac:dyDescent="0.25">
      <c r="A213" s="8" t="s">
        <v>7405</v>
      </c>
      <c r="B213" s="13" t="s">
        <v>7909</v>
      </c>
      <c r="C213" s="12" t="s">
        <v>8442</v>
      </c>
      <c r="D213" s="12" t="s">
        <v>8868</v>
      </c>
      <c r="E213" s="13" t="s">
        <v>25</v>
      </c>
      <c r="F213" s="14" t="s">
        <v>26</v>
      </c>
      <c r="G213" s="13" t="s">
        <v>27</v>
      </c>
      <c r="H213" s="13" t="s">
        <v>183</v>
      </c>
      <c r="I213" s="13" t="s">
        <v>184</v>
      </c>
      <c r="J213" s="15">
        <v>1966753.38</v>
      </c>
      <c r="K213" s="15">
        <v>1369787.69</v>
      </c>
      <c r="L213" s="16">
        <v>43119</v>
      </c>
      <c r="M213" s="16">
        <v>44104</v>
      </c>
      <c r="N213" s="12" t="str">
        <f>VLOOKUP(C213,[1]Sheet1!$D:$R,15,0)</f>
        <v>19 Edukacja</v>
      </c>
      <c r="O213" s="17" t="s">
        <v>30</v>
      </c>
    </row>
    <row r="214" spans="1:15" ht="123.75" x14ac:dyDescent="0.25">
      <c r="A214" s="8" t="s">
        <v>557</v>
      </c>
      <c r="B214" s="13" t="s">
        <v>558</v>
      </c>
      <c r="C214" s="12" t="s">
        <v>559</v>
      </c>
      <c r="D214" s="12" t="s">
        <v>560</v>
      </c>
      <c r="E214" s="13" t="s">
        <v>25</v>
      </c>
      <c r="F214" s="14" t="s">
        <v>26</v>
      </c>
      <c r="G214" s="13" t="s">
        <v>27</v>
      </c>
      <c r="H214" s="13" t="s">
        <v>183</v>
      </c>
      <c r="I214" s="13" t="s">
        <v>184</v>
      </c>
      <c r="J214" s="15">
        <v>23856582.329999998</v>
      </c>
      <c r="K214" s="15">
        <v>11901927.619999999</v>
      </c>
      <c r="L214" s="16">
        <v>42461</v>
      </c>
      <c r="M214" s="16">
        <v>44196</v>
      </c>
      <c r="N214" s="12" t="str">
        <f>VLOOKUP(C214,[1]Sheet1!$D:$R,15,0)</f>
        <v>19 Edukacja</v>
      </c>
      <c r="O214" s="17" t="s">
        <v>30</v>
      </c>
    </row>
    <row r="215" spans="1:15" ht="101.25" x14ac:dyDescent="0.25">
      <c r="A215" s="8" t="s">
        <v>7406</v>
      </c>
      <c r="B215" s="13" t="s">
        <v>7910</v>
      </c>
      <c r="C215" s="12" t="s">
        <v>8443</v>
      </c>
      <c r="D215" s="12" t="s">
        <v>8869</v>
      </c>
      <c r="E215" s="13" t="s">
        <v>25</v>
      </c>
      <c r="F215" s="14" t="s">
        <v>26</v>
      </c>
      <c r="G215" s="13" t="s">
        <v>27</v>
      </c>
      <c r="H215" s="13" t="s">
        <v>183</v>
      </c>
      <c r="I215" s="13" t="s">
        <v>184</v>
      </c>
      <c r="J215" s="15">
        <v>653027.06999999995</v>
      </c>
      <c r="K215" s="15">
        <v>407805.34</v>
      </c>
      <c r="L215" s="16">
        <v>43470</v>
      </c>
      <c r="M215" s="16">
        <v>44165</v>
      </c>
      <c r="N215" s="12" t="str">
        <f>VLOOKUP(C215,[1]Sheet1!$D:$R,15,0)</f>
        <v>18 Administracja publiczna</v>
      </c>
      <c r="O215" s="17" t="s">
        <v>30</v>
      </c>
    </row>
    <row r="216" spans="1:15" ht="67.5" x14ac:dyDescent="0.25">
      <c r="A216" s="8" t="s">
        <v>561</v>
      </c>
      <c r="B216" s="13" t="s">
        <v>561</v>
      </c>
      <c r="C216" s="12" t="s">
        <v>562</v>
      </c>
      <c r="D216" s="12" t="s">
        <v>563</v>
      </c>
      <c r="E216" s="13" t="s">
        <v>25</v>
      </c>
      <c r="F216" s="14" t="s">
        <v>26</v>
      </c>
      <c r="G216" s="13" t="s">
        <v>27</v>
      </c>
      <c r="H216" s="13" t="s">
        <v>183</v>
      </c>
      <c r="I216" s="13" t="s">
        <v>184</v>
      </c>
      <c r="J216" s="15">
        <v>3413025.6</v>
      </c>
      <c r="K216" s="15">
        <v>2183199.36</v>
      </c>
      <c r="L216" s="16">
        <v>42491</v>
      </c>
      <c r="M216" s="16">
        <v>43585</v>
      </c>
      <c r="N216" s="12" t="str">
        <f>VLOOKUP(C216,[1]Sheet1!$D:$R,15,0)</f>
        <v>19 Edukacja</v>
      </c>
      <c r="O216" s="17" t="s">
        <v>30</v>
      </c>
    </row>
    <row r="217" spans="1:15" ht="90" x14ac:dyDescent="0.25">
      <c r="A217" s="8" t="s">
        <v>564</v>
      </c>
      <c r="B217" s="13" t="s">
        <v>565</v>
      </c>
      <c r="C217" s="12" t="s">
        <v>566</v>
      </c>
      <c r="D217" s="12" t="s">
        <v>493</v>
      </c>
      <c r="E217" s="13" t="s">
        <v>25</v>
      </c>
      <c r="F217" s="14" t="s">
        <v>26</v>
      </c>
      <c r="G217" s="13" t="s">
        <v>27</v>
      </c>
      <c r="H217" s="13" t="s">
        <v>183</v>
      </c>
      <c r="I217" s="13" t="s">
        <v>184</v>
      </c>
      <c r="J217" s="15">
        <v>2390595.7400000002</v>
      </c>
      <c r="K217" s="15">
        <v>1652037.7</v>
      </c>
      <c r="L217" s="16">
        <v>43101</v>
      </c>
      <c r="M217" s="16">
        <v>44561</v>
      </c>
      <c r="N217" s="12" t="str">
        <f>VLOOKUP(C217,[1]Sheet1!$D:$R,15,0)</f>
        <v>19 Edukacja</v>
      </c>
      <c r="O217" s="17" t="s">
        <v>30</v>
      </c>
    </row>
    <row r="218" spans="1:15" ht="67.5" x14ac:dyDescent="0.25">
      <c r="A218" s="8" t="s">
        <v>567</v>
      </c>
      <c r="B218" s="13" t="s">
        <v>568</v>
      </c>
      <c r="C218" s="12" t="s">
        <v>569</v>
      </c>
      <c r="D218" s="12" t="s">
        <v>570</v>
      </c>
      <c r="E218" s="13" t="s">
        <v>25</v>
      </c>
      <c r="F218" s="14" t="s">
        <v>26</v>
      </c>
      <c r="G218" s="13" t="s">
        <v>27</v>
      </c>
      <c r="H218" s="13" t="s">
        <v>183</v>
      </c>
      <c r="I218" s="13" t="s">
        <v>184</v>
      </c>
      <c r="J218" s="15">
        <v>1228512.08</v>
      </c>
      <c r="K218" s="15">
        <v>1044235.26</v>
      </c>
      <c r="L218" s="16">
        <v>43047</v>
      </c>
      <c r="M218" s="16">
        <v>44135</v>
      </c>
      <c r="N218" s="12" t="str">
        <f>VLOOKUP(C218,[1]Sheet1!$D:$R,15,0)</f>
        <v>18 Administracja publiczna</v>
      </c>
      <c r="O218" s="17" t="s">
        <v>30</v>
      </c>
    </row>
    <row r="219" spans="1:15" ht="225" x14ac:dyDescent="0.25">
      <c r="A219" s="8" t="s">
        <v>571</v>
      </c>
      <c r="B219" s="13" t="s">
        <v>572</v>
      </c>
      <c r="C219" s="12" t="s">
        <v>573</v>
      </c>
      <c r="D219" s="12" t="s">
        <v>574</v>
      </c>
      <c r="E219" s="13" t="s">
        <v>25</v>
      </c>
      <c r="F219" s="14" t="s">
        <v>26</v>
      </c>
      <c r="G219" s="13" t="s">
        <v>27</v>
      </c>
      <c r="H219" s="13" t="s">
        <v>183</v>
      </c>
      <c r="I219" s="13" t="s">
        <v>184</v>
      </c>
      <c r="J219" s="15">
        <v>3968164.74</v>
      </c>
      <c r="K219" s="15">
        <v>2693448.77</v>
      </c>
      <c r="L219" s="16">
        <v>42522</v>
      </c>
      <c r="M219" s="16">
        <v>43465</v>
      </c>
      <c r="N219" s="12" t="str">
        <f>VLOOKUP(C219,[1]Sheet1!$D:$R,15,0)</f>
        <v>18 Administracja publiczna</v>
      </c>
      <c r="O219" s="17" t="s">
        <v>52</v>
      </c>
    </row>
    <row r="220" spans="1:15" ht="67.5" x14ac:dyDescent="0.25">
      <c r="A220" s="8" t="s">
        <v>575</v>
      </c>
      <c r="B220" s="13" t="s">
        <v>576</v>
      </c>
      <c r="C220" s="12" t="s">
        <v>577</v>
      </c>
      <c r="D220" s="12" t="s">
        <v>272</v>
      </c>
      <c r="E220" s="13" t="s">
        <v>25</v>
      </c>
      <c r="F220" s="14" t="s">
        <v>26</v>
      </c>
      <c r="G220" s="13" t="s">
        <v>27</v>
      </c>
      <c r="H220" s="13" t="s">
        <v>183</v>
      </c>
      <c r="I220" s="13" t="s">
        <v>184</v>
      </c>
      <c r="J220" s="15">
        <v>1478776.19</v>
      </c>
      <c r="K220" s="15">
        <v>903521.49</v>
      </c>
      <c r="L220" s="16">
        <v>43040</v>
      </c>
      <c r="M220" s="16">
        <v>44286</v>
      </c>
      <c r="N220" s="12" t="str">
        <f>VLOOKUP(C220,[1]Sheet1!$D:$R,15,0)</f>
        <v>18 Administracja publiczna</v>
      </c>
      <c r="O220" s="17" t="s">
        <v>30</v>
      </c>
    </row>
    <row r="221" spans="1:15" ht="67.5" x14ac:dyDescent="0.25">
      <c r="A221" s="8" t="s">
        <v>578</v>
      </c>
      <c r="B221" s="13" t="s">
        <v>578</v>
      </c>
      <c r="C221" s="12" t="s">
        <v>579</v>
      </c>
      <c r="D221" s="12" t="s">
        <v>580</v>
      </c>
      <c r="E221" s="13" t="s">
        <v>25</v>
      </c>
      <c r="F221" s="14" t="s">
        <v>26</v>
      </c>
      <c r="G221" s="13" t="s">
        <v>27</v>
      </c>
      <c r="H221" s="13" t="s">
        <v>183</v>
      </c>
      <c r="I221" s="13" t="s">
        <v>184</v>
      </c>
      <c r="J221" s="15">
        <v>2108425</v>
      </c>
      <c r="K221" s="15">
        <v>1407431.03</v>
      </c>
      <c r="L221" s="16">
        <v>42552</v>
      </c>
      <c r="M221" s="16">
        <v>43190</v>
      </c>
      <c r="N221" s="12" t="str">
        <f>VLOOKUP(C221,[1]Sheet1!$D:$R,15,0)</f>
        <v>18 Administracja publiczna</v>
      </c>
      <c r="O221" s="17" t="s">
        <v>30</v>
      </c>
    </row>
    <row r="222" spans="1:15" ht="202.5" x14ac:dyDescent="0.25">
      <c r="A222" s="8" t="s">
        <v>7407</v>
      </c>
      <c r="B222" s="13" t="s">
        <v>7911</v>
      </c>
      <c r="C222" s="12" t="s">
        <v>8444</v>
      </c>
      <c r="D222" s="12" t="s">
        <v>8870</v>
      </c>
      <c r="E222" s="13" t="s">
        <v>25</v>
      </c>
      <c r="F222" s="14" t="s">
        <v>26</v>
      </c>
      <c r="G222" s="13" t="s">
        <v>27</v>
      </c>
      <c r="H222" s="13" t="s">
        <v>183</v>
      </c>
      <c r="I222" s="13" t="s">
        <v>184</v>
      </c>
      <c r="J222" s="15">
        <v>3679698.68</v>
      </c>
      <c r="K222" s="15">
        <v>2542711.19</v>
      </c>
      <c r="L222" s="16">
        <v>43101</v>
      </c>
      <c r="M222" s="16">
        <v>44196</v>
      </c>
      <c r="N222" s="12" t="str">
        <f>VLOOKUP(C222,[1]Sheet1!$D:$R,15,0)</f>
        <v>19 Edukacja</v>
      </c>
      <c r="O222" s="17" t="s">
        <v>30</v>
      </c>
    </row>
    <row r="223" spans="1:15" ht="67.5" x14ac:dyDescent="0.25">
      <c r="A223" s="8" t="s">
        <v>581</v>
      </c>
      <c r="B223" s="13" t="s">
        <v>582</v>
      </c>
      <c r="C223" s="12" t="s">
        <v>583</v>
      </c>
      <c r="D223" s="12" t="s">
        <v>584</v>
      </c>
      <c r="E223" s="13" t="s">
        <v>25</v>
      </c>
      <c r="F223" s="14" t="s">
        <v>26</v>
      </c>
      <c r="G223" s="13" t="s">
        <v>27</v>
      </c>
      <c r="H223" s="13" t="s">
        <v>183</v>
      </c>
      <c r="I223" s="13" t="s">
        <v>184</v>
      </c>
      <c r="J223" s="15">
        <v>16832019.920000002</v>
      </c>
      <c r="K223" s="15">
        <v>5382568.3799999999</v>
      </c>
      <c r="L223" s="16">
        <v>42885</v>
      </c>
      <c r="M223" s="16">
        <v>43830</v>
      </c>
      <c r="N223" s="12" t="str">
        <f>VLOOKUP(C223,[1]Sheet1!$D:$R,15,0)</f>
        <v>18 Administracja publiczna</v>
      </c>
      <c r="O223" s="17" t="s">
        <v>30</v>
      </c>
    </row>
    <row r="224" spans="1:15" ht="101.25" x14ac:dyDescent="0.25">
      <c r="A224" s="8" t="s">
        <v>7408</v>
      </c>
      <c r="B224" s="13" t="s">
        <v>7912</v>
      </c>
      <c r="C224" s="12" t="s">
        <v>8445</v>
      </c>
      <c r="D224" s="12" t="s">
        <v>464</v>
      </c>
      <c r="E224" s="13" t="s">
        <v>25</v>
      </c>
      <c r="F224" s="14" t="s">
        <v>26</v>
      </c>
      <c r="G224" s="13" t="s">
        <v>27</v>
      </c>
      <c r="H224" s="13" t="s">
        <v>183</v>
      </c>
      <c r="I224" s="13" t="s">
        <v>184</v>
      </c>
      <c r="J224" s="15">
        <v>7039733.46</v>
      </c>
      <c r="K224" s="15">
        <v>3745258.39</v>
      </c>
      <c r="L224" s="16">
        <v>43101</v>
      </c>
      <c r="M224" s="16">
        <v>44926</v>
      </c>
      <c r="N224" s="12" t="str">
        <f>VLOOKUP(C224,[1]Sheet1!$D:$R,15,0)</f>
        <v>18 Administracja publiczna</v>
      </c>
      <c r="O224" s="17" t="s">
        <v>30</v>
      </c>
    </row>
    <row r="225" spans="1:15" ht="123.75" x14ac:dyDescent="0.25">
      <c r="A225" s="8" t="s">
        <v>585</v>
      </c>
      <c r="B225" s="13" t="s">
        <v>586</v>
      </c>
      <c r="C225" s="12" t="s">
        <v>587</v>
      </c>
      <c r="D225" s="12" t="s">
        <v>588</v>
      </c>
      <c r="E225" s="13" t="s">
        <v>25</v>
      </c>
      <c r="F225" s="14" t="s">
        <v>26</v>
      </c>
      <c r="G225" s="13" t="s">
        <v>27</v>
      </c>
      <c r="H225" s="13" t="s">
        <v>183</v>
      </c>
      <c r="I225" s="13" t="s">
        <v>184</v>
      </c>
      <c r="J225" s="15">
        <v>2962756.48</v>
      </c>
      <c r="K225" s="15">
        <v>2325938.41</v>
      </c>
      <c r="L225" s="16">
        <v>42917</v>
      </c>
      <c r="M225" s="16">
        <v>43312</v>
      </c>
      <c r="N225" s="12" t="str">
        <f>VLOOKUP(C225,[1]Sheet1!$D:$R,15,0)</f>
        <v>18 Administracja publiczna</v>
      </c>
      <c r="O225" s="17" t="s">
        <v>30</v>
      </c>
    </row>
    <row r="226" spans="1:15" ht="67.5" x14ac:dyDescent="0.25">
      <c r="A226" s="8" t="s">
        <v>7409</v>
      </c>
      <c r="B226" s="13" t="s">
        <v>7913</v>
      </c>
      <c r="C226" s="12" t="s">
        <v>8446</v>
      </c>
      <c r="D226" s="12" t="s">
        <v>420</v>
      </c>
      <c r="E226" s="13" t="s">
        <v>25</v>
      </c>
      <c r="F226" s="14" t="s">
        <v>26</v>
      </c>
      <c r="G226" s="13" t="s">
        <v>27</v>
      </c>
      <c r="H226" s="13" t="s">
        <v>183</v>
      </c>
      <c r="I226" s="13" t="s">
        <v>184</v>
      </c>
      <c r="J226" s="15">
        <v>4029476.48</v>
      </c>
      <c r="K226" s="15">
        <v>3176249.15</v>
      </c>
      <c r="L226" s="16">
        <v>43073</v>
      </c>
      <c r="M226" s="16">
        <v>44196</v>
      </c>
      <c r="N226" s="12" t="str">
        <f>VLOOKUP(C226,[1]Sheet1!$D:$R,15,0)</f>
        <v>18 Administracja publiczna</v>
      </c>
      <c r="O226" s="17" t="s">
        <v>30</v>
      </c>
    </row>
    <row r="227" spans="1:15" ht="67.5" x14ac:dyDescent="0.25">
      <c r="A227" s="8" t="s">
        <v>589</v>
      </c>
      <c r="B227" s="13" t="s">
        <v>589</v>
      </c>
      <c r="C227" s="12" t="s">
        <v>590</v>
      </c>
      <c r="D227" s="12" t="s">
        <v>591</v>
      </c>
      <c r="E227" s="13" t="s">
        <v>25</v>
      </c>
      <c r="F227" s="14" t="s">
        <v>26</v>
      </c>
      <c r="G227" s="13" t="s">
        <v>27</v>
      </c>
      <c r="H227" s="13" t="s">
        <v>183</v>
      </c>
      <c r="I227" s="13" t="s">
        <v>184</v>
      </c>
      <c r="J227" s="15">
        <v>3729553.13</v>
      </c>
      <c r="K227" s="15">
        <v>2531092.0299999998</v>
      </c>
      <c r="L227" s="16">
        <v>41699</v>
      </c>
      <c r="M227" s="16">
        <v>43251</v>
      </c>
      <c r="N227" s="12" t="str">
        <f>VLOOKUP(C227,[1]Sheet1!$D:$R,15,0)</f>
        <v>18 Administracja publiczna</v>
      </c>
      <c r="O227" s="17" t="s">
        <v>30</v>
      </c>
    </row>
    <row r="228" spans="1:15" ht="67.5" x14ac:dyDescent="0.25">
      <c r="A228" s="8" t="s">
        <v>592</v>
      </c>
      <c r="B228" s="13" t="s">
        <v>593</v>
      </c>
      <c r="C228" s="12" t="s">
        <v>594</v>
      </c>
      <c r="D228" s="12" t="s">
        <v>595</v>
      </c>
      <c r="E228" s="13" t="s">
        <v>25</v>
      </c>
      <c r="F228" s="14" t="s">
        <v>26</v>
      </c>
      <c r="G228" s="13" t="s">
        <v>27</v>
      </c>
      <c r="H228" s="13" t="s">
        <v>183</v>
      </c>
      <c r="I228" s="13" t="s">
        <v>184</v>
      </c>
      <c r="J228" s="15">
        <v>1625453.98</v>
      </c>
      <c r="K228" s="15">
        <v>1381635.88</v>
      </c>
      <c r="L228" s="16">
        <v>43014</v>
      </c>
      <c r="M228" s="16">
        <v>44043</v>
      </c>
      <c r="N228" s="12" t="str">
        <f>VLOOKUP(C228,[1]Sheet1!$D:$R,15,0)</f>
        <v>18 Administracja publiczna</v>
      </c>
      <c r="O228" s="17" t="s">
        <v>30</v>
      </c>
    </row>
    <row r="229" spans="1:15" ht="67.5" x14ac:dyDescent="0.25">
      <c r="A229" s="8" t="s">
        <v>596</v>
      </c>
      <c r="B229" s="13" t="s">
        <v>597</v>
      </c>
      <c r="C229" s="12" t="s">
        <v>598</v>
      </c>
      <c r="D229" s="12" t="s">
        <v>272</v>
      </c>
      <c r="E229" s="13" t="s">
        <v>25</v>
      </c>
      <c r="F229" s="14" t="s">
        <v>26</v>
      </c>
      <c r="G229" s="13" t="s">
        <v>27</v>
      </c>
      <c r="H229" s="13" t="s">
        <v>183</v>
      </c>
      <c r="I229" s="13" t="s">
        <v>184</v>
      </c>
      <c r="J229" s="15">
        <v>1712759.91</v>
      </c>
      <c r="K229" s="15">
        <v>964891.49</v>
      </c>
      <c r="L229" s="16">
        <v>43040</v>
      </c>
      <c r="M229" s="16">
        <v>44561</v>
      </c>
      <c r="N229" s="12" t="str">
        <f>VLOOKUP(C229,[1]Sheet1!$D:$R,15,0)</f>
        <v>18 Administracja publiczna</v>
      </c>
      <c r="O229" s="17" t="s">
        <v>30</v>
      </c>
    </row>
    <row r="230" spans="1:15" ht="112.5" x14ac:dyDescent="0.25">
      <c r="A230" s="8" t="s">
        <v>599</v>
      </c>
      <c r="B230" s="13" t="s">
        <v>600</v>
      </c>
      <c r="C230" s="12" t="s">
        <v>601</v>
      </c>
      <c r="D230" s="12" t="s">
        <v>602</v>
      </c>
      <c r="E230" s="13" t="s">
        <v>25</v>
      </c>
      <c r="F230" s="14" t="s">
        <v>26</v>
      </c>
      <c r="G230" s="13" t="s">
        <v>27</v>
      </c>
      <c r="H230" s="13" t="s">
        <v>183</v>
      </c>
      <c r="I230" s="13" t="s">
        <v>184</v>
      </c>
      <c r="J230" s="15">
        <v>8414455.3499999996</v>
      </c>
      <c r="K230" s="15">
        <v>6944155.4900000002</v>
      </c>
      <c r="L230" s="16">
        <v>43102</v>
      </c>
      <c r="M230" s="16">
        <v>44561</v>
      </c>
      <c r="N230" s="12" t="str">
        <f>VLOOKUP(C230,[1]Sheet1!$D:$R,15,0)</f>
        <v>18 Administracja publiczna</v>
      </c>
      <c r="O230" s="17" t="s">
        <v>30</v>
      </c>
    </row>
    <row r="231" spans="1:15" ht="90" x14ac:dyDescent="0.25">
      <c r="A231" s="8" t="s">
        <v>603</v>
      </c>
      <c r="B231" s="13" t="s">
        <v>604</v>
      </c>
      <c r="C231" s="12" t="s">
        <v>605</v>
      </c>
      <c r="D231" s="12" t="s">
        <v>606</v>
      </c>
      <c r="E231" s="13" t="s">
        <v>25</v>
      </c>
      <c r="F231" s="14" t="s">
        <v>26</v>
      </c>
      <c r="G231" s="13" t="s">
        <v>27</v>
      </c>
      <c r="H231" s="13" t="s">
        <v>183</v>
      </c>
      <c r="I231" s="13" t="s">
        <v>184</v>
      </c>
      <c r="J231" s="15">
        <v>3268110</v>
      </c>
      <c r="K231" s="15">
        <v>2708152.02</v>
      </c>
      <c r="L231" s="16">
        <v>42409</v>
      </c>
      <c r="M231" s="16">
        <v>43100</v>
      </c>
      <c r="N231" s="12" t="str">
        <f>VLOOKUP(C231,[1]Sheet1!$D:$R,15,0)</f>
        <v>18 Administracja publiczna</v>
      </c>
      <c r="O231" s="17" t="s">
        <v>30</v>
      </c>
    </row>
    <row r="232" spans="1:15" ht="78.75" x14ac:dyDescent="0.25">
      <c r="A232" s="8" t="s">
        <v>607</v>
      </c>
      <c r="B232" s="13" t="s">
        <v>608</v>
      </c>
      <c r="C232" s="12" t="s">
        <v>609</v>
      </c>
      <c r="D232" s="12" t="s">
        <v>602</v>
      </c>
      <c r="E232" s="13" t="s">
        <v>25</v>
      </c>
      <c r="F232" s="14" t="s">
        <v>26</v>
      </c>
      <c r="G232" s="13" t="s">
        <v>27</v>
      </c>
      <c r="H232" s="13" t="s">
        <v>183</v>
      </c>
      <c r="I232" s="13" t="s">
        <v>184</v>
      </c>
      <c r="J232" s="15">
        <v>3975759.5</v>
      </c>
      <c r="K232" s="15">
        <v>3253842.01</v>
      </c>
      <c r="L232" s="16">
        <v>43140</v>
      </c>
      <c r="M232" s="16">
        <v>44561</v>
      </c>
      <c r="N232" s="12" t="str">
        <f>VLOOKUP(C232,[1]Sheet1!$D:$R,15,0)</f>
        <v>18 Administracja publiczna</v>
      </c>
      <c r="O232" s="17" t="s">
        <v>30</v>
      </c>
    </row>
    <row r="233" spans="1:15" ht="67.5" x14ac:dyDescent="0.25">
      <c r="A233" s="8" t="s">
        <v>610</v>
      </c>
      <c r="B233" s="13" t="s">
        <v>610</v>
      </c>
      <c r="C233" s="12" t="s">
        <v>611</v>
      </c>
      <c r="D233" s="12" t="s">
        <v>574</v>
      </c>
      <c r="E233" s="13" t="s">
        <v>25</v>
      </c>
      <c r="F233" s="14" t="s">
        <v>26</v>
      </c>
      <c r="G233" s="13" t="s">
        <v>27</v>
      </c>
      <c r="H233" s="13" t="s">
        <v>183</v>
      </c>
      <c r="I233" s="13" t="s">
        <v>184</v>
      </c>
      <c r="J233" s="15">
        <v>3650226.48</v>
      </c>
      <c r="K233" s="15">
        <v>2508640.4</v>
      </c>
      <c r="L233" s="16">
        <v>42465</v>
      </c>
      <c r="M233" s="16">
        <v>43465</v>
      </c>
      <c r="N233" s="12" t="str">
        <f>VLOOKUP(C233,[1]Sheet1!$D:$R,15,0)</f>
        <v>19 Edukacja</v>
      </c>
      <c r="O233" s="17" t="s">
        <v>52</v>
      </c>
    </row>
    <row r="234" spans="1:15" ht="90" x14ac:dyDescent="0.25">
      <c r="A234" s="8" t="s">
        <v>612</v>
      </c>
      <c r="B234" s="13" t="s">
        <v>613</v>
      </c>
      <c r="C234" s="12" t="s">
        <v>614</v>
      </c>
      <c r="D234" s="12" t="s">
        <v>602</v>
      </c>
      <c r="E234" s="13" t="s">
        <v>25</v>
      </c>
      <c r="F234" s="14" t="s">
        <v>26</v>
      </c>
      <c r="G234" s="13" t="s">
        <v>27</v>
      </c>
      <c r="H234" s="13" t="s">
        <v>183</v>
      </c>
      <c r="I234" s="13" t="s">
        <v>184</v>
      </c>
      <c r="J234" s="15">
        <v>1508215.8</v>
      </c>
      <c r="K234" s="15">
        <v>1197395.68</v>
      </c>
      <c r="L234" s="16">
        <v>43188</v>
      </c>
      <c r="M234" s="16">
        <v>44561</v>
      </c>
      <c r="N234" s="12" t="str">
        <f>VLOOKUP(C234,[1]Sheet1!$D:$R,15,0)</f>
        <v>18 Administracja publiczna</v>
      </c>
      <c r="O234" s="17" t="s">
        <v>30</v>
      </c>
    </row>
    <row r="235" spans="1:15" ht="112.5" x14ac:dyDescent="0.25">
      <c r="A235" s="8" t="s">
        <v>615</v>
      </c>
      <c r="B235" s="13" t="s">
        <v>616</v>
      </c>
      <c r="C235" s="12" t="s">
        <v>617</v>
      </c>
      <c r="D235" s="12" t="s">
        <v>618</v>
      </c>
      <c r="E235" s="13" t="s">
        <v>25</v>
      </c>
      <c r="F235" s="14" t="s">
        <v>26</v>
      </c>
      <c r="G235" s="13" t="s">
        <v>27</v>
      </c>
      <c r="H235" s="13" t="s">
        <v>183</v>
      </c>
      <c r="I235" s="13" t="s">
        <v>184</v>
      </c>
      <c r="J235" s="15">
        <v>41059212.060000002</v>
      </c>
      <c r="K235" s="15">
        <v>33953024.189999998</v>
      </c>
      <c r="L235" s="16">
        <v>42248</v>
      </c>
      <c r="M235" s="16">
        <v>44196</v>
      </c>
      <c r="N235" s="12" t="str">
        <f>VLOOKUP(C235,[1]Sheet1!$D:$R,15,0)</f>
        <v>18 Administracja publiczna</v>
      </c>
      <c r="O235" s="17" t="s">
        <v>30</v>
      </c>
    </row>
    <row r="236" spans="1:15" ht="90" x14ac:dyDescent="0.25">
      <c r="A236" s="8" t="s">
        <v>7410</v>
      </c>
      <c r="B236" s="13" t="s">
        <v>7914</v>
      </c>
      <c r="C236" s="12" t="s">
        <v>8447</v>
      </c>
      <c r="D236" s="12" t="s">
        <v>8871</v>
      </c>
      <c r="E236" s="13" t="s">
        <v>25</v>
      </c>
      <c r="F236" s="14" t="s">
        <v>26</v>
      </c>
      <c r="G236" s="13" t="s">
        <v>27</v>
      </c>
      <c r="H236" s="13" t="s">
        <v>183</v>
      </c>
      <c r="I236" s="13" t="s">
        <v>184</v>
      </c>
      <c r="J236" s="15">
        <v>1020788.43</v>
      </c>
      <c r="K236" s="15">
        <v>653955.37</v>
      </c>
      <c r="L236" s="16">
        <v>41852</v>
      </c>
      <c r="M236" s="16">
        <v>44134</v>
      </c>
      <c r="N236" s="12" t="str">
        <f>VLOOKUP(C236,[1]Sheet1!$D:$R,15,0)</f>
        <v>18 Administracja publiczna</v>
      </c>
      <c r="O236" s="17" t="s">
        <v>30</v>
      </c>
    </row>
    <row r="237" spans="1:15" ht="67.5" x14ac:dyDescent="0.25">
      <c r="A237" s="8" t="s">
        <v>619</v>
      </c>
      <c r="B237" s="13" t="s">
        <v>619</v>
      </c>
      <c r="C237" s="12" t="s">
        <v>620</v>
      </c>
      <c r="D237" s="12" t="s">
        <v>621</v>
      </c>
      <c r="E237" s="13" t="s">
        <v>25</v>
      </c>
      <c r="F237" s="14" t="s">
        <v>26</v>
      </c>
      <c r="G237" s="13" t="s">
        <v>27</v>
      </c>
      <c r="H237" s="13" t="s">
        <v>183</v>
      </c>
      <c r="I237" s="13" t="s">
        <v>184</v>
      </c>
      <c r="J237" s="15">
        <v>6036231.0899999999</v>
      </c>
      <c r="K237" s="15">
        <v>3611229.01</v>
      </c>
      <c r="L237" s="16">
        <v>42430</v>
      </c>
      <c r="M237" s="16">
        <v>43039</v>
      </c>
      <c r="N237" s="12" t="str">
        <f>VLOOKUP(C237,[1]Sheet1!$D:$R,15,0)</f>
        <v>19 Edukacja</v>
      </c>
      <c r="O237" s="17" t="s">
        <v>52</v>
      </c>
    </row>
    <row r="238" spans="1:15" ht="67.5" x14ac:dyDescent="0.25">
      <c r="A238" s="8" t="s">
        <v>622</v>
      </c>
      <c r="B238" s="13" t="s">
        <v>622</v>
      </c>
      <c r="C238" s="12" t="s">
        <v>623</v>
      </c>
      <c r="D238" s="12" t="s">
        <v>471</v>
      </c>
      <c r="E238" s="13" t="s">
        <v>25</v>
      </c>
      <c r="F238" s="14" t="s">
        <v>26</v>
      </c>
      <c r="G238" s="13" t="s">
        <v>27</v>
      </c>
      <c r="H238" s="13" t="s">
        <v>183</v>
      </c>
      <c r="I238" s="13" t="s">
        <v>184</v>
      </c>
      <c r="J238" s="15">
        <v>1613916.27</v>
      </c>
      <c r="K238" s="15">
        <v>1108797.79</v>
      </c>
      <c r="L238" s="16">
        <v>41949</v>
      </c>
      <c r="M238" s="16">
        <v>43554</v>
      </c>
      <c r="N238" s="12" t="str">
        <f>VLOOKUP(C238,[1]Sheet1!$D:$R,15,0)</f>
        <v>19 Edukacja</v>
      </c>
      <c r="O238" s="17" t="s">
        <v>30</v>
      </c>
    </row>
    <row r="239" spans="1:15" ht="101.25" x14ac:dyDescent="0.25">
      <c r="A239" s="8" t="s">
        <v>7411</v>
      </c>
      <c r="B239" s="13" t="s">
        <v>7915</v>
      </c>
      <c r="C239" s="12" t="s">
        <v>8448</v>
      </c>
      <c r="D239" s="12" t="s">
        <v>8872</v>
      </c>
      <c r="E239" s="13" t="s">
        <v>25</v>
      </c>
      <c r="F239" s="14" t="s">
        <v>26</v>
      </c>
      <c r="G239" s="13" t="s">
        <v>27</v>
      </c>
      <c r="H239" s="13" t="s">
        <v>183</v>
      </c>
      <c r="I239" s="13" t="s">
        <v>184</v>
      </c>
      <c r="J239" s="15">
        <v>18561338.140000001</v>
      </c>
      <c r="K239" s="15">
        <v>13762109.92</v>
      </c>
      <c r="L239" s="16">
        <v>42290</v>
      </c>
      <c r="M239" s="16">
        <v>44926</v>
      </c>
      <c r="N239" s="12" t="str">
        <f>VLOOKUP(C239,[1]Sheet1!$D:$R,15,0)</f>
        <v>18 Administracja publiczna</v>
      </c>
      <c r="O239" s="17" t="s">
        <v>30</v>
      </c>
    </row>
    <row r="240" spans="1:15" ht="146.25" x14ac:dyDescent="0.25">
      <c r="A240" s="8" t="s">
        <v>624</v>
      </c>
      <c r="B240" s="13" t="s">
        <v>625</v>
      </c>
      <c r="C240" s="12" t="s">
        <v>626</v>
      </c>
      <c r="D240" s="12" t="s">
        <v>627</v>
      </c>
      <c r="E240" s="13" t="s">
        <v>25</v>
      </c>
      <c r="F240" s="14" t="s">
        <v>26</v>
      </c>
      <c r="G240" s="13" t="s">
        <v>27</v>
      </c>
      <c r="H240" s="13" t="s">
        <v>183</v>
      </c>
      <c r="I240" s="13" t="s">
        <v>184</v>
      </c>
      <c r="J240" s="15">
        <v>2121492.5699999998</v>
      </c>
      <c r="K240" s="15">
        <v>1803268.68</v>
      </c>
      <c r="L240" s="16">
        <v>42957</v>
      </c>
      <c r="M240" s="16">
        <v>43465</v>
      </c>
      <c r="N240" s="12" t="str">
        <f>VLOOKUP(C240,[1]Sheet1!$D:$R,15,0)</f>
        <v>19 Edukacja</v>
      </c>
      <c r="O240" s="17" t="s">
        <v>52</v>
      </c>
    </row>
    <row r="241" spans="1:15" ht="112.5" x14ac:dyDescent="0.25">
      <c r="A241" s="8" t="s">
        <v>7412</v>
      </c>
      <c r="B241" s="13" t="s">
        <v>7916</v>
      </c>
      <c r="C241" s="12" t="s">
        <v>8449</v>
      </c>
      <c r="D241" s="12" t="s">
        <v>392</v>
      </c>
      <c r="E241" s="13" t="s">
        <v>25</v>
      </c>
      <c r="F241" s="14" t="s">
        <v>26</v>
      </c>
      <c r="G241" s="13" t="s">
        <v>27</v>
      </c>
      <c r="H241" s="13" t="s">
        <v>183</v>
      </c>
      <c r="I241" s="13" t="s">
        <v>184</v>
      </c>
      <c r="J241" s="15">
        <v>14281754.390000001</v>
      </c>
      <c r="K241" s="15">
        <v>3440372.93</v>
      </c>
      <c r="L241" s="16">
        <v>43497</v>
      </c>
      <c r="M241" s="16">
        <v>44957</v>
      </c>
      <c r="N241" s="12" t="str">
        <f>VLOOKUP(C241,[1]Sheet1!$D:$R,15,0)</f>
        <v>19 Edukacja</v>
      </c>
      <c r="O241" s="17" t="s">
        <v>30</v>
      </c>
    </row>
    <row r="242" spans="1:15" ht="67.5" x14ac:dyDescent="0.25">
      <c r="A242" s="8" t="s">
        <v>628</v>
      </c>
      <c r="B242" s="13" t="s">
        <v>628</v>
      </c>
      <c r="C242" s="12" t="s">
        <v>629</v>
      </c>
      <c r="D242" s="12" t="s">
        <v>630</v>
      </c>
      <c r="E242" s="13" t="s">
        <v>25</v>
      </c>
      <c r="F242" s="14" t="s">
        <v>26</v>
      </c>
      <c r="G242" s="13" t="s">
        <v>27</v>
      </c>
      <c r="H242" s="13" t="s">
        <v>183</v>
      </c>
      <c r="I242" s="13" t="s">
        <v>184</v>
      </c>
      <c r="J242" s="15">
        <v>761817.59</v>
      </c>
      <c r="K242" s="15">
        <v>647544.93999999994</v>
      </c>
      <c r="L242" s="16">
        <v>42482</v>
      </c>
      <c r="M242" s="16">
        <v>43465</v>
      </c>
      <c r="N242" s="12" t="str">
        <f>VLOOKUP(C242,[1]Sheet1!$D:$R,15,0)</f>
        <v>18 Administracja publiczna</v>
      </c>
      <c r="O242" s="17" t="s">
        <v>30</v>
      </c>
    </row>
    <row r="243" spans="1:15" ht="123.75" x14ac:dyDescent="0.25">
      <c r="A243" s="8" t="s">
        <v>7413</v>
      </c>
      <c r="B243" s="13" t="s">
        <v>7917</v>
      </c>
      <c r="C243" s="12" t="s">
        <v>8450</v>
      </c>
      <c r="D243" s="12" t="s">
        <v>8843</v>
      </c>
      <c r="E243" s="13" t="s">
        <v>25</v>
      </c>
      <c r="F243" s="14" t="s">
        <v>26</v>
      </c>
      <c r="G243" s="13" t="s">
        <v>27</v>
      </c>
      <c r="H243" s="13" t="s">
        <v>183</v>
      </c>
      <c r="I243" s="13" t="s">
        <v>184</v>
      </c>
      <c r="J243" s="15">
        <v>2568919</v>
      </c>
      <c r="K243" s="15">
        <v>2182535.65</v>
      </c>
      <c r="L243" s="16">
        <v>43140</v>
      </c>
      <c r="M243" s="16">
        <v>44104</v>
      </c>
      <c r="N243" s="12" t="str">
        <f>VLOOKUP(C243,[1]Sheet1!$D:$R,15,0)</f>
        <v>18 Administracja publiczna</v>
      </c>
      <c r="O243" s="17" t="s">
        <v>30</v>
      </c>
    </row>
    <row r="244" spans="1:15" ht="123.75" x14ac:dyDescent="0.25">
      <c r="A244" s="8" t="s">
        <v>631</v>
      </c>
      <c r="B244" s="13" t="s">
        <v>632</v>
      </c>
      <c r="C244" s="12" t="s">
        <v>633</v>
      </c>
      <c r="D244" s="12" t="s">
        <v>634</v>
      </c>
      <c r="E244" s="13" t="s">
        <v>25</v>
      </c>
      <c r="F244" s="14" t="s">
        <v>26</v>
      </c>
      <c r="G244" s="13" t="s">
        <v>27</v>
      </c>
      <c r="H244" s="13" t="s">
        <v>183</v>
      </c>
      <c r="I244" s="13" t="s">
        <v>184</v>
      </c>
      <c r="J244" s="15">
        <v>4605695.53</v>
      </c>
      <c r="K244" s="15">
        <v>3914841.2</v>
      </c>
      <c r="L244" s="16">
        <v>43101</v>
      </c>
      <c r="M244" s="16">
        <v>44377</v>
      </c>
      <c r="N244" s="12" t="str">
        <f>VLOOKUP(C244,[1]Sheet1!$D:$R,15,0)</f>
        <v>18 Administracja publiczna</v>
      </c>
      <c r="O244" s="17" t="s">
        <v>30</v>
      </c>
    </row>
    <row r="245" spans="1:15" ht="78.75" x14ac:dyDescent="0.25">
      <c r="A245" s="8" t="s">
        <v>635</v>
      </c>
      <c r="B245" s="13" t="s">
        <v>636</v>
      </c>
      <c r="C245" s="12" t="s">
        <v>637</v>
      </c>
      <c r="D245" s="12" t="s">
        <v>638</v>
      </c>
      <c r="E245" s="13" t="s">
        <v>25</v>
      </c>
      <c r="F245" s="14" t="s">
        <v>26</v>
      </c>
      <c r="G245" s="13" t="s">
        <v>27</v>
      </c>
      <c r="H245" s="13" t="s">
        <v>183</v>
      </c>
      <c r="I245" s="13" t="s">
        <v>184</v>
      </c>
      <c r="J245" s="15">
        <v>4738670.01</v>
      </c>
      <c r="K245" s="15">
        <v>4011757.97</v>
      </c>
      <c r="L245" s="16">
        <v>42793</v>
      </c>
      <c r="M245" s="16">
        <v>44196</v>
      </c>
      <c r="N245" s="12" t="str">
        <f>VLOOKUP(C245,[1]Sheet1!$D:$R,15,0)</f>
        <v>18 Administracja publiczna</v>
      </c>
      <c r="O245" s="17" t="s">
        <v>30</v>
      </c>
    </row>
    <row r="246" spans="1:15" ht="90" x14ac:dyDescent="0.25">
      <c r="A246" s="8" t="s">
        <v>639</v>
      </c>
      <c r="B246" s="13" t="s">
        <v>640</v>
      </c>
      <c r="C246" s="12" t="s">
        <v>641</v>
      </c>
      <c r="D246" s="12" t="s">
        <v>406</v>
      </c>
      <c r="E246" s="13" t="s">
        <v>25</v>
      </c>
      <c r="F246" s="14" t="s">
        <v>26</v>
      </c>
      <c r="G246" s="13" t="s">
        <v>27</v>
      </c>
      <c r="H246" s="13" t="s">
        <v>183</v>
      </c>
      <c r="I246" s="13" t="s">
        <v>184</v>
      </c>
      <c r="J246" s="15">
        <v>3224370.18</v>
      </c>
      <c r="K246" s="15">
        <v>2734792.47</v>
      </c>
      <c r="L246" s="16">
        <v>43101</v>
      </c>
      <c r="M246" s="16">
        <v>44561</v>
      </c>
      <c r="N246" s="12" t="str">
        <f>VLOOKUP(C246,[1]Sheet1!$D:$R,15,0)</f>
        <v>18 Administracja publiczna</v>
      </c>
      <c r="O246" s="17" t="s">
        <v>30</v>
      </c>
    </row>
    <row r="247" spans="1:15" ht="157.5" x14ac:dyDescent="0.25">
      <c r="A247" s="8" t="s">
        <v>7414</v>
      </c>
      <c r="B247" s="13" t="s">
        <v>7918</v>
      </c>
      <c r="C247" s="12" t="s">
        <v>8451</v>
      </c>
      <c r="D247" s="12" t="s">
        <v>8873</v>
      </c>
      <c r="E247" s="13" t="s">
        <v>25</v>
      </c>
      <c r="F247" s="14" t="s">
        <v>26</v>
      </c>
      <c r="G247" s="13" t="s">
        <v>27</v>
      </c>
      <c r="H247" s="13" t="s">
        <v>183</v>
      </c>
      <c r="I247" s="13" t="s">
        <v>184</v>
      </c>
      <c r="J247" s="15">
        <v>5326667.7</v>
      </c>
      <c r="K247" s="15">
        <v>3523850.52</v>
      </c>
      <c r="L247" s="16">
        <v>43132</v>
      </c>
      <c r="M247" s="16">
        <v>44196</v>
      </c>
      <c r="N247" s="12" t="str">
        <f>VLOOKUP(C247,[1]Sheet1!$D:$R,15,0)</f>
        <v>19 Edukacja</v>
      </c>
      <c r="O247" s="17" t="s">
        <v>30</v>
      </c>
    </row>
    <row r="248" spans="1:15" ht="67.5" x14ac:dyDescent="0.25">
      <c r="A248" s="8" t="s">
        <v>7415</v>
      </c>
      <c r="B248" s="13" t="s">
        <v>7919</v>
      </c>
      <c r="C248" s="12" t="s">
        <v>8452</v>
      </c>
      <c r="D248" s="12" t="s">
        <v>8874</v>
      </c>
      <c r="E248" s="13" t="s">
        <v>25</v>
      </c>
      <c r="F248" s="14" t="s">
        <v>26</v>
      </c>
      <c r="G248" s="13" t="s">
        <v>27</v>
      </c>
      <c r="H248" s="13" t="s">
        <v>183</v>
      </c>
      <c r="I248" s="13" t="s">
        <v>184</v>
      </c>
      <c r="J248" s="15">
        <v>601142.9</v>
      </c>
      <c r="K248" s="15">
        <v>509925.96</v>
      </c>
      <c r="L248" s="16">
        <v>43374</v>
      </c>
      <c r="M248" s="16">
        <v>44074</v>
      </c>
      <c r="N248" s="12" t="str">
        <f>VLOOKUP(C248,[1]Sheet1!$D:$R,15,0)</f>
        <v>18 Administracja publiczna</v>
      </c>
      <c r="O248" s="17" t="s">
        <v>30</v>
      </c>
    </row>
    <row r="249" spans="1:15" ht="157.5" x14ac:dyDescent="0.25">
      <c r="A249" s="8" t="s">
        <v>7416</v>
      </c>
      <c r="B249" s="13" t="s">
        <v>7920</v>
      </c>
      <c r="C249" s="12" t="s">
        <v>8453</v>
      </c>
      <c r="D249" s="12" t="s">
        <v>778</v>
      </c>
      <c r="E249" s="13" t="s">
        <v>25</v>
      </c>
      <c r="F249" s="14" t="s">
        <v>26</v>
      </c>
      <c r="G249" s="13" t="s">
        <v>27</v>
      </c>
      <c r="H249" s="13" t="s">
        <v>183</v>
      </c>
      <c r="I249" s="13" t="s">
        <v>184</v>
      </c>
      <c r="J249" s="15">
        <v>17222155.210000001</v>
      </c>
      <c r="K249" s="15">
        <v>7781193.75</v>
      </c>
      <c r="L249" s="16">
        <v>43101</v>
      </c>
      <c r="M249" s="16">
        <v>44561</v>
      </c>
      <c r="N249" s="12" t="str">
        <f>VLOOKUP(C249,[1]Sheet1!$D:$R,15,0)</f>
        <v>19 Edukacja</v>
      </c>
      <c r="O249" s="17" t="s">
        <v>30</v>
      </c>
    </row>
    <row r="250" spans="1:15" ht="112.5" x14ac:dyDescent="0.25">
      <c r="A250" s="8" t="s">
        <v>7417</v>
      </c>
      <c r="B250" s="13" t="s">
        <v>7921</v>
      </c>
      <c r="C250" s="12" t="s">
        <v>8454</v>
      </c>
      <c r="D250" s="12" t="s">
        <v>8875</v>
      </c>
      <c r="E250" s="13" t="s">
        <v>25</v>
      </c>
      <c r="F250" s="14" t="s">
        <v>26</v>
      </c>
      <c r="G250" s="13" t="s">
        <v>27</v>
      </c>
      <c r="H250" s="13" t="s">
        <v>183</v>
      </c>
      <c r="I250" s="13" t="s">
        <v>184</v>
      </c>
      <c r="J250" s="15">
        <v>950392.28</v>
      </c>
      <c r="K250" s="15">
        <v>807833.43</v>
      </c>
      <c r="L250" s="16">
        <v>43145</v>
      </c>
      <c r="M250" s="16">
        <v>43830</v>
      </c>
      <c r="N250" s="12" t="str">
        <f>VLOOKUP(C250,[1]Sheet1!$D:$R,15,0)</f>
        <v>18 Administracja publiczna</v>
      </c>
      <c r="O250" s="17" t="s">
        <v>30</v>
      </c>
    </row>
    <row r="251" spans="1:15" ht="101.25" x14ac:dyDescent="0.25">
      <c r="A251" s="8" t="s">
        <v>7418</v>
      </c>
      <c r="B251" s="13" t="s">
        <v>7922</v>
      </c>
      <c r="C251" s="12" t="s">
        <v>8455</v>
      </c>
      <c r="D251" s="12" t="s">
        <v>3478</v>
      </c>
      <c r="E251" s="13" t="s">
        <v>25</v>
      </c>
      <c r="F251" s="14" t="s">
        <v>26</v>
      </c>
      <c r="G251" s="13" t="s">
        <v>27</v>
      </c>
      <c r="H251" s="13" t="s">
        <v>183</v>
      </c>
      <c r="I251" s="13" t="s">
        <v>184</v>
      </c>
      <c r="J251" s="15">
        <v>5569684.5899999999</v>
      </c>
      <c r="K251" s="15">
        <v>4480186.9000000004</v>
      </c>
      <c r="L251" s="16">
        <v>43101</v>
      </c>
      <c r="M251" s="16">
        <v>44561</v>
      </c>
      <c r="N251" s="12" t="str">
        <f>VLOOKUP(C251,[1]Sheet1!$D:$R,15,0)</f>
        <v>19 Edukacja</v>
      </c>
      <c r="O251" s="17" t="s">
        <v>30</v>
      </c>
    </row>
    <row r="252" spans="1:15" ht="213.75" x14ac:dyDescent="0.25">
      <c r="A252" s="8" t="s">
        <v>642</v>
      </c>
      <c r="B252" s="13" t="s">
        <v>643</v>
      </c>
      <c r="C252" s="12" t="s">
        <v>644</v>
      </c>
      <c r="D252" s="12" t="s">
        <v>645</v>
      </c>
      <c r="E252" s="13" t="s">
        <v>25</v>
      </c>
      <c r="F252" s="14" t="s">
        <v>26</v>
      </c>
      <c r="G252" s="13" t="s">
        <v>27</v>
      </c>
      <c r="H252" s="13" t="s">
        <v>183</v>
      </c>
      <c r="I252" s="13" t="s">
        <v>184</v>
      </c>
      <c r="J252" s="15">
        <v>13448059.73</v>
      </c>
      <c r="K252" s="15">
        <v>11424577.77</v>
      </c>
      <c r="L252" s="16">
        <v>43110</v>
      </c>
      <c r="M252" s="16">
        <v>44469</v>
      </c>
      <c r="N252" s="12" t="str">
        <f>VLOOKUP(C252,[1]Sheet1!$D:$R,15,0)</f>
        <v>18 Administracja publiczna</v>
      </c>
      <c r="O252" s="17" t="s">
        <v>30</v>
      </c>
    </row>
    <row r="253" spans="1:15" ht="67.5" x14ac:dyDescent="0.25">
      <c r="A253" s="8" t="s">
        <v>646</v>
      </c>
      <c r="B253" s="13" t="s">
        <v>646</v>
      </c>
      <c r="C253" s="12" t="s">
        <v>647</v>
      </c>
      <c r="D253" s="12" t="s">
        <v>648</v>
      </c>
      <c r="E253" s="13" t="s">
        <v>25</v>
      </c>
      <c r="F253" s="14" t="s">
        <v>26</v>
      </c>
      <c r="G253" s="13" t="s">
        <v>27</v>
      </c>
      <c r="H253" s="13" t="s">
        <v>183</v>
      </c>
      <c r="I253" s="13" t="s">
        <v>184</v>
      </c>
      <c r="J253" s="15">
        <v>9272695.4800000004</v>
      </c>
      <c r="K253" s="15">
        <v>7789164.9500000002</v>
      </c>
      <c r="L253" s="16">
        <v>42352</v>
      </c>
      <c r="M253" s="16">
        <v>44196</v>
      </c>
      <c r="N253" s="12" t="str">
        <f>VLOOKUP(C253,[1]Sheet1!$D:$R,15,0)</f>
        <v>18 Administracja publiczna</v>
      </c>
      <c r="O253" s="17" t="s">
        <v>30</v>
      </c>
    </row>
    <row r="254" spans="1:15" ht="236.25" x14ac:dyDescent="0.25">
      <c r="A254" s="8" t="s">
        <v>649</v>
      </c>
      <c r="B254" s="13" t="s">
        <v>7923</v>
      </c>
      <c r="C254" s="12" t="s">
        <v>650</v>
      </c>
      <c r="D254" s="12" t="s">
        <v>651</v>
      </c>
      <c r="E254" s="13" t="s">
        <v>25</v>
      </c>
      <c r="F254" s="14" t="s">
        <v>26</v>
      </c>
      <c r="G254" s="13" t="s">
        <v>27</v>
      </c>
      <c r="H254" s="13" t="s">
        <v>183</v>
      </c>
      <c r="I254" s="13" t="s">
        <v>184</v>
      </c>
      <c r="J254" s="15">
        <v>5489314.9900000002</v>
      </c>
      <c r="K254" s="15">
        <v>4565548.01</v>
      </c>
      <c r="L254" s="16">
        <v>43154</v>
      </c>
      <c r="M254" s="16">
        <v>43830</v>
      </c>
      <c r="N254" s="12" t="str">
        <f>VLOOKUP(C254,[1]Sheet1!$D:$R,15,0)</f>
        <v>19 Edukacja</v>
      </c>
      <c r="O254" s="17" t="s">
        <v>30</v>
      </c>
    </row>
    <row r="255" spans="1:15" ht="67.5" x14ac:dyDescent="0.25">
      <c r="A255" s="8" t="s">
        <v>652</v>
      </c>
      <c r="B255" s="13" t="s">
        <v>652</v>
      </c>
      <c r="C255" s="12" t="s">
        <v>653</v>
      </c>
      <c r="D255" s="12" t="s">
        <v>654</v>
      </c>
      <c r="E255" s="13" t="s">
        <v>25</v>
      </c>
      <c r="F255" s="14" t="s">
        <v>26</v>
      </c>
      <c r="G255" s="13" t="s">
        <v>27</v>
      </c>
      <c r="H255" s="13" t="s">
        <v>183</v>
      </c>
      <c r="I255" s="13" t="s">
        <v>184</v>
      </c>
      <c r="J255" s="15">
        <v>2861244.11</v>
      </c>
      <c r="K255" s="15">
        <v>1592783.97</v>
      </c>
      <c r="L255" s="16">
        <v>42826</v>
      </c>
      <c r="M255" s="16">
        <v>43830</v>
      </c>
      <c r="N255" s="12" t="str">
        <f>VLOOKUP(C255,[1]Sheet1!$D:$R,15,0)</f>
        <v>19 Edukacja</v>
      </c>
      <c r="O255" s="17" t="s">
        <v>30</v>
      </c>
    </row>
    <row r="256" spans="1:15" ht="135" x14ac:dyDescent="0.25">
      <c r="A256" s="8" t="s">
        <v>655</v>
      </c>
      <c r="B256" s="13" t="s">
        <v>656</v>
      </c>
      <c r="C256" s="12" t="s">
        <v>657</v>
      </c>
      <c r="D256" s="12" t="s">
        <v>658</v>
      </c>
      <c r="E256" s="13" t="s">
        <v>25</v>
      </c>
      <c r="F256" s="14" t="s">
        <v>26</v>
      </c>
      <c r="G256" s="13" t="s">
        <v>27</v>
      </c>
      <c r="H256" s="13" t="s">
        <v>183</v>
      </c>
      <c r="I256" s="13" t="s">
        <v>184</v>
      </c>
      <c r="J256" s="15">
        <v>2491986</v>
      </c>
      <c r="K256" s="15">
        <v>2057823.48</v>
      </c>
      <c r="L256" s="16">
        <v>43151</v>
      </c>
      <c r="M256" s="16">
        <v>44196</v>
      </c>
      <c r="N256" s="12" t="str">
        <f>VLOOKUP(C256,[1]Sheet1!$D:$R,15,0)</f>
        <v>18 Administracja publiczna</v>
      </c>
      <c r="O256" s="17" t="s">
        <v>30</v>
      </c>
    </row>
    <row r="257" spans="1:15" ht="236.25" x14ac:dyDescent="0.25">
      <c r="A257" s="8" t="s">
        <v>659</v>
      </c>
      <c r="B257" s="13" t="s">
        <v>660</v>
      </c>
      <c r="C257" s="12" t="s">
        <v>661</v>
      </c>
      <c r="D257" s="12" t="s">
        <v>662</v>
      </c>
      <c r="E257" s="13" t="s">
        <v>25</v>
      </c>
      <c r="F257" s="14" t="s">
        <v>26</v>
      </c>
      <c r="G257" s="13" t="s">
        <v>27</v>
      </c>
      <c r="H257" s="13" t="s">
        <v>183</v>
      </c>
      <c r="I257" s="13" t="s">
        <v>184</v>
      </c>
      <c r="J257" s="15">
        <v>6270841.4699999997</v>
      </c>
      <c r="K257" s="15">
        <v>3098777</v>
      </c>
      <c r="L257" s="16">
        <v>42452</v>
      </c>
      <c r="M257" s="16">
        <v>43861</v>
      </c>
      <c r="N257" s="12" t="str">
        <f>VLOOKUP(C257,[1]Sheet1!$D:$R,15,0)</f>
        <v>19 Edukacja</v>
      </c>
      <c r="O257" s="17" t="s">
        <v>30</v>
      </c>
    </row>
    <row r="258" spans="1:15" ht="168.75" x14ac:dyDescent="0.25">
      <c r="A258" s="8" t="s">
        <v>7419</v>
      </c>
      <c r="B258" s="13" t="s">
        <v>7924</v>
      </c>
      <c r="C258" s="12" t="s">
        <v>8456</v>
      </c>
      <c r="D258" s="12" t="s">
        <v>739</v>
      </c>
      <c r="E258" s="13" t="s">
        <v>25</v>
      </c>
      <c r="F258" s="14" t="s">
        <v>26</v>
      </c>
      <c r="G258" s="13" t="s">
        <v>27</v>
      </c>
      <c r="H258" s="13" t="s">
        <v>183</v>
      </c>
      <c r="I258" s="13" t="s">
        <v>184</v>
      </c>
      <c r="J258" s="15">
        <v>3060431.69</v>
      </c>
      <c r="K258" s="15">
        <v>1596363.75</v>
      </c>
      <c r="L258" s="16">
        <v>43101</v>
      </c>
      <c r="M258" s="16">
        <v>44196</v>
      </c>
      <c r="N258" s="12" t="str">
        <f>VLOOKUP(C258,[1]Sheet1!$D:$R,15,0)</f>
        <v>19 Edukacja</v>
      </c>
      <c r="O258" s="17" t="s">
        <v>30</v>
      </c>
    </row>
    <row r="259" spans="1:15" ht="67.5" x14ac:dyDescent="0.25">
      <c r="A259" s="8" t="s">
        <v>663</v>
      </c>
      <c r="B259" s="13" t="s">
        <v>664</v>
      </c>
      <c r="C259" s="12" t="s">
        <v>665</v>
      </c>
      <c r="D259" s="12" t="s">
        <v>666</v>
      </c>
      <c r="E259" s="13" t="s">
        <v>25</v>
      </c>
      <c r="F259" s="14" t="s">
        <v>26</v>
      </c>
      <c r="G259" s="13" t="s">
        <v>27</v>
      </c>
      <c r="H259" s="13" t="s">
        <v>183</v>
      </c>
      <c r="I259" s="13" t="s">
        <v>184</v>
      </c>
      <c r="J259" s="15">
        <v>4851827.5999999996</v>
      </c>
      <c r="K259" s="15">
        <v>1859143.41</v>
      </c>
      <c r="L259" s="16">
        <v>43101</v>
      </c>
      <c r="M259" s="16">
        <v>44561</v>
      </c>
      <c r="N259" s="12" t="str">
        <f>VLOOKUP(C259,[1]Sheet1!$D:$R,15,0)</f>
        <v>18 Administracja publiczna</v>
      </c>
      <c r="O259" s="17" t="s">
        <v>30</v>
      </c>
    </row>
    <row r="260" spans="1:15" ht="123.75" x14ac:dyDescent="0.25">
      <c r="A260" s="8" t="s">
        <v>7420</v>
      </c>
      <c r="B260" s="13" t="s">
        <v>7925</v>
      </c>
      <c r="C260" s="12" t="s">
        <v>8457</v>
      </c>
      <c r="D260" s="12" t="s">
        <v>7150</v>
      </c>
      <c r="E260" s="13" t="s">
        <v>25</v>
      </c>
      <c r="F260" s="14" t="s">
        <v>26</v>
      </c>
      <c r="G260" s="13" t="s">
        <v>27</v>
      </c>
      <c r="H260" s="13" t="s">
        <v>183</v>
      </c>
      <c r="I260" s="13" t="s">
        <v>184</v>
      </c>
      <c r="J260" s="15">
        <v>23753599.899999999</v>
      </c>
      <c r="K260" s="15">
        <v>13864864.380000001</v>
      </c>
      <c r="L260" s="16">
        <v>43084</v>
      </c>
      <c r="M260" s="16">
        <v>44561</v>
      </c>
      <c r="N260" s="12" t="str">
        <f>VLOOKUP(C260,[1]Sheet1!$D:$R,15,0)</f>
        <v>18 Administracja publiczna</v>
      </c>
      <c r="O260" s="17" t="s">
        <v>30</v>
      </c>
    </row>
    <row r="261" spans="1:15" ht="67.5" x14ac:dyDescent="0.25">
      <c r="A261" s="8" t="s">
        <v>667</v>
      </c>
      <c r="B261" s="13" t="s">
        <v>667</v>
      </c>
      <c r="C261" s="12" t="s">
        <v>668</v>
      </c>
      <c r="D261" s="12" t="s">
        <v>669</v>
      </c>
      <c r="E261" s="13" t="s">
        <v>25</v>
      </c>
      <c r="F261" s="14" t="s">
        <v>26</v>
      </c>
      <c r="G261" s="13" t="s">
        <v>27</v>
      </c>
      <c r="H261" s="13" t="s">
        <v>183</v>
      </c>
      <c r="I261" s="13" t="s">
        <v>184</v>
      </c>
      <c r="J261" s="15">
        <v>3460523.1</v>
      </c>
      <c r="K261" s="15">
        <v>2744285.5</v>
      </c>
      <c r="L261" s="16">
        <v>42345</v>
      </c>
      <c r="M261" s="16">
        <v>43373</v>
      </c>
      <c r="N261" s="12" t="str">
        <f>VLOOKUP(C261,[1]Sheet1!$D:$R,15,0)</f>
        <v>19 Edukacja</v>
      </c>
      <c r="O261" s="17" t="s">
        <v>52</v>
      </c>
    </row>
    <row r="262" spans="1:15" ht="236.25" x14ac:dyDescent="0.25">
      <c r="A262" s="8" t="s">
        <v>7421</v>
      </c>
      <c r="B262" s="13" t="s">
        <v>7926</v>
      </c>
      <c r="C262" s="12" t="s">
        <v>8458</v>
      </c>
      <c r="D262" s="12" t="s">
        <v>8873</v>
      </c>
      <c r="E262" s="13" t="s">
        <v>25</v>
      </c>
      <c r="F262" s="14" t="s">
        <v>26</v>
      </c>
      <c r="G262" s="13" t="s">
        <v>27</v>
      </c>
      <c r="H262" s="13" t="s">
        <v>183</v>
      </c>
      <c r="I262" s="13" t="s">
        <v>184</v>
      </c>
      <c r="J262" s="15">
        <v>4770942.75</v>
      </c>
      <c r="K262" s="15">
        <v>3292706.87</v>
      </c>
      <c r="L262" s="16">
        <v>43132</v>
      </c>
      <c r="M262" s="16">
        <v>44561</v>
      </c>
      <c r="N262" s="12" t="str">
        <f>VLOOKUP(C262,[1]Sheet1!$D:$R,15,0)</f>
        <v>19 Edukacja</v>
      </c>
      <c r="O262" s="17" t="s">
        <v>30</v>
      </c>
    </row>
    <row r="263" spans="1:15" ht="180" x14ac:dyDescent="0.25">
      <c r="A263" s="8" t="s">
        <v>7422</v>
      </c>
      <c r="B263" s="13" t="s">
        <v>670</v>
      </c>
      <c r="C263" s="12" t="s">
        <v>671</v>
      </c>
      <c r="D263" s="12" t="s">
        <v>672</v>
      </c>
      <c r="E263" s="13" t="s">
        <v>25</v>
      </c>
      <c r="F263" s="14" t="s">
        <v>26</v>
      </c>
      <c r="G263" s="13" t="s">
        <v>27</v>
      </c>
      <c r="H263" s="13" t="s">
        <v>183</v>
      </c>
      <c r="I263" s="13" t="s">
        <v>184</v>
      </c>
      <c r="J263" s="15">
        <v>19718446.690000001</v>
      </c>
      <c r="K263" s="15">
        <v>16544466.92</v>
      </c>
      <c r="L263" s="16">
        <v>42485</v>
      </c>
      <c r="M263" s="16">
        <v>44834</v>
      </c>
      <c r="N263" s="12" t="str">
        <f>VLOOKUP(C263,[1]Sheet1!$D:$R,15,0)</f>
        <v>18 Administracja publiczna</v>
      </c>
      <c r="O263" s="17" t="s">
        <v>30</v>
      </c>
    </row>
    <row r="264" spans="1:15" ht="67.5" x14ac:dyDescent="0.25">
      <c r="A264" s="8" t="s">
        <v>673</v>
      </c>
      <c r="B264" s="13" t="s">
        <v>673</v>
      </c>
      <c r="C264" s="12" t="s">
        <v>674</v>
      </c>
      <c r="D264" s="12" t="s">
        <v>675</v>
      </c>
      <c r="E264" s="13" t="s">
        <v>25</v>
      </c>
      <c r="F264" s="14" t="s">
        <v>26</v>
      </c>
      <c r="G264" s="13" t="s">
        <v>27</v>
      </c>
      <c r="H264" s="13" t="s">
        <v>183</v>
      </c>
      <c r="I264" s="13" t="s">
        <v>184</v>
      </c>
      <c r="J264" s="15">
        <v>857515.56</v>
      </c>
      <c r="K264" s="15">
        <v>728888.22</v>
      </c>
      <c r="L264" s="16">
        <v>42482</v>
      </c>
      <c r="M264" s="16">
        <v>43465</v>
      </c>
      <c r="N264" s="12" t="str">
        <f>VLOOKUP(C264,[1]Sheet1!$D:$R,15,0)</f>
        <v>18 Administracja publiczna</v>
      </c>
      <c r="O264" s="17" t="s">
        <v>52</v>
      </c>
    </row>
    <row r="265" spans="1:15" ht="90" x14ac:dyDescent="0.25">
      <c r="A265" s="8" t="s">
        <v>7423</v>
      </c>
      <c r="B265" s="13" t="s">
        <v>7927</v>
      </c>
      <c r="C265" s="12" t="s">
        <v>8459</v>
      </c>
      <c r="D265" s="12" t="s">
        <v>8876</v>
      </c>
      <c r="E265" s="13" t="s">
        <v>25</v>
      </c>
      <c r="F265" s="14" t="s">
        <v>26</v>
      </c>
      <c r="G265" s="13" t="s">
        <v>27</v>
      </c>
      <c r="H265" s="13" t="s">
        <v>183</v>
      </c>
      <c r="I265" s="13" t="s">
        <v>184</v>
      </c>
      <c r="J265" s="15">
        <v>754067.28</v>
      </c>
      <c r="K265" s="15">
        <v>468086.46</v>
      </c>
      <c r="L265" s="16">
        <v>43140</v>
      </c>
      <c r="M265" s="16">
        <v>44377</v>
      </c>
      <c r="N265" s="12" t="str">
        <f>VLOOKUP(C265,[1]Sheet1!$D:$R,15,0)</f>
        <v>18 Administracja publiczna</v>
      </c>
      <c r="O265" s="17" t="s">
        <v>30</v>
      </c>
    </row>
    <row r="266" spans="1:15" ht="67.5" x14ac:dyDescent="0.25">
      <c r="A266" s="8" t="s">
        <v>676</v>
      </c>
      <c r="B266" s="13" t="s">
        <v>677</v>
      </c>
      <c r="C266" s="12" t="s">
        <v>678</v>
      </c>
      <c r="D266" s="12" t="s">
        <v>679</v>
      </c>
      <c r="E266" s="13" t="s">
        <v>25</v>
      </c>
      <c r="F266" s="14" t="s">
        <v>26</v>
      </c>
      <c r="G266" s="13" t="s">
        <v>27</v>
      </c>
      <c r="H266" s="13" t="s">
        <v>183</v>
      </c>
      <c r="I266" s="13" t="s">
        <v>184</v>
      </c>
      <c r="J266" s="15">
        <v>2023520</v>
      </c>
      <c r="K266" s="15">
        <v>1719992</v>
      </c>
      <c r="L266" s="16">
        <v>42552</v>
      </c>
      <c r="M266" s="16">
        <v>43465</v>
      </c>
      <c r="N266" s="12" t="str">
        <f>VLOOKUP(C266,[1]Sheet1!$D:$R,15,0)</f>
        <v>18 Administracja publiczna</v>
      </c>
      <c r="O266" s="17" t="s">
        <v>52</v>
      </c>
    </row>
    <row r="267" spans="1:15" ht="123.75" x14ac:dyDescent="0.25">
      <c r="A267" s="8" t="s">
        <v>7424</v>
      </c>
      <c r="B267" s="13" t="s">
        <v>7928</v>
      </c>
      <c r="C267" s="12" t="s">
        <v>8460</v>
      </c>
      <c r="D267" s="12" t="s">
        <v>392</v>
      </c>
      <c r="E267" s="13" t="s">
        <v>25</v>
      </c>
      <c r="F267" s="14" t="s">
        <v>26</v>
      </c>
      <c r="G267" s="13" t="s">
        <v>27</v>
      </c>
      <c r="H267" s="13" t="s">
        <v>183</v>
      </c>
      <c r="I267" s="13" t="s">
        <v>184</v>
      </c>
      <c r="J267" s="15">
        <v>2955843.27</v>
      </c>
      <c r="K267" s="15">
        <v>2071045.01</v>
      </c>
      <c r="L267" s="16">
        <v>43497</v>
      </c>
      <c r="M267" s="16">
        <v>44469</v>
      </c>
      <c r="N267" s="12" t="str">
        <f>VLOOKUP(C267,[1]Sheet1!$D:$R,15,0)</f>
        <v>19 Edukacja</v>
      </c>
      <c r="O267" s="17" t="s">
        <v>30</v>
      </c>
    </row>
    <row r="268" spans="1:15" ht="90" x14ac:dyDescent="0.25">
      <c r="A268" s="8" t="s">
        <v>680</v>
      </c>
      <c r="B268" s="13" t="s">
        <v>7929</v>
      </c>
      <c r="C268" s="12" t="s">
        <v>681</v>
      </c>
      <c r="D268" s="12" t="s">
        <v>682</v>
      </c>
      <c r="E268" s="13" t="s">
        <v>25</v>
      </c>
      <c r="F268" s="14" t="s">
        <v>26</v>
      </c>
      <c r="G268" s="13" t="s">
        <v>27</v>
      </c>
      <c r="H268" s="13" t="s">
        <v>183</v>
      </c>
      <c r="I268" s="13" t="s">
        <v>184</v>
      </c>
      <c r="J268" s="15">
        <v>4456349.0199999996</v>
      </c>
      <c r="K268" s="15">
        <v>3787896.66</v>
      </c>
      <c r="L268" s="16">
        <v>42663</v>
      </c>
      <c r="M268" s="16">
        <v>44104</v>
      </c>
      <c r="N268" s="12" t="str">
        <f>VLOOKUP(C268,[1]Sheet1!$D:$R,15,0)</f>
        <v>18 Administracja publiczna</v>
      </c>
      <c r="O268" s="17" t="s">
        <v>30</v>
      </c>
    </row>
    <row r="269" spans="1:15" ht="67.5" x14ac:dyDescent="0.25">
      <c r="A269" s="8" t="s">
        <v>683</v>
      </c>
      <c r="B269" s="13" t="s">
        <v>683</v>
      </c>
      <c r="C269" s="12" t="s">
        <v>684</v>
      </c>
      <c r="D269" s="12" t="s">
        <v>685</v>
      </c>
      <c r="E269" s="13" t="s">
        <v>25</v>
      </c>
      <c r="F269" s="14" t="s">
        <v>26</v>
      </c>
      <c r="G269" s="13" t="s">
        <v>27</v>
      </c>
      <c r="H269" s="13" t="s">
        <v>183</v>
      </c>
      <c r="I269" s="13" t="s">
        <v>184</v>
      </c>
      <c r="J269" s="15">
        <v>2071712.08</v>
      </c>
      <c r="K269" s="15">
        <v>1760955.22</v>
      </c>
      <c r="L269" s="16">
        <v>42451</v>
      </c>
      <c r="M269" s="16">
        <v>43830</v>
      </c>
      <c r="N269" s="12" t="str">
        <f>VLOOKUP(C269,[1]Sheet1!$D:$R,15,0)</f>
        <v>18 Administracja publiczna</v>
      </c>
      <c r="O269" s="17" t="s">
        <v>30</v>
      </c>
    </row>
    <row r="270" spans="1:15" ht="78.75" x14ac:dyDescent="0.25">
      <c r="A270" s="8" t="s">
        <v>7425</v>
      </c>
      <c r="B270" s="13" t="s">
        <v>7930</v>
      </c>
      <c r="C270" s="12" t="s">
        <v>8461</v>
      </c>
      <c r="D270" s="12" t="s">
        <v>8877</v>
      </c>
      <c r="E270" s="13" t="s">
        <v>25</v>
      </c>
      <c r="F270" s="14" t="s">
        <v>26</v>
      </c>
      <c r="G270" s="13" t="s">
        <v>27</v>
      </c>
      <c r="H270" s="13" t="s">
        <v>183</v>
      </c>
      <c r="I270" s="13" t="s">
        <v>184</v>
      </c>
      <c r="J270" s="15">
        <v>434680</v>
      </c>
      <c r="K270" s="15">
        <v>369478</v>
      </c>
      <c r="L270" s="16">
        <v>43154</v>
      </c>
      <c r="M270" s="16">
        <v>43830</v>
      </c>
      <c r="N270" s="12" t="str">
        <f>VLOOKUP(C270,[1]Sheet1!$D:$R,15,0)</f>
        <v>18 Administracja publiczna</v>
      </c>
      <c r="O270" s="17" t="s">
        <v>30</v>
      </c>
    </row>
    <row r="271" spans="1:15" ht="67.5" x14ac:dyDescent="0.25">
      <c r="A271" s="8" t="s">
        <v>686</v>
      </c>
      <c r="B271" s="13" t="s">
        <v>687</v>
      </c>
      <c r="C271" s="12" t="s">
        <v>688</v>
      </c>
      <c r="D271" s="12" t="s">
        <v>689</v>
      </c>
      <c r="E271" s="13" t="s">
        <v>25</v>
      </c>
      <c r="F271" s="14" t="s">
        <v>26</v>
      </c>
      <c r="G271" s="13" t="s">
        <v>27</v>
      </c>
      <c r="H271" s="13" t="s">
        <v>183</v>
      </c>
      <c r="I271" s="13" t="s">
        <v>184</v>
      </c>
      <c r="J271" s="15">
        <v>17636534.629999999</v>
      </c>
      <c r="K271" s="15">
        <v>10257287.74</v>
      </c>
      <c r="L271" s="16">
        <v>42831</v>
      </c>
      <c r="M271" s="16">
        <v>43921</v>
      </c>
      <c r="N271" s="12" t="str">
        <f>VLOOKUP(C271,[1]Sheet1!$D:$R,15,0)</f>
        <v>19 Edukacja</v>
      </c>
      <c r="O271" s="17" t="s">
        <v>30</v>
      </c>
    </row>
    <row r="272" spans="1:15" ht="67.5" x14ac:dyDescent="0.25">
      <c r="A272" s="8" t="s">
        <v>690</v>
      </c>
      <c r="B272" s="13" t="s">
        <v>690</v>
      </c>
      <c r="C272" s="12" t="s">
        <v>691</v>
      </c>
      <c r="D272" s="12" t="s">
        <v>692</v>
      </c>
      <c r="E272" s="13" t="s">
        <v>25</v>
      </c>
      <c r="F272" s="14" t="s">
        <v>26</v>
      </c>
      <c r="G272" s="13" t="s">
        <v>27</v>
      </c>
      <c r="H272" s="13" t="s">
        <v>183</v>
      </c>
      <c r="I272" s="13" t="s">
        <v>184</v>
      </c>
      <c r="J272" s="15">
        <v>2935564.77</v>
      </c>
      <c r="K272" s="15">
        <v>2413656.5499999998</v>
      </c>
      <c r="L272" s="16">
        <v>42356</v>
      </c>
      <c r="M272" s="16">
        <v>43465</v>
      </c>
      <c r="N272" s="12" t="str">
        <f>VLOOKUP(C272,[1]Sheet1!$D:$R,15,0)</f>
        <v>18 Administracja publiczna</v>
      </c>
      <c r="O272" s="17" t="s">
        <v>52</v>
      </c>
    </row>
    <row r="273" spans="1:15" ht="67.5" x14ac:dyDescent="0.25">
      <c r="A273" s="8" t="s">
        <v>7426</v>
      </c>
      <c r="B273" s="13" t="s">
        <v>7426</v>
      </c>
      <c r="C273" s="12" t="s">
        <v>8462</v>
      </c>
      <c r="D273" s="12" t="s">
        <v>8878</v>
      </c>
      <c r="E273" s="13" t="s">
        <v>25</v>
      </c>
      <c r="F273" s="14" t="s">
        <v>26</v>
      </c>
      <c r="G273" s="13" t="s">
        <v>27</v>
      </c>
      <c r="H273" s="13" t="s">
        <v>183</v>
      </c>
      <c r="I273" s="13" t="s">
        <v>184</v>
      </c>
      <c r="J273" s="15">
        <v>4127177</v>
      </c>
      <c r="K273" s="15">
        <v>2951449.18</v>
      </c>
      <c r="L273" s="16">
        <v>43145</v>
      </c>
      <c r="M273" s="16">
        <v>44561</v>
      </c>
      <c r="N273" s="12" t="str">
        <f>VLOOKUP(C273,[1]Sheet1!$D:$R,15,0)</f>
        <v>18 Administracja publiczna</v>
      </c>
      <c r="O273" s="17" t="s">
        <v>30</v>
      </c>
    </row>
    <row r="274" spans="1:15" ht="135" x14ac:dyDescent="0.25">
      <c r="A274" s="8" t="s">
        <v>693</v>
      </c>
      <c r="B274" s="13" t="s">
        <v>694</v>
      </c>
      <c r="C274" s="12" t="s">
        <v>695</v>
      </c>
      <c r="D274" s="12" t="s">
        <v>696</v>
      </c>
      <c r="E274" s="13" t="s">
        <v>25</v>
      </c>
      <c r="F274" s="14" t="s">
        <v>26</v>
      </c>
      <c r="G274" s="13" t="s">
        <v>27</v>
      </c>
      <c r="H274" s="13" t="s">
        <v>183</v>
      </c>
      <c r="I274" s="13" t="s">
        <v>184</v>
      </c>
      <c r="J274" s="15">
        <v>7995290.8399999999</v>
      </c>
      <c r="K274" s="15">
        <v>6258774.1200000001</v>
      </c>
      <c r="L274" s="16">
        <v>42135</v>
      </c>
      <c r="M274" s="16">
        <v>43830</v>
      </c>
      <c r="N274" s="12" t="str">
        <f>VLOOKUP(C274,[1]Sheet1!$D:$R,15,0)</f>
        <v>18 Administracja publiczna</v>
      </c>
      <c r="O274" s="17" t="s">
        <v>30</v>
      </c>
    </row>
    <row r="275" spans="1:15" ht="90" x14ac:dyDescent="0.25">
      <c r="A275" s="8" t="s">
        <v>697</v>
      </c>
      <c r="B275" s="13" t="s">
        <v>698</v>
      </c>
      <c r="C275" s="12" t="s">
        <v>699</v>
      </c>
      <c r="D275" s="12" t="s">
        <v>700</v>
      </c>
      <c r="E275" s="13" t="s">
        <v>25</v>
      </c>
      <c r="F275" s="14" t="s">
        <v>26</v>
      </c>
      <c r="G275" s="13" t="s">
        <v>27</v>
      </c>
      <c r="H275" s="13" t="s">
        <v>183</v>
      </c>
      <c r="I275" s="13" t="s">
        <v>184</v>
      </c>
      <c r="J275" s="15">
        <v>2920446.61</v>
      </c>
      <c r="K275" s="15">
        <v>1890317.04</v>
      </c>
      <c r="L275" s="16">
        <v>42690</v>
      </c>
      <c r="M275" s="16">
        <v>44196</v>
      </c>
      <c r="N275" s="12" t="str">
        <f>VLOOKUP(C275,[1]Sheet1!$D:$R,15,0)</f>
        <v>19 Edukacja</v>
      </c>
      <c r="O275" s="17" t="s">
        <v>30</v>
      </c>
    </row>
    <row r="276" spans="1:15" ht="67.5" x14ac:dyDescent="0.25">
      <c r="A276" s="8" t="s">
        <v>701</v>
      </c>
      <c r="B276" s="13" t="s">
        <v>701</v>
      </c>
      <c r="C276" s="12" t="s">
        <v>702</v>
      </c>
      <c r="D276" s="12" t="s">
        <v>703</v>
      </c>
      <c r="E276" s="13" t="s">
        <v>25</v>
      </c>
      <c r="F276" s="14" t="s">
        <v>26</v>
      </c>
      <c r="G276" s="13" t="s">
        <v>27</v>
      </c>
      <c r="H276" s="13" t="s">
        <v>183</v>
      </c>
      <c r="I276" s="13" t="s">
        <v>184</v>
      </c>
      <c r="J276" s="15">
        <v>2654445.5</v>
      </c>
      <c r="K276" s="15">
        <v>2086193.67</v>
      </c>
      <c r="L276" s="16">
        <v>42064</v>
      </c>
      <c r="M276" s="16">
        <v>43465</v>
      </c>
      <c r="N276" s="12" t="str">
        <f>VLOOKUP(C276,[1]Sheet1!$D:$R,15,0)</f>
        <v>18 Administracja publiczna</v>
      </c>
      <c r="O276" s="17" t="s">
        <v>52</v>
      </c>
    </row>
    <row r="277" spans="1:15" ht="202.5" x14ac:dyDescent="0.25">
      <c r="A277" s="8" t="s">
        <v>7427</v>
      </c>
      <c r="B277" s="13" t="s">
        <v>7931</v>
      </c>
      <c r="C277" s="12" t="s">
        <v>8463</v>
      </c>
      <c r="D277" s="12" t="s">
        <v>8879</v>
      </c>
      <c r="E277" s="13" t="s">
        <v>25</v>
      </c>
      <c r="F277" s="14" t="s">
        <v>26</v>
      </c>
      <c r="G277" s="13" t="s">
        <v>27</v>
      </c>
      <c r="H277" s="13" t="s">
        <v>183</v>
      </c>
      <c r="I277" s="13" t="s">
        <v>184</v>
      </c>
      <c r="J277" s="15">
        <v>4146007.7</v>
      </c>
      <c r="K277" s="15">
        <v>2512143.5699999998</v>
      </c>
      <c r="L277" s="16">
        <v>43122</v>
      </c>
      <c r="M277" s="16">
        <v>44651</v>
      </c>
      <c r="N277" s="12" t="str">
        <f>VLOOKUP(C277,[1]Sheet1!$D:$R,15,0)</f>
        <v>19 Edukacja</v>
      </c>
      <c r="O277" s="17" t="s">
        <v>30</v>
      </c>
    </row>
    <row r="278" spans="1:15" ht="157.5" x14ac:dyDescent="0.25">
      <c r="A278" s="8" t="s">
        <v>704</v>
      </c>
      <c r="B278" s="13" t="s">
        <v>705</v>
      </c>
      <c r="C278" s="12" t="s">
        <v>706</v>
      </c>
      <c r="D278" s="12" t="s">
        <v>707</v>
      </c>
      <c r="E278" s="13" t="s">
        <v>25</v>
      </c>
      <c r="F278" s="14" t="s">
        <v>26</v>
      </c>
      <c r="G278" s="13" t="s">
        <v>27</v>
      </c>
      <c r="H278" s="13" t="s">
        <v>183</v>
      </c>
      <c r="I278" s="13" t="s">
        <v>184</v>
      </c>
      <c r="J278" s="15">
        <v>8824548.8599999994</v>
      </c>
      <c r="K278" s="15">
        <v>4640202.1900000004</v>
      </c>
      <c r="L278" s="16">
        <v>42430</v>
      </c>
      <c r="M278" s="16">
        <v>44196</v>
      </c>
      <c r="N278" s="12" t="str">
        <f>VLOOKUP(C278,[1]Sheet1!$D:$R,15,0)</f>
        <v>18 Administracja publiczna</v>
      </c>
      <c r="O278" s="17" t="s">
        <v>30</v>
      </c>
    </row>
    <row r="279" spans="1:15" ht="67.5" x14ac:dyDescent="0.25">
      <c r="A279" s="8" t="s">
        <v>7428</v>
      </c>
      <c r="B279" s="13" t="s">
        <v>7932</v>
      </c>
      <c r="C279" s="12" t="s">
        <v>8464</v>
      </c>
      <c r="D279" s="12" t="s">
        <v>8880</v>
      </c>
      <c r="E279" s="13" t="s">
        <v>25</v>
      </c>
      <c r="F279" s="14" t="s">
        <v>26</v>
      </c>
      <c r="G279" s="13" t="s">
        <v>27</v>
      </c>
      <c r="H279" s="13" t="s">
        <v>183</v>
      </c>
      <c r="I279" s="13" t="s">
        <v>184</v>
      </c>
      <c r="J279" s="15">
        <v>3037490.43</v>
      </c>
      <c r="K279" s="15">
        <v>858089.56</v>
      </c>
      <c r="L279" s="16">
        <v>43101</v>
      </c>
      <c r="M279" s="16">
        <v>44286</v>
      </c>
      <c r="N279" s="12" t="str">
        <f>VLOOKUP(C279,[1]Sheet1!$D:$R,15,0)</f>
        <v>18 Administracja publiczna</v>
      </c>
      <c r="O279" s="17" t="s">
        <v>30</v>
      </c>
    </row>
    <row r="280" spans="1:15" ht="90" x14ac:dyDescent="0.25">
      <c r="A280" s="8" t="s">
        <v>708</v>
      </c>
      <c r="B280" s="13" t="s">
        <v>709</v>
      </c>
      <c r="C280" s="12" t="s">
        <v>710</v>
      </c>
      <c r="D280" s="12" t="s">
        <v>711</v>
      </c>
      <c r="E280" s="13" t="s">
        <v>25</v>
      </c>
      <c r="F280" s="14" t="s">
        <v>26</v>
      </c>
      <c r="G280" s="13" t="s">
        <v>27</v>
      </c>
      <c r="H280" s="13" t="s">
        <v>183</v>
      </c>
      <c r="I280" s="13" t="s">
        <v>184</v>
      </c>
      <c r="J280" s="15">
        <v>3763422.89</v>
      </c>
      <c r="K280" s="15">
        <v>3198909.46</v>
      </c>
      <c r="L280" s="16">
        <v>42461</v>
      </c>
      <c r="M280" s="16">
        <v>43830</v>
      </c>
      <c r="N280" s="12" t="str">
        <f>VLOOKUP(C280,[1]Sheet1!$D:$R,15,0)</f>
        <v>18 Administracja publiczna</v>
      </c>
      <c r="O280" s="17" t="s">
        <v>30</v>
      </c>
    </row>
    <row r="281" spans="1:15" ht="101.25" x14ac:dyDescent="0.25">
      <c r="A281" s="8" t="s">
        <v>7429</v>
      </c>
      <c r="B281" s="13" t="s">
        <v>7933</v>
      </c>
      <c r="C281" s="12" t="s">
        <v>8465</v>
      </c>
      <c r="D281" s="12" t="s">
        <v>8881</v>
      </c>
      <c r="E281" s="13" t="s">
        <v>25</v>
      </c>
      <c r="F281" s="14" t="s">
        <v>26</v>
      </c>
      <c r="G281" s="13" t="s">
        <v>27</v>
      </c>
      <c r="H281" s="13" t="s">
        <v>183</v>
      </c>
      <c r="I281" s="13" t="s">
        <v>184</v>
      </c>
      <c r="J281" s="15">
        <v>1213049.76</v>
      </c>
      <c r="K281" s="15">
        <v>1024390.17</v>
      </c>
      <c r="L281" s="16">
        <v>43647</v>
      </c>
      <c r="M281" s="16">
        <v>44561</v>
      </c>
      <c r="N281" s="12" t="str">
        <f>VLOOKUP(C281,[1]Sheet1!$D:$R,15,0)</f>
        <v>18 Administracja publiczna</v>
      </c>
      <c r="O281" s="17" t="s">
        <v>30</v>
      </c>
    </row>
    <row r="282" spans="1:15" ht="67.5" x14ac:dyDescent="0.25">
      <c r="A282" s="8" t="s">
        <v>712</v>
      </c>
      <c r="B282" s="13" t="s">
        <v>506</v>
      </c>
      <c r="C282" s="12" t="s">
        <v>713</v>
      </c>
      <c r="D282" s="12" t="s">
        <v>714</v>
      </c>
      <c r="E282" s="13" t="s">
        <v>25</v>
      </c>
      <c r="F282" s="14" t="s">
        <v>26</v>
      </c>
      <c r="G282" s="13" t="s">
        <v>27</v>
      </c>
      <c r="H282" s="13" t="s">
        <v>183</v>
      </c>
      <c r="I282" s="13" t="s">
        <v>184</v>
      </c>
      <c r="J282" s="15">
        <v>3395486.65</v>
      </c>
      <c r="K282" s="15">
        <v>2710632.85</v>
      </c>
      <c r="L282" s="16">
        <v>42684</v>
      </c>
      <c r="M282" s="16">
        <v>43921</v>
      </c>
      <c r="N282" s="12" t="str">
        <f>VLOOKUP(C282,[1]Sheet1!$D:$R,15,0)</f>
        <v>18 Administracja publiczna</v>
      </c>
      <c r="O282" s="17" t="s">
        <v>30</v>
      </c>
    </row>
    <row r="283" spans="1:15" ht="67.5" x14ac:dyDescent="0.25">
      <c r="A283" s="8" t="s">
        <v>7430</v>
      </c>
      <c r="B283" s="13" t="s">
        <v>7934</v>
      </c>
      <c r="C283" s="12" t="s">
        <v>8466</v>
      </c>
      <c r="D283" s="12" t="s">
        <v>8870</v>
      </c>
      <c r="E283" s="13" t="s">
        <v>25</v>
      </c>
      <c r="F283" s="14" t="s">
        <v>26</v>
      </c>
      <c r="G283" s="13" t="s">
        <v>27</v>
      </c>
      <c r="H283" s="13" t="s">
        <v>183</v>
      </c>
      <c r="I283" s="13" t="s">
        <v>184</v>
      </c>
      <c r="J283" s="15">
        <v>2655316.88</v>
      </c>
      <c r="K283" s="15">
        <v>1559656.55</v>
      </c>
      <c r="L283" s="16">
        <v>43101</v>
      </c>
      <c r="M283" s="16">
        <v>44196</v>
      </c>
      <c r="N283" s="12" t="str">
        <f>VLOOKUP(C283,[1]Sheet1!$D:$R,15,0)</f>
        <v>19 Edukacja</v>
      </c>
      <c r="O283" s="17" t="s">
        <v>30</v>
      </c>
    </row>
    <row r="284" spans="1:15" ht="90" x14ac:dyDescent="0.25">
      <c r="A284" s="8" t="s">
        <v>715</v>
      </c>
      <c r="B284" s="13" t="s">
        <v>716</v>
      </c>
      <c r="C284" s="12" t="s">
        <v>717</v>
      </c>
      <c r="D284" s="12" t="s">
        <v>718</v>
      </c>
      <c r="E284" s="13" t="s">
        <v>25</v>
      </c>
      <c r="F284" s="14" t="s">
        <v>26</v>
      </c>
      <c r="G284" s="13" t="s">
        <v>27</v>
      </c>
      <c r="H284" s="13" t="s">
        <v>183</v>
      </c>
      <c r="I284" s="13" t="s">
        <v>184</v>
      </c>
      <c r="J284" s="15">
        <v>1916158.61</v>
      </c>
      <c r="K284" s="15">
        <v>1484799.66</v>
      </c>
      <c r="L284" s="16">
        <v>42684</v>
      </c>
      <c r="M284" s="16">
        <v>44012</v>
      </c>
      <c r="N284" s="12" t="str">
        <f>VLOOKUP(C284,[1]Sheet1!$D:$R,15,0)</f>
        <v>18 Administracja publiczna</v>
      </c>
      <c r="O284" s="17" t="s">
        <v>30</v>
      </c>
    </row>
    <row r="285" spans="1:15" ht="67.5" x14ac:dyDescent="0.25">
      <c r="A285" s="8" t="s">
        <v>719</v>
      </c>
      <c r="B285" s="13" t="s">
        <v>720</v>
      </c>
      <c r="C285" s="12" t="s">
        <v>721</v>
      </c>
      <c r="D285" s="12" t="s">
        <v>714</v>
      </c>
      <c r="E285" s="13" t="s">
        <v>25</v>
      </c>
      <c r="F285" s="14" t="s">
        <v>26</v>
      </c>
      <c r="G285" s="13" t="s">
        <v>27</v>
      </c>
      <c r="H285" s="13" t="s">
        <v>183</v>
      </c>
      <c r="I285" s="13" t="s">
        <v>184</v>
      </c>
      <c r="J285" s="15">
        <v>5096661.9800000004</v>
      </c>
      <c r="K285" s="15">
        <v>4193966.7</v>
      </c>
      <c r="L285" s="16">
        <v>42684</v>
      </c>
      <c r="M285" s="16">
        <v>43921</v>
      </c>
      <c r="N285" s="12" t="str">
        <f>VLOOKUP(C285,[1]Sheet1!$D:$R,15,0)</f>
        <v>18 Administracja publiczna</v>
      </c>
      <c r="O285" s="17" t="s">
        <v>30</v>
      </c>
    </row>
    <row r="286" spans="1:15" ht="191.25" x14ac:dyDescent="0.25">
      <c r="A286" s="8" t="s">
        <v>722</v>
      </c>
      <c r="B286" s="13" t="s">
        <v>723</v>
      </c>
      <c r="C286" s="12" t="s">
        <v>724</v>
      </c>
      <c r="D286" s="12" t="s">
        <v>714</v>
      </c>
      <c r="E286" s="13" t="s">
        <v>25</v>
      </c>
      <c r="F286" s="14" t="s">
        <v>26</v>
      </c>
      <c r="G286" s="13" t="s">
        <v>27</v>
      </c>
      <c r="H286" s="13" t="s">
        <v>183</v>
      </c>
      <c r="I286" s="13" t="s">
        <v>184</v>
      </c>
      <c r="J286" s="15">
        <v>1964583.44</v>
      </c>
      <c r="K286" s="15">
        <v>1570403.24</v>
      </c>
      <c r="L286" s="16">
        <v>42684</v>
      </c>
      <c r="M286" s="16">
        <v>43555</v>
      </c>
      <c r="N286" s="12" t="str">
        <f>VLOOKUP(C286,[1]Sheet1!$D:$R,15,0)</f>
        <v>18 Administracja publiczna</v>
      </c>
      <c r="O286" s="17" t="s">
        <v>30</v>
      </c>
    </row>
    <row r="287" spans="1:15" ht="67.5" x14ac:dyDescent="0.25">
      <c r="A287" s="8" t="s">
        <v>725</v>
      </c>
      <c r="B287" s="13" t="s">
        <v>725</v>
      </c>
      <c r="C287" s="12" t="s">
        <v>726</v>
      </c>
      <c r="D287" s="12" t="s">
        <v>335</v>
      </c>
      <c r="E287" s="13" t="s">
        <v>25</v>
      </c>
      <c r="F287" s="14" t="s">
        <v>26</v>
      </c>
      <c r="G287" s="13" t="s">
        <v>27</v>
      </c>
      <c r="H287" s="13" t="s">
        <v>183</v>
      </c>
      <c r="I287" s="13" t="s">
        <v>184</v>
      </c>
      <c r="J287" s="15">
        <v>4065920.15</v>
      </c>
      <c r="K287" s="15">
        <v>3409721.26</v>
      </c>
      <c r="L287" s="16">
        <v>42522</v>
      </c>
      <c r="M287" s="16">
        <v>43830</v>
      </c>
      <c r="N287" s="12" t="str">
        <f>VLOOKUP(C287,[1]Sheet1!$D:$R,15,0)</f>
        <v>18 Administracja publiczna</v>
      </c>
      <c r="O287" s="17" t="s">
        <v>30</v>
      </c>
    </row>
    <row r="288" spans="1:15" ht="67.5" x14ac:dyDescent="0.25">
      <c r="A288" s="8" t="s">
        <v>727</v>
      </c>
      <c r="B288" s="13" t="s">
        <v>728</v>
      </c>
      <c r="C288" s="12" t="s">
        <v>729</v>
      </c>
      <c r="D288" s="12" t="s">
        <v>730</v>
      </c>
      <c r="E288" s="13" t="s">
        <v>25</v>
      </c>
      <c r="F288" s="14" t="s">
        <v>26</v>
      </c>
      <c r="G288" s="13" t="s">
        <v>27</v>
      </c>
      <c r="H288" s="13" t="s">
        <v>183</v>
      </c>
      <c r="I288" s="13" t="s">
        <v>184</v>
      </c>
      <c r="J288" s="15">
        <v>35061929.149999999</v>
      </c>
      <c r="K288" s="15">
        <v>26072603.449999999</v>
      </c>
      <c r="L288" s="16">
        <v>42276</v>
      </c>
      <c r="M288" s="16">
        <v>45107</v>
      </c>
      <c r="N288" s="12" t="str">
        <f>VLOOKUP(C288,[1]Sheet1!$D:$R,15,0)</f>
        <v>18 Administracja publiczna</v>
      </c>
      <c r="O288" s="17" t="s">
        <v>30</v>
      </c>
    </row>
    <row r="289" spans="1:15" ht="67.5" x14ac:dyDescent="0.25">
      <c r="A289" s="8" t="s">
        <v>731</v>
      </c>
      <c r="B289" s="13" t="s">
        <v>732</v>
      </c>
      <c r="C289" s="12" t="s">
        <v>733</v>
      </c>
      <c r="D289" s="12" t="s">
        <v>734</v>
      </c>
      <c r="E289" s="13" t="s">
        <v>25</v>
      </c>
      <c r="F289" s="14" t="s">
        <v>26</v>
      </c>
      <c r="G289" s="13" t="s">
        <v>27</v>
      </c>
      <c r="H289" s="13" t="s">
        <v>183</v>
      </c>
      <c r="I289" s="13" t="s">
        <v>184</v>
      </c>
      <c r="J289" s="15">
        <v>12972948.869999999</v>
      </c>
      <c r="K289" s="15">
        <v>3423238.16</v>
      </c>
      <c r="L289" s="16">
        <v>42479</v>
      </c>
      <c r="M289" s="16">
        <v>43553</v>
      </c>
      <c r="N289" s="12" t="str">
        <f>VLOOKUP(C289,[1]Sheet1!$D:$R,15,0)</f>
        <v>18 Administracja publiczna</v>
      </c>
      <c r="O289" s="17" t="s">
        <v>30</v>
      </c>
    </row>
    <row r="290" spans="1:15" ht="67.5" x14ac:dyDescent="0.25">
      <c r="A290" s="8" t="s">
        <v>735</v>
      </c>
      <c r="B290" s="13" t="s">
        <v>735</v>
      </c>
      <c r="C290" s="12" t="s">
        <v>736</v>
      </c>
      <c r="D290" s="12" t="s">
        <v>424</v>
      </c>
      <c r="E290" s="13" t="s">
        <v>25</v>
      </c>
      <c r="F290" s="14" t="s">
        <v>26</v>
      </c>
      <c r="G290" s="13" t="s">
        <v>27</v>
      </c>
      <c r="H290" s="13" t="s">
        <v>183</v>
      </c>
      <c r="I290" s="13" t="s">
        <v>184</v>
      </c>
      <c r="J290" s="15">
        <v>14089367.08</v>
      </c>
      <c r="K290" s="15">
        <v>11756359.82</v>
      </c>
      <c r="L290" s="16">
        <v>42391</v>
      </c>
      <c r="M290" s="16">
        <v>43555</v>
      </c>
      <c r="N290" s="12" t="str">
        <f>VLOOKUP(C290,[1]Sheet1!$D:$R,15,0)</f>
        <v>18 Administracja publiczna</v>
      </c>
      <c r="O290" s="17" t="s">
        <v>52</v>
      </c>
    </row>
    <row r="291" spans="1:15" ht="67.5" x14ac:dyDescent="0.25">
      <c r="A291" s="8" t="s">
        <v>737</v>
      </c>
      <c r="B291" s="13" t="s">
        <v>737</v>
      </c>
      <c r="C291" s="12" t="s">
        <v>738</v>
      </c>
      <c r="D291" s="12" t="s">
        <v>739</v>
      </c>
      <c r="E291" s="13" t="s">
        <v>25</v>
      </c>
      <c r="F291" s="14" t="s">
        <v>26</v>
      </c>
      <c r="G291" s="13" t="s">
        <v>27</v>
      </c>
      <c r="H291" s="13" t="s">
        <v>183</v>
      </c>
      <c r="I291" s="13" t="s">
        <v>184</v>
      </c>
      <c r="J291" s="15">
        <v>28130648.34</v>
      </c>
      <c r="K291" s="15">
        <v>14044311.59</v>
      </c>
      <c r="L291" s="16">
        <v>41771</v>
      </c>
      <c r="M291" s="16">
        <v>44104</v>
      </c>
      <c r="N291" s="12" t="str">
        <f>VLOOKUP(C291,[1]Sheet1!$D:$R,15,0)</f>
        <v>19 Edukacja</v>
      </c>
      <c r="O291" s="17" t="s">
        <v>30</v>
      </c>
    </row>
    <row r="292" spans="1:15" ht="67.5" x14ac:dyDescent="0.25">
      <c r="A292" s="8" t="s">
        <v>740</v>
      </c>
      <c r="B292" s="13" t="s">
        <v>740</v>
      </c>
      <c r="C292" s="12" t="s">
        <v>741</v>
      </c>
      <c r="D292" s="12" t="s">
        <v>552</v>
      </c>
      <c r="E292" s="13" t="s">
        <v>25</v>
      </c>
      <c r="F292" s="14" t="s">
        <v>26</v>
      </c>
      <c r="G292" s="13" t="s">
        <v>27</v>
      </c>
      <c r="H292" s="13" t="s">
        <v>183</v>
      </c>
      <c r="I292" s="13" t="s">
        <v>184</v>
      </c>
      <c r="J292" s="15">
        <v>2264180.0299999998</v>
      </c>
      <c r="K292" s="15">
        <v>1906193.02</v>
      </c>
      <c r="L292" s="16">
        <v>42795</v>
      </c>
      <c r="M292" s="16">
        <v>43830</v>
      </c>
      <c r="N292" s="12" t="str">
        <f>VLOOKUP(C292,[1]Sheet1!$D:$R,15,0)</f>
        <v>18 Administracja publiczna</v>
      </c>
      <c r="O292" s="17" t="s">
        <v>30</v>
      </c>
    </row>
    <row r="293" spans="1:15" ht="67.5" x14ac:dyDescent="0.25">
      <c r="A293" s="8" t="s">
        <v>742</v>
      </c>
      <c r="B293" s="13" t="s">
        <v>742</v>
      </c>
      <c r="C293" s="12" t="s">
        <v>743</v>
      </c>
      <c r="D293" s="12" t="s">
        <v>744</v>
      </c>
      <c r="E293" s="13" t="s">
        <v>25</v>
      </c>
      <c r="F293" s="14" t="s">
        <v>26</v>
      </c>
      <c r="G293" s="13" t="s">
        <v>27</v>
      </c>
      <c r="H293" s="13" t="s">
        <v>183</v>
      </c>
      <c r="I293" s="13" t="s">
        <v>184</v>
      </c>
      <c r="J293" s="15">
        <v>1958137.5</v>
      </c>
      <c r="K293" s="15">
        <v>1574905.82</v>
      </c>
      <c r="L293" s="16">
        <v>42494</v>
      </c>
      <c r="M293" s="16">
        <v>43677</v>
      </c>
      <c r="N293" s="12" t="str">
        <f>VLOOKUP(C293,[1]Sheet1!$D:$R,15,0)</f>
        <v>18 Administracja publiczna</v>
      </c>
      <c r="O293" s="17" t="s">
        <v>30</v>
      </c>
    </row>
    <row r="294" spans="1:15" ht="213.75" x14ac:dyDescent="0.25">
      <c r="A294" s="8" t="s">
        <v>745</v>
      </c>
      <c r="B294" s="13" t="s">
        <v>746</v>
      </c>
      <c r="C294" s="12" t="s">
        <v>747</v>
      </c>
      <c r="D294" s="12" t="s">
        <v>700</v>
      </c>
      <c r="E294" s="13" t="s">
        <v>25</v>
      </c>
      <c r="F294" s="14" t="s">
        <v>26</v>
      </c>
      <c r="G294" s="13" t="s">
        <v>27</v>
      </c>
      <c r="H294" s="13" t="s">
        <v>183</v>
      </c>
      <c r="I294" s="13" t="s">
        <v>184</v>
      </c>
      <c r="J294" s="15">
        <v>1353258.47</v>
      </c>
      <c r="K294" s="15">
        <v>1150269.7</v>
      </c>
      <c r="L294" s="16">
        <v>42668</v>
      </c>
      <c r="M294" s="16">
        <v>44196</v>
      </c>
      <c r="N294" s="12" t="str">
        <f>VLOOKUP(C294,[1]Sheet1!$D:$R,15,0)</f>
        <v>18 Administracja publiczna</v>
      </c>
      <c r="O294" s="17" t="s">
        <v>30</v>
      </c>
    </row>
    <row r="295" spans="1:15" ht="67.5" x14ac:dyDescent="0.25">
      <c r="A295" s="8" t="s">
        <v>748</v>
      </c>
      <c r="B295" s="13" t="s">
        <v>748</v>
      </c>
      <c r="C295" s="12" t="s">
        <v>749</v>
      </c>
      <c r="D295" s="12" t="s">
        <v>744</v>
      </c>
      <c r="E295" s="13" t="s">
        <v>25</v>
      </c>
      <c r="F295" s="14" t="s">
        <v>26</v>
      </c>
      <c r="G295" s="13" t="s">
        <v>27</v>
      </c>
      <c r="H295" s="13" t="s">
        <v>183</v>
      </c>
      <c r="I295" s="13" t="s">
        <v>184</v>
      </c>
      <c r="J295" s="15">
        <v>1508442.03</v>
      </c>
      <c r="K295" s="15">
        <v>906871.79</v>
      </c>
      <c r="L295" s="16">
        <v>42522</v>
      </c>
      <c r="M295" s="16">
        <v>44104</v>
      </c>
      <c r="N295" s="12" t="str">
        <f>VLOOKUP(C295,[1]Sheet1!$D:$R,15,0)</f>
        <v>18 Administracja publiczna</v>
      </c>
      <c r="O295" s="17" t="s">
        <v>30</v>
      </c>
    </row>
    <row r="296" spans="1:15" ht="247.5" x14ac:dyDescent="0.25">
      <c r="A296" s="8" t="s">
        <v>750</v>
      </c>
      <c r="B296" s="13" t="s">
        <v>751</v>
      </c>
      <c r="C296" s="12" t="s">
        <v>752</v>
      </c>
      <c r="D296" s="12" t="s">
        <v>753</v>
      </c>
      <c r="E296" s="13" t="s">
        <v>25</v>
      </c>
      <c r="F296" s="14" t="s">
        <v>26</v>
      </c>
      <c r="G296" s="13" t="s">
        <v>27</v>
      </c>
      <c r="H296" s="13" t="s">
        <v>183</v>
      </c>
      <c r="I296" s="13" t="s">
        <v>184</v>
      </c>
      <c r="J296" s="15">
        <v>1372591.04</v>
      </c>
      <c r="K296" s="15">
        <v>1118019.3999999999</v>
      </c>
      <c r="L296" s="16">
        <v>42474</v>
      </c>
      <c r="M296" s="16">
        <v>43646</v>
      </c>
      <c r="N296" s="12" t="str">
        <f>VLOOKUP(C296,[1]Sheet1!$D:$R,15,0)</f>
        <v>18 Administracja publiczna</v>
      </c>
      <c r="O296" s="17" t="s">
        <v>30</v>
      </c>
    </row>
    <row r="297" spans="1:15" ht="67.5" x14ac:dyDescent="0.25">
      <c r="A297" s="8" t="s">
        <v>754</v>
      </c>
      <c r="B297" s="13" t="s">
        <v>754</v>
      </c>
      <c r="C297" s="12" t="s">
        <v>755</v>
      </c>
      <c r="D297" s="12" t="s">
        <v>327</v>
      </c>
      <c r="E297" s="13" t="s">
        <v>25</v>
      </c>
      <c r="F297" s="14" t="s">
        <v>26</v>
      </c>
      <c r="G297" s="13" t="s">
        <v>27</v>
      </c>
      <c r="H297" s="13" t="s">
        <v>183</v>
      </c>
      <c r="I297" s="13" t="s">
        <v>184</v>
      </c>
      <c r="J297" s="15">
        <v>1320976.3</v>
      </c>
      <c r="K297" s="15">
        <v>1122829.8500000001</v>
      </c>
      <c r="L297" s="16">
        <v>42668</v>
      </c>
      <c r="M297" s="16">
        <v>43830</v>
      </c>
      <c r="N297" s="12" t="str">
        <f>VLOOKUP(C297,[1]Sheet1!$D:$R,15,0)</f>
        <v>18 Administracja publiczna</v>
      </c>
      <c r="O297" s="17" t="s">
        <v>30</v>
      </c>
    </row>
    <row r="298" spans="1:15" ht="67.5" x14ac:dyDescent="0.25">
      <c r="A298" s="8" t="s">
        <v>756</v>
      </c>
      <c r="B298" s="13" t="s">
        <v>756</v>
      </c>
      <c r="C298" s="12" t="s">
        <v>757</v>
      </c>
      <c r="D298" s="12" t="s">
        <v>744</v>
      </c>
      <c r="E298" s="13" t="s">
        <v>25</v>
      </c>
      <c r="F298" s="14" t="s">
        <v>26</v>
      </c>
      <c r="G298" s="13" t="s">
        <v>27</v>
      </c>
      <c r="H298" s="13" t="s">
        <v>183</v>
      </c>
      <c r="I298" s="13" t="s">
        <v>184</v>
      </c>
      <c r="J298" s="15">
        <v>2060278.29</v>
      </c>
      <c r="K298" s="15">
        <v>1727546.39</v>
      </c>
      <c r="L298" s="16">
        <v>42474</v>
      </c>
      <c r="M298" s="16">
        <v>43830</v>
      </c>
      <c r="N298" s="12" t="str">
        <f>VLOOKUP(C298,[1]Sheet1!$D:$R,15,0)</f>
        <v>18 Administracja publiczna</v>
      </c>
      <c r="O298" s="17" t="s">
        <v>30</v>
      </c>
    </row>
    <row r="299" spans="1:15" ht="67.5" x14ac:dyDescent="0.25">
      <c r="A299" s="8" t="s">
        <v>758</v>
      </c>
      <c r="B299" s="13" t="s">
        <v>758</v>
      </c>
      <c r="C299" s="12" t="s">
        <v>759</v>
      </c>
      <c r="D299" s="12" t="s">
        <v>682</v>
      </c>
      <c r="E299" s="13" t="s">
        <v>25</v>
      </c>
      <c r="F299" s="14" t="s">
        <v>26</v>
      </c>
      <c r="G299" s="13" t="s">
        <v>27</v>
      </c>
      <c r="H299" s="13" t="s">
        <v>183</v>
      </c>
      <c r="I299" s="13" t="s">
        <v>184</v>
      </c>
      <c r="J299" s="15">
        <v>928083.5</v>
      </c>
      <c r="K299" s="15">
        <v>788870.97</v>
      </c>
      <c r="L299" s="16">
        <v>42461</v>
      </c>
      <c r="M299" s="16">
        <v>44196</v>
      </c>
      <c r="N299" s="12" t="str">
        <f>VLOOKUP(C299,[1]Sheet1!$D:$R,15,0)</f>
        <v>18 Administracja publiczna</v>
      </c>
      <c r="O299" s="17" t="s">
        <v>30</v>
      </c>
    </row>
    <row r="300" spans="1:15" ht="67.5" x14ac:dyDescent="0.25">
      <c r="A300" s="8" t="s">
        <v>760</v>
      </c>
      <c r="B300" s="13" t="s">
        <v>760</v>
      </c>
      <c r="C300" s="12" t="s">
        <v>761</v>
      </c>
      <c r="D300" s="12" t="s">
        <v>753</v>
      </c>
      <c r="E300" s="13" t="s">
        <v>25</v>
      </c>
      <c r="F300" s="14" t="s">
        <v>26</v>
      </c>
      <c r="G300" s="13" t="s">
        <v>27</v>
      </c>
      <c r="H300" s="13" t="s">
        <v>183</v>
      </c>
      <c r="I300" s="13" t="s">
        <v>184</v>
      </c>
      <c r="J300" s="15">
        <v>1001740.13</v>
      </c>
      <c r="K300" s="15">
        <v>725212</v>
      </c>
      <c r="L300" s="16">
        <v>42474</v>
      </c>
      <c r="M300" s="16">
        <v>43830</v>
      </c>
      <c r="N300" s="12" t="str">
        <f>VLOOKUP(C300,[1]Sheet1!$D:$R,15,0)</f>
        <v>18 Administracja publiczna</v>
      </c>
      <c r="O300" s="17" t="s">
        <v>30</v>
      </c>
    </row>
    <row r="301" spans="1:15" ht="67.5" x14ac:dyDescent="0.25">
      <c r="A301" s="8" t="s">
        <v>762</v>
      </c>
      <c r="B301" s="13" t="s">
        <v>762</v>
      </c>
      <c r="C301" s="12" t="s">
        <v>763</v>
      </c>
      <c r="D301" s="12" t="s">
        <v>744</v>
      </c>
      <c r="E301" s="13" t="s">
        <v>25</v>
      </c>
      <c r="F301" s="14" t="s">
        <v>26</v>
      </c>
      <c r="G301" s="13" t="s">
        <v>27</v>
      </c>
      <c r="H301" s="13" t="s">
        <v>183</v>
      </c>
      <c r="I301" s="13" t="s">
        <v>184</v>
      </c>
      <c r="J301" s="15">
        <v>948022.34</v>
      </c>
      <c r="K301" s="15">
        <v>801218.77</v>
      </c>
      <c r="L301" s="16">
        <v>42474</v>
      </c>
      <c r="M301" s="16">
        <v>43830</v>
      </c>
      <c r="N301" s="12" t="str">
        <f>VLOOKUP(C301,[1]Sheet1!$D:$R,15,0)</f>
        <v>18 Administracja publiczna</v>
      </c>
      <c r="O301" s="17" t="s">
        <v>30</v>
      </c>
    </row>
    <row r="302" spans="1:15" ht="67.5" x14ac:dyDescent="0.25">
      <c r="A302" s="8" t="s">
        <v>764</v>
      </c>
      <c r="B302" s="13" t="s">
        <v>764</v>
      </c>
      <c r="C302" s="12" t="s">
        <v>765</v>
      </c>
      <c r="D302" s="12" t="s">
        <v>744</v>
      </c>
      <c r="E302" s="13" t="s">
        <v>25</v>
      </c>
      <c r="F302" s="14" t="s">
        <v>26</v>
      </c>
      <c r="G302" s="13" t="s">
        <v>27</v>
      </c>
      <c r="H302" s="13" t="s">
        <v>183</v>
      </c>
      <c r="I302" s="13" t="s">
        <v>184</v>
      </c>
      <c r="J302" s="15">
        <v>622575.35999999999</v>
      </c>
      <c r="K302" s="15">
        <v>525216.15</v>
      </c>
      <c r="L302" s="16">
        <v>42492</v>
      </c>
      <c r="M302" s="16">
        <v>43830</v>
      </c>
      <c r="N302" s="12" t="str">
        <f>VLOOKUP(C302,[1]Sheet1!$D:$R,15,0)</f>
        <v>18 Administracja publiczna</v>
      </c>
      <c r="O302" s="17" t="s">
        <v>30</v>
      </c>
    </row>
    <row r="303" spans="1:15" ht="112.5" x14ac:dyDescent="0.25">
      <c r="A303" s="8" t="s">
        <v>766</v>
      </c>
      <c r="B303" s="13" t="s">
        <v>767</v>
      </c>
      <c r="C303" s="12" t="s">
        <v>768</v>
      </c>
      <c r="D303" s="12" t="s">
        <v>744</v>
      </c>
      <c r="E303" s="13" t="s">
        <v>25</v>
      </c>
      <c r="F303" s="14" t="s">
        <v>26</v>
      </c>
      <c r="G303" s="13" t="s">
        <v>27</v>
      </c>
      <c r="H303" s="13" t="s">
        <v>183</v>
      </c>
      <c r="I303" s="13" t="s">
        <v>184</v>
      </c>
      <c r="J303" s="15">
        <v>956473.08</v>
      </c>
      <c r="K303" s="15">
        <v>808192.79</v>
      </c>
      <c r="L303" s="16">
        <v>42474</v>
      </c>
      <c r="M303" s="16">
        <v>43830</v>
      </c>
      <c r="N303" s="12" t="str">
        <f>VLOOKUP(C303,[1]Sheet1!$D:$R,15,0)</f>
        <v>18 Administracja publiczna</v>
      </c>
      <c r="O303" s="17" t="s">
        <v>30</v>
      </c>
    </row>
    <row r="304" spans="1:15" ht="101.25" x14ac:dyDescent="0.25">
      <c r="A304" s="8" t="s">
        <v>769</v>
      </c>
      <c r="B304" s="13" t="s">
        <v>770</v>
      </c>
      <c r="C304" s="12" t="s">
        <v>771</v>
      </c>
      <c r="D304" s="12" t="s">
        <v>744</v>
      </c>
      <c r="E304" s="13" t="s">
        <v>25</v>
      </c>
      <c r="F304" s="14" t="s">
        <v>26</v>
      </c>
      <c r="G304" s="13" t="s">
        <v>27</v>
      </c>
      <c r="H304" s="13" t="s">
        <v>183</v>
      </c>
      <c r="I304" s="13" t="s">
        <v>184</v>
      </c>
      <c r="J304" s="15">
        <v>1165667.29</v>
      </c>
      <c r="K304" s="15">
        <v>945183.59</v>
      </c>
      <c r="L304" s="16">
        <v>42474</v>
      </c>
      <c r="M304" s="16">
        <v>44196</v>
      </c>
      <c r="N304" s="12" t="str">
        <f>VLOOKUP(C304,[1]Sheet1!$D:$R,15,0)</f>
        <v>18 Administracja publiczna</v>
      </c>
      <c r="O304" s="17" t="s">
        <v>30</v>
      </c>
    </row>
    <row r="305" spans="1:15" ht="67.5" x14ac:dyDescent="0.25">
      <c r="A305" s="8" t="s">
        <v>772</v>
      </c>
      <c r="B305" s="13" t="s">
        <v>772</v>
      </c>
      <c r="C305" s="12" t="s">
        <v>773</v>
      </c>
      <c r="D305" s="12" t="s">
        <v>774</v>
      </c>
      <c r="E305" s="13" t="s">
        <v>25</v>
      </c>
      <c r="F305" s="14" t="s">
        <v>26</v>
      </c>
      <c r="G305" s="13" t="s">
        <v>27</v>
      </c>
      <c r="H305" s="13" t="s">
        <v>183</v>
      </c>
      <c r="I305" s="13" t="s">
        <v>184</v>
      </c>
      <c r="J305" s="15">
        <v>8556086.6699999999</v>
      </c>
      <c r="K305" s="15">
        <v>5170413.2</v>
      </c>
      <c r="L305" s="16">
        <v>41934</v>
      </c>
      <c r="M305" s="16">
        <v>43830</v>
      </c>
      <c r="N305" s="12" t="str">
        <f>VLOOKUP(C305,[1]Sheet1!$D:$R,15,0)</f>
        <v>01 Rolnictwo i leśnictwo</v>
      </c>
      <c r="O305" s="17" t="s">
        <v>30</v>
      </c>
    </row>
    <row r="306" spans="1:15" ht="112.5" x14ac:dyDescent="0.25">
      <c r="A306" s="8" t="s">
        <v>775</v>
      </c>
      <c r="B306" s="13" t="s">
        <v>776</v>
      </c>
      <c r="C306" s="12" t="s">
        <v>777</v>
      </c>
      <c r="D306" s="12" t="s">
        <v>778</v>
      </c>
      <c r="E306" s="13" t="s">
        <v>25</v>
      </c>
      <c r="F306" s="14" t="s">
        <v>26</v>
      </c>
      <c r="G306" s="13" t="s">
        <v>27</v>
      </c>
      <c r="H306" s="13" t="s">
        <v>183</v>
      </c>
      <c r="I306" s="13" t="s">
        <v>184</v>
      </c>
      <c r="J306" s="15">
        <v>8935167.7699999996</v>
      </c>
      <c r="K306" s="15">
        <v>6461734.6200000001</v>
      </c>
      <c r="L306" s="16">
        <v>42737</v>
      </c>
      <c r="M306" s="16">
        <v>43555</v>
      </c>
      <c r="N306" s="12" t="str">
        <f>VLOOKUP(C306,[1]Sheet1!$D:$R,15,0)</f>
        <v>19 Edukacja</v>
      </c>
      <c r="O306" s="17" t="s">
        <v>30</v>
      </c>
    </row>
    <row r="307" spans="1:15" ht="67.5" x14ac:dyDescent="0.25">
      <c r="A307" s="8" t="s">
        <v>779</v>
      </c>
      <c r="B307" s="13" t="s">
        <v>779</v>
      </c>
      <c r="C307" s="12" t="s">
        <v>780</v>
      </c>
      <c r="D307" s="12" t="s">
        <v>781</v>
      </c>
      <c r="E307" s="13" t="s">
        <v>25</v>
      </c>
      <c r="F307" s="14" t="s">
        <v>26</v>
      </c>
      <c r="G307" s="13" t="s">
        <v>27</v>
      </c>
      <c r="H307" s="13" t="s">
        <v>183</v>
      </c>
      <c r="I307" s="13" t="s">
        <v>184</v>
      </c>
      <c r="J307" s="15">
        <v>2586822.2799999998</v>
      </c>
      <c r="K307" s="15">
        <v>894348.37</v>
      </c>
      <c r="L307" s="16">
        <v>42499</v>
      </c>
      <c r="M307" s="16">
        <v>43069</v>
      </c>
      <c r="N307" s="12" t="str">
        <f>VLOOKUP(C307,[1]Sheet1!$D:$R,15,0)</f>
        <v>18 Administracja publiczna</v>
      </c>
      <c r="O307" s="17" t="s">
        <v>52</v>
      </c>
    </row>
    <row r="308" spans="1:15" ht="67.5" x14ac:dyDescent="0.25">
      <c r="A308" s="8" t="s">
        <v>782</v>
      </c>
      <c r="B308" s="13" t="s">
        <v>782</v>
      </c>
      <c r="C308" s="12" t="s">
        <v>783</v>
      </c>
      <c r="D308" s="12" t="s">
        <v>784</v>
      </c>
      <c r="E308" s="13" t="s">
        <v>25</v>
      </c>
      <c r="F308" s="14" t="s">
        <v>26</v>
      </c>
      <c r="G308" s="13" t="s">
        <v>27</v>
      </c>
      <c r="H308" s="13" t="s">
        <v>183</v>
      </c>
      <c r="I308" s="13" t="s">
        <v>184</v>
      </c>
      <c r="J308" s="15">
        <v>5784007.9299999997</v>
      </c>
      <c r="K308" s="15">
        <v>2732599.16</v>
      </c>
      <c r="L308" s="16">
        <v>42206</v>
      </c>
      <c r="M308" s="16">
        <v>43646</v>
      </c>
      <c r="N308" s="12" t="str">
        <f>VLOOKUP(C308,[1]Sheet1!$D:$R,15,0)</f>
        <v>18 Administracja publiczna</v>
      </c>
      <c r="O308" s="17" t="s">
        <v>52</v>
      </c>
    </row>
    <row r="309" spans="1:15" ht="101.25" x14ac:dyDescent="0.25">
      <c r="A309" s="8" t="s">
        <v>785</v>
      </c>
      <c r="B309" s="13" t="s">
        <v>7935</v>
      </c>
      <c r="C309" s="12" t="s">
        <v>786</v>
      </c>
      <c r="D309" s="12" t="s">
        <v>787</v>
      </c>
      <c r="E309" s="13" t="s">
        <v>25</v>
      </c>
      <c r="F309" s="14" t="s">
        <v>26</v>
      </c>
      <c r="G309" s="13" t="s">
        <v>27</v>
      </c>
      <c r="H309" s="13" t="s">
        <v>183</v>
      </c>
      <c r="I309" s="13" t="s">
        <v>184</v>
      </c>
      <c r="J309" s="15">
        <v>2521881.36</v>
      </c>
      <c r="K309" s="15">
        <v>1447519.24</v>
      </c>
      <c r="L309" s="16">
        <v>42430</v>
      </c>
      <c r="M309" s="16">
        <v>43465</v>
      </c>
      <c r="N309" s="12" t="str">
        <f>VLOOKUP(C309,[1]Sheet1!$D:$R,15,0)</f>
        <v>18 Administracja publiczna</v>
      </c>
      <c r="O309" s="17" t="s">
        <v>30</v>
      </c>
    </row>
    <row r="310" spans="1:15" ht="67.5" x14ac:dyDescent="0.25">
      <c r="A310" s="8" t="s">
        <v>788</v>
      </c>
      <c r="B310" s="13" t="s">
        <v>788</v>
      </c>
      <c r="C310" s="12" t="s">
        <v>789</v>
      </c>
      <c r="D310" s="12" t="s">
        <v>790</v>
      </c>
      <c r="E310" s="13" t="s">
        <v>25</v>
      </c>
      <c r="F310" s="14" t="s">
        <v>26</v>
      </c>
      <c r="G310" s="13" t="s">
        <v>27</v>
      </c>
      <c r="H310" s="13" t="s">
        <v>183</v>
      </c>
      <c r="I310" s="13" t="s">
        <v>184</v>
      </c>
      <c r="J310" s="15">
        <v>15218996.9</v>
      </c>
      <c r="K310" s="15">
        <v>10429000.68</v>
      </c>
      <c r="L310" s="16">
        <v>42020</v>
      </c>
      <c r="M310" s="16">
        <v>44742</v>
      </c>
      <c r="N310" s="12" t="str">
        <f>VLOOKUP(C310,[1]Sheet1!$D:$R,15,0)</f>
        <v>18 Administracja publiczna</v>
      </c>
      <c r="O310" s="17" t="s">
        <v>30</v>
      </c>
    </row>
    <row r="311" spans="1:15" ht="67.5" x14ac:dyDescent="0.25">
      <c r="A311" s="8" t="s">
        <v>791</v>
      </c>
      <c r="B311" s="13" t="s">
        <v>791</v>
      </c>
      <c r="C311" s="12" t="s">
        <v>792</v>
      </c>
      <c r="D311" s="12" t="s">
        <v>793</v>
      </c>
      <c r="E311" s="13" t="s">
        <v>25</v>
      </c>
      <c r="F311" s="14" t="s">
        <v>26</v>
      </c>
      <c r="G311" s="13" t="s">
        <v>27</v>
      </c>
      <c r="H311" s="13" t="s">
        <v>183</v>
      </c>
      <c r="I311" s="13" t="s">
        <v>184</v>
      </c>
      <c r="J311" s="15">
        <v>826688.42</v>
      </c>
      <c r="K311" s="15">
        <v>334191.51</v>
      </c>
      <c r="L311" s="16">
        <v>42271</v>
      </c>
      <c r="M311" s="16">
        <v>43616</v>
      </c>
      <c r="N311" s="12" t="str">
        <f>VLOOKUP(C311,[1]Sheet1!$D:$R,15,0)</f>
        <v>08 Budownictwo</v>
      </c>
      <c r="O311" s="17" t="s">
        <v>30</v>
      </c>
    </row>
    <row r="312" spans="1:15" ht="67.5" x14ac:dyDescent="0.25">
      <c r="A312" s="8" t="s">
        <v>794</v>
      </c>
      <c r="B312" s="13" t="s">
        <v>794</v>
      </c>
      <c r="C312" s="12" t="s">
        <v>795</v>
      </c>
      <c r="D312" s="12" t="s">
        <v>796</v>
      </c>
      <c r="E312" s="13" t="s">
        <v>25</v>
      </c>
      <c r="F312" s="14" t="s">
        <v>26</v>
      </c>
      <c r="G312" s="13" t="s">
        <v>27</v>
      </c>
      <c r="H312" s="13" t="s">
        <v>183</v>
      </c>
      <c r="I312" s="13" t="s">
        <v>184</v>
      </c>
      <c r="J312" s="15">
        <v>4132358.54</v>
      </c>
      <c r="K312" s="15">
        <v>3512504.75</v>
      </c>
      <c r="L312" s="16">
        <v>42147</v>
      </c>
      <c r="M312" s="16">
        <v>44012</v>
      </c>
      <c r="N312" s="12" t="str">
        <f>VLOOKUP(C312,[1]Sheet1!$D:$R,15,0)</f>
        <v>18 Administracja publiczna</v>
      </c>
      <c r="O312" s="17" t="s">
        <v>30</v>
      </c>
    </row>
    <row r="313" spans="1:15" ht="67.5" x14ac:dyDescent="0.25">
      <c r="A313" s="8" t="s">
        <v>797</v>
      </c>
      <c r="B313" s="13" t="s">
        <v>798</v>
      </c>
      <c r="C313" s="12" t="s">
        <v>799</v>
      </c>
      <c r="D313" s="12" t="s">
        <v>711</v>
      </c>
      <c r="E313" s="13" t="s">
        <v>25</v>
      </c>
      <c r="F313" s="14" t="s">
        <v>26</v>
      </c>
      <c r="G313" s="13" t="s">
        <v>27</v>
      </c>
      <c r="H313" s="13" t="s">
        <v>183</v>
      </c>
      <c r="I313" s="13" t="s">
        <v>184</v>
      </c>
      <c r="J313" s="15">
        <v>1020676.08</v>
      </c>
      <c r="K313" s="15">
        <v>867247.94</v>
      </c>
      <c r="L313" s="16">
        <v>42461</v>
      </c>
      <c r="M313" s="16">
        <v>44196</v>
      </c>
      <c r="N313" s="12" t="str">
        <f>VLOOKUP(C313,[1]Sheet1!$D:$R,15,0)</f>
        <v>18 Administracja publiczna</v>
      </c>
      <c r="O313" s="17" t="s">
        <v>30</v>
      </c>
    </row>
    <row r="314" spans="1:15" ht="67.5" x14ac:dyDescent="0.25">
      <c r="A314" s="8" t="s">
        <v>800</v>
      </c>
      <c r="B314" s="13" t="s">
        <v>801</v>
      </c>
      <c r="C314" s="12" t="s">
        <v>802</v>
      </c>
      <c r="D314" s="12" t="s">
        <v>711</v>
      </c>
      <c r="E314" s="13" t="s">
        <v>25</v>
      </c>
      <c r="F314" s="14" t="s">
        <v>26</v>
      </c>
      <c r="G314" s="13" t="s">
        <v>27</v>
      </c>
      <c r="H314" s="13" t="s">
        <v>183</v>
      </c>
      <c r="I314" s="13" t="s">
        <v>184</v>
      </c>
      <c r="J314" s="15">
        <v>1570800.24</v>
      </c>
      <c r="K314" s="15">
        <v>1334824.73</v>
      </c>
      <c r="L314" s="16">
        <v>42831</v>
      </c>
      <c r="M314" s="16">
        <v>43738</v>
      </c>
      <c r="N314" s="12" t="str">
        <f>VLOOKUP(C314,[1]Sheet1!$D:$R,15,0)</f>
        <v>18 Administracja publiczna</v>
      </c>
      <c r="O314" s="17" t="s">
        <v>30</v>
      </c>
    </row>
    <row r="315" spans="1:15" ht="90" x14ac:dyDescent="0.25">
      <c r="A315" s="8" t="s">
        <v>803</v>
      </c>
      <c r="B315" s="13" t="s">
        <v>804</v>
      </c>
      <c r="C315" s="12" t="s">
        <v>805</v>
      </c>
      <c r="D315" s="12" t="s">
        <v>711</v>
      </c>
      <c r="E315" s="13" t="s">
        <v>25</v>
      </c>
      <c r="F315" s="14" t="s">
        <v>26</v>
      </c>
      <c r="G315" s="13" t="s">
        <v>27</v>
      </c>
      <c r="H315" s="13" t="s">
        <v>183</v>
      </c>
      <c r="I315" s="13" t="s">
        <v>184</v>
      </c>
      <c r="J315" s="15">
        <v>2164088.7400000002</v>
      </c>
      <c r="K315" s="15">
        <v>1839172.23</v>
      </c>
      <c r="L315" s="16">
        <v>42461</v>
      </c>
      <c r="M315" s="16">
        <v>44196</v>
      </c>
      <c r="N315" s="12" t="str">
        <f>VLOOKUP(C315,[1]Sheet1!$D:$R,15,0)</f>
        <v>18 Administracja publiczna</v>
      </c>
      <c r="O315" s="17" t="s">
        <v>30</v>
      </c>
    </row>
    <row r="316" spans="1:15" ht="67.5" x14ac:dyDescent="0.25">
      <c r="A316" s="8" t="s">
        <v>806</v>
      </c>
      <c r="B316" s="13" t="s">
        <v>807</v>
      </c>
      <c r="C316" s="12" t="s">
        <v>808</v>
      </c>
      <c r="D316" s="12" t="s">
        <v>711</v>
      </c>
      <c r="E316" s="13" t="s">
        <v>25</v>
      </c>
      <c r="F316" s="14" t="s">
        <v>26</v>
      </c>
      <c r="G316" s="13" t="s">
        <v>27</v>
      </c>
      <c r="H316" s="13" t="s">
        <v>183</v>
      </c>
      <c r="I316" s="13" t="s">
        <v>184</v>
      </c>
      <c r="J316" s="15">
        <v>698179.32</v>
      </c>
      <c r="K316" s="15">
        <v>593180.59</v>
      </c>
      <c r="L316" s="16">
        <v>42736</v>
      </c>
      <c r="M316" s="16">
        <v>43921</v>
      </c>
      <c r="N316" s="12" t="str">
        <f>VLOOKUP(C316,[1]Sheet1!$D:$R,15,0)</f>
        <v>18 Administracja publiczna</v>
      </c>
      <c r="O316" s="17" t="s">
        <v>30</v>
      </c>
    </row>
    <row r="317" spans="1:15" ht="67.5" x14ac:dyDescent="0.25">
      <c r="A317" s="8" t="s">
        <v>809</v>
      </c>
      <c r="B317" s="13" t="s">
        <v>809</v>
      </c>
      <c r="C317" s="12" t="s">
        <v>810</v>
      </c>
      <c r="D317" s="12" t="s">
        <v>811</v>
      </c>
      <c r="E317" s="13" t="s">
        <v>25</v>
      </c>
      <c r="F317" s="14" t="s">
        <v>26</v>
      </c>
      <c r="G317" s="13" t="s">
        <v>27</v>
      </c>
      <c r="H317" s="13" t="s">
        <v>183</v>
      </c>
      <c r="I317" s="13" t="s">
        <v>184</v>
      </c>
      <c r="J317" s="15">
        <v>1801036.26</v>
      </c>
      <c r="K317" s="15">
        <v>1016512.45</v>
      </c>
      <c r="L317" s="16">
        <v>42430</v>
      </c>
      <c r="M317" s="16">
        <v>43465</v>
      </c>
      <c r="N317" s="12" t="str">
        <f>VLOOKUP(C317,[1]Sheet1!$D:$R,15,0)</f>
        <v>18 Administracja publiczna</v>
      </c>
      <c r="O317" s="17" t="s">
        <v>52</v>
      </c>
    </row>
    <row r="318" spans="1:15" ht="67.5" x14ac:dyDescent="0.25">
      <c r="A318" s="8" t="s">
        <v>812</v>
      </c>
      <c r="B318" s="13" t="s">
        <v>812</v>
      </c>
      <c r="C318" s="12" t="s">
        <v>813</v>
      </c>
      <c r="D318" s="12" t="s">
        <v>814</v>
      </c>
      <c r="E318" s="13" t="s">
        <v>25</v>
      </c>
      <c r="F318" s="14" t="s">
        <v>26</v>
      </c>
      <c r="G318" s="13" t="s">
        <v>27</v>
      </c>
      <c r="H318" s="13" t="s">
        <v>183</v>
      </c>
      <c r="I318" s="13" t="s">
        <v>184</v>
      </c>
      <c r="J318" s="15">
        <v>1808738</v>
      </c>
      <c r="K318" s="15">
        <v>1537427.3</v>
      </c>
      <c r="L318" s="16">
        <v>42005</v>
      </c>
      <c r="M318" s="16">
        <v>43373</v>
      </c>
      <c r="N318" s="12" t="str">
        <f>VLOOKUP(C318,[1]Sheet1!$D:$R,15,0)</f>
        <v>18 Administracja publiczna</v>
      </c>
      <c r="O318" s="17" t="s">
        <v>52</v>
      </c>
    </row>
    <row r="319" spans="1:15" ht="67.5" x14ac:dyDescent="0.25">
      <c r="A319" s="8" t="s">
        <v>815</v>
      </c>
      <c r="B319" s="13" t="s">
        <v>815</v>
      </c>
      <c r="C319" s="12" t="s">
        <v>816</v>
      </c>
      <c r="D319" s="12" t="s">
        <v>817</v>
      </c>
      <c r="E319" s="13" t="s">
        <v>25</v>
      </c>
      <c r="F319" s="14" t="s">
        <v>26</v>
      </c>
      <c r="G319" s="13" t="s">
        <v>27</v>
      </c>
      <c r="H319" s="13" t="s">
        <v>183</v>
      </c>
      <c r="I319" s="13" t="s">
        <v>184</v>
      </c>
      <c r="J319" s="15">
        <v>3090002.18</v>
      </c>
      <c r="K319" s="15">
        <v>2519171.4</v>
      </c>
      <c r="L319" s="16">
        <v>42461</v>
      </c>
      <c r="M319" s="16">
        <v>44196</v>
      </c>
      <c r="N319" s="12" t="str">
        <f>VLOOKUP(C319,[1]Sheet1!$D:$R,15,0)</f>
        <v>18 Administracja publiczna</v>
      </c>
      <c r="O319" s="17" t="s">
        <v>30</v>
      </c>
    </row>
    <row r="320" spans="1:15" ht="67.5" x14ac:dyDescent="0.25">
      <c r="A320" s="8" t="s">
        <v>818</v>
      </c>
      <c r="B320" s="13" t="s">
        <v>818</v>
      </c>
      <c r="C320" s="12" t="s">
        <v>819</v>
      </c>
      <c r="D320" s="12" t="s">
        <v>820</v>
      </c>
      <c r="E320" s="13" t="s">
        <v>25</v>
      </c>
      <c r="F320" s="14" t="s">
        <v>26</v>
      </c>
      <c r="G320" s="13" t="s">
        <v>27</v>
      </c>
      <c r="H320" s="13" t="s">
        <v>183</v>
      </c>
      <c r="I320" s="13" t="s">
        <v>184</v>
      </c>
      <c r="J320" s="15">
        <v>649230.99</v>
      </c>
      <c r="K320" s="15">
        <v>543691.43000000005</v>
      </c>
      <c r="L320" s="16">
        <v>42482</v>
      </c>
      <c r="M320" s="16">
        <v>43465</v>
      </c>
      <c r="N320" s="12" t="str">
        <f>VLOOKUP(C320,[1]Sheet1!$D:$R,15,0)</f>
        <v>18 Administracja publiczna</v>
      </c>
      <c r="O320" s="17" t="s">
        <v>52</v>
      </c>
    </row>
    <row r="321" spans="1:15" ht="67.5" x14ac:dyDescent="0.25">
      <c r="A321" s="8" t="s">
        <v>821</v>
      </c>
      <c r="B321" s="13" t="s">
        <v>822</v>
      </c>
      <c r="C321" s="12" t="s">
        <v>823</v>
      </c>
      <c r="D321" s="12" t="s">
        <v>824</v>
      </c>
      <c r="E321" s="13" t="s">
        <v>25</v>
      </c>
      <c r="F321" s="14" t="s">
        <v>26</v>
      </c>
      <c r="G321" s="13" t="s">
        <v>27</v>
      </c>
      <c r="H321" s="13" t="s">
        <v>183</v>
      </c>
      <c r="I321" s="13" t="s">
        <v>184</v>
      </c>
      <c r="J321" s="15">
        <v>5996992.46</v>
      </c>
      <c r="K321" s="15">
        <v>4701891.3</v>
      </c>
      <c r="L321" s="16">
        <v>42565</v>
      </c>
      <c r="M321" s="16">
        <v>44286</v>
      </c>
      <c r="N321" s="12" t="str">
        <f>VLOOKUP(C321,[1]Sheet1!$D:$R,15,0)</f>
        <v>18 Administracja publiczna</v>
      </c>
      <c r="O321" s="17" t="s">
        <v>30</v>
      </c>
    </row>
    <row r="322" spans="1:15" ht="90" x14ac:dyDescent="0.25">
      <c r="A322" s="8" t="s">
        <v>825</v>
      </c>
      <c r="B322" s="13" t="s">
        <v>826</v>
      </c>
      <c r="C322" s="12" t="s">
        <v>827</v>
      </c>
      <c r="D322" s="12" t="s">
        <v>828</v>
      </c>
      <c r="E322" s="13" t="s">
        <v>25</v>
      </c>
      <c r="F322" s="14" t="s">
        <v>26</v>
      </c>
      <c r="G322" s="13" t="s">
        <v>27</v>
      </c>
      <c r="H322" s="13" t="s">
        <v>183</v>
      </c>
      <c r="I322" s="13" t="s">
        <v>184</v>
      </c>
      <c r="J322" s="15">
        <v>9807317.4499999993</v>
      </c>
      <c r="K322" s="15">
        <v>8271021.7800000003</v>
      </c>
      <c r="L322" s="16">
        <v>41640</v>
      </c>
      <c r="M322" s="16">
        <v>43465</v>
      </c>
      <c r="N322" s="12" t="str">
        <f>VLOOKUP(C322,[1]Sheet1!$D:$R,15,0)</f>
        <v>18 Administracja publiczna</v>
      </c>
      <c r="O322" s="17" t="s">
        <v>52</v>
      </c>
    </row>
    <row r="323" spans="1:15" ht="135" x14ac:dyDescent="0.25">
      <c r="A323" s="8" t="s">
        <v>829</v>
      </c>
      <c r="B323" s="13" t="s">
        <v>830</v>
      </c>
      <c r="C323" s="12" t="s">
        <v>831</v>
      </c>
      <c r="D323" s="12" t="s">
        <v>711</v>
      </c>
      <c r="E323" s="13" t="s">
        <v>25</v>
      </c>
      <c r="F323" s="14" t="s">
        <v>26</v>
      </c>
      <c r="G323" s="13" t="s">
        <v>27</v>
      </c>
      <c r="H323" s="13" t="s">
        <v>183</v>
      </c>
      <c r="I323" s="13" t="s">
        <v>184</v>
      </c>
      <c r="J323" s="15">
        <v>1981261.65</v>
      </c>
      <c r="K323" s="15">
        <v>1656400</v>
      </c>
      <c r="L323" s="16">
        <v>42461</v>
      </c>
      <c r="M323" s="16">
        <v>44104</v>
      </c>
      <c r="N323" s="12" t="str">
        <f>VLOOKUP(C323,[1]Sheet1!$D:$R,15,0)</f>
        <v>18 Administracja publiczna</v>
      </c>
      <c r="O323" s="17" t="s">
        <v>30</v>
      </c>
    </row>
    <row r="324" spans="1:15" ht="78.75" x14ac:dyDescent="0.25">
      <c r="A324" s="8" t="s">
        <v>832</v>
      </c>
      <c r="B324" s="13" t="s">
        <v>833</v>
      </c>
      <c r="C324" s="12" t="s">
        <v>834</v>
      </c>
      <c r="D324" s="12" t="s">
        <v>711</v>
      </c>
      <c r="E324" s="13" t="s">
        <v>25</v>
      </c>
      <c r="F324" s="14" t="s">
        <v>26</v>
      </c>
      <c r="G324" s="13" t="s">
        <v>27</v>
      </c>
      <c r="H324" s="13" t="s">
        <v>183</v>
      </c>
      <c r="I324" s="13" t="s">
        <v>184</v>
      </c>
      <c r="J324" s="15">
        <v>328957.56</v>
      </c>
      <c r="K324" s="15">
        <v>279613.93</v>
      </c>
      <c r="L324" s="16">
        <v>42736</v>
      </c>
      <c r="M324" s="16">
        <v>44012</v>
      </c>
      <c r="N324" s="12" t="str">
        <f>VLOOKUP(C324,[1]Sheet1!$D:$R,15,0)</f>
        <v>18 Administracja publiczna</v>
      </c>
      <c r="O324" s="17" t="s">
        <v>30</v>
      </c>
    </row>
    <row r="325" spans="1:15" ht="67.5" x14ac:dyDescent="0.25">
      <c r="A325" s="8" t="s">
        <v>835</v>
      </c>
      <c r="B325" s="13" t="s">
        <v>835</v>
      </c>
      <c r="C325" s="12" t="s">
        <v>836</v>
      </c>
      <c r="D325" s="12" t="s">
        <v>837</v>
      </c>
      <c r="E325" s="13" t="s">
        <v>25</v>
      </c>
      <c r="F325" s="14" t="s">
        <v>26</v>
      </c>
      <c r="G325" s="13" t="s">
        <v>27</v>
      </c>
      <c r="H325" s="13" t="s">
        <v>183</v>
      </c>
      <c r="I325" s="13" t="s">
        <v>184</v>
      </c>
      <c r="J325" s="15">
        <v>41360000</v>
      </c>
      <c r="K325" s="15">
        <v>31380969.739999998</v>
      </c>
      <c r="L325" s="16">
        <v>42430</v>
      </c>
      <c r="M325" s="16">
        <v>43921</v>
      </c>
      <c r="N325" s="12" t="str">
        <f>VLOOKUP(C325,[1]Sheet1!$D:$R,15,0)</f>
        <v>19 Edukacja</v>
      </c>
      <c r="O325" s="17" t="s">
        <v>30</v>
      </c>
    </row>
    <row r="326" spans="1:15" ht="67.5" x14ac:dyDescent="0.25">
      <c r="A326" s="8" t="s">
        <v>838</v>
      </c>
      <c r="B326" s="13" t="s">
        <v>839</v>
      </c>
      <c r="C326" s="12" t="s">
        <v>840</v>
      </c>
      <c r="D326" s="12" t="s">
        <v>841</v>
      </c>
      <c r="E326" s="13" t="s">
        <v>25</v>
      </c>
      <c r="F326" s="14" t="s">
        <v>26</v>
      </c>
      <c r="G326" s="13" t="s">
        <v>27</v>
      </c>
      <c r="H326" s="13" t="s">
        <v>183</v>
      </c>
      <c r="I326" s="13" t="s">
        <v>184</v>
      </c>
      <c r="J326" s="15">
        <v>24126296</v>
      </c>
      <c r="K326" s="15">
        <v>20336058.75</v>
      </c>
      <c r="L326" s="16">
        <v>42353</v>
      </c>
      <c r="M326" s="16">
        <v>44286</v>
      </c>
      <c r="N326" s="12" t="str">
        <f>VLOOKUP(C326,[1]Sheet1!$D:$R,15,0)</f>
        <v>18 Administracja publiczna</v>
      </c>
      <c r="O326" s="17" t="s">
        <v>30</v>
      </c>
    </row>
    <row r="327" spans="1:15" ht="67.5" x14ac:dyDescent="0.25">
      <c r="A327" s="8" t="s">
        <v>842</v>
      </c>
      <c r="B327" s="13" t="s">
        <v>843</v>
      </c>
      <c r="C327" s="12" t="s">
        <v>844</v>
      </c>
      <c r="D327" s="12" t="s">
        <v>845</v>
      </c>
      <c r="E327" s="13" t="s">
        <v>25</v>
      </c>
      <c r="F327" s="14" t="s">
        <v>26</v>
      </c>
      <c r="G327" s="13" t="s">
        <v>27</v>
      </c>
      <c r="H327" s="13" t="s">
        <v>183</v>
      </c>
      <c r="I327" s="13" t="s">
        <v>184</v>
      </c>
      <c r="J327" s="15">
        <v>1089331.06</v>
      </c>
      <c r="K327" s="15">
        <v>783932.25</v>
      </c>
      <c r="L327" s="16">
        <v>42489</v>
      </c>
      <c r="M327" s="16">
        <v>44012</v>
      </c>
      <c r="N327" s="12" t="str">
        <f>VLOOKUP(C327,[1]Sheet1!$D:$R,15,0)</f>
        <v>18 Administracja publiczna</v>
      </c>
      <c r="O327" s="17" t="s">
        <v>30</v>
      </c>
    </row>
    <row r="328" spans="1:15" ht="67.5" x14ac:dyDescent="0.25">
      <c r="A328" s="8" t="s">
        <v>846</v>
      </c>
      <c r="B328" s="13" t="s">
        <v>847</v>
      </c>
      <c r="C328" s="12" t="s">
        <v>848</v>
      </c>
      <c r="D328" s="12" t="s">
        <v>849</v>
      </c>
      <c r="E328" s="13" t="s">
        <v>25</v>
      </c>
      <c r="F328" s="14" t="s">
        <v>26</v>
      </c>
      <c r="G328" s="13" t="s">
        <v>27</v>
      </c>
      <c r="H328" s="13" t="s">
        <v>183</v>
      </c>
      <c r="I328" s="13" t="s">
        <v>184</v>
      </c>
      <c r="J328" s="15">
        <v>845952.49</v>
      </c>
      <c r="K328" s="15">
        <v>710556.56</v>
      </c>
      <c r="L328" s="16">
        <v>42423</v>
      </c>
      <c r="M328" s="16">
        <v>43373</v>
      </c>
      <c r="N328" s="12" t="str">
        <f>VLOOKUP(C328,[1]Sheet1!$D:$R,15,0)</f>
        <v>18 Administracja publiczna</v>
      </c>
      <c r="O328" s="17" t="s">
        <v>52</v>
      </c>
    </row>
    <row r="329" spans="1:15" ht="67.5" x14ac:dyDescent="0.25">
      <c r="A329" s="8" t="s">
        <v>850</v>
      </c>
      <c r="B329" s="13" t="s">
        <v>851</v>
      </c>
      <c r="C329" s="12" t="s">
        <v>852</v>
      </c>
      <c r="D329" s="12" t="s">
        <v>853</v>
      </c>
      <c r="E329" s="13" t="s">
        <v>25</v>
      </c>
      <c r="F329" s="14" t="s">
        <v>26</v>
      </c>
      <c r="G329" s="13" t="s">
        <v>27</v>
      </c>
      <c r="H329" s="13" t="s">
        <v>183</v>
      </c>
      <c r="I329" s="13" t="s">
        <v>184</v>
      </c>
      <c r="J329" s="15">
        <v>2039879</v>
      </c>
      <c r="K329" s="15">
        <v>1733897.15</v>
      </c>
      <c r="L329" s="16">
        <v>42505</v>
      </c>
      <c r="M329" s="16">
        <v>43434</v>
      </c>
      <c r="N329" s="12" t="str">
        <f>VLOOKUP(C329,[1]Sheet1!$D:$R,15,0)</f>
        <v>18 Administracja publiczna</v>
      </c>
      <c r="O329" s="17" t="s">
        <v>52</v>
      </c>
    </row>
    <row r="330" spans="1:15" ht="225" x14ac:dyDescent="0.25">
      <c r="A330" s="8" t="s">
        <v>854</v>
      </c>
      <c r="B330" s="13" t="s">
        <v>855</v>
      </c>
      <c r="C330" s="12" t="s">
        <v>856</v>
      </c>
      <c r="D330" s="12" t="s">
        <v>857</v>
      </c>
      <c r="E330" s="13" t="s">
        <v>25</v>
      </c>
      <c r="F330" s="14" t="s">
        <v>26</v>
      </c>
      <c r="G330" s="13" t="s">
        <v>27</v>
      </c>
      <c r="H330" s="13" t="s">
        <v>183</v>
      </c>
      <c r="I330" s="13" t="s">
        <v>184</v>
      </c>
      <c r="J330" s="15">
        <v>565125867.63</v>
      </c>
      <c r="K330" s="15">
        <v>481390321.63</v>
      </c>
      <c r="L330" s="16">
        <v>42644</v>
      </c>
      <c r="M330" s="16">
        <v>45291</v>
      </c>
      <c r="N330" s="12" t="str">
        <f>VLOOKUP(C330,[1]Sheet1!$D:$R,15,0)</f>
        <v>18 Administracja publiczna</v>
      </c>
      <c r="O330" s="17" t="s">
        <v>30</v>
      </c>
    </row>
    <row r="331" spans="1:15" ht="247.5" x14ac:dyDescent="0.25">
      <c r="A331" s="8" t="s">
        <v>858</v>
      </c>
      <c r="B331" s="13" t="s">
        <v>859</v>
      </c>
      <c r="C331" s="12" t="s">
        <v>860</v>
      </c>
      <c r="D331" s="12" t="s">
        <v>861</v>
      </c>
      <c r="E331" s="13" t="s">
        <v>25</v>
      </c>
      <c r="F331" s="14" t="s">
        <v>26</v>
      </c>
      <c r="G331" s="13" t="s">
        <v>27</v>
      </c>
      <c r="H331" s="13" t="s">
        <v>183</v>
      </c>
      <c r="I331" s="13" t="s">
        <v>184</v>
      </c>
      <c r="J331" s="15">
        <v>7234000</v>
      </c>
      <c r="K331" s="15">
        <v>4058292.7</v>
      </c>
      <c r="L331" s="16">
        <v>42461</v>
      </c>
      <c r="M331" s="16">
        <v>43646</v>
      </c>
      <c r="N331" s="12" t="str">
        <f>VLOOKUP(C331,[1]Sheet1!$D:$R,15,0)</f>
        <v>18 Administracja publiczna</v>
      </c>
      <c r="O331" s="17" t="s">
        <v>30</v>
      </c>
    </row>
    <row r="332" spans="1:15" ht="67.5" x14ac:dyDescent="0.25">
      <c r="A332" s="8" t="s">
        <v>862</v>
      </c>
      <c r="B332" s="13" t="s">
        <v>863</v>
      </c>
      <c r="C332" s="12" t="s">
        <v>864</v>
      </c>
      <c r="D332" s="12" t="s">
        <v>865</v>
      </c>
      <c r="E332" s="14" t="s">
        <v>25</v>
      </c>
      <c r="F332" s="14" t="s">
        <v>26</v>
      </c>
      <c r="G332" s="13" t="s">
        <v>27</v>
      </c>
      <c r="H332" s="13" t="s">
        <v>183</v>
      </c>
      <c r="I332" s="13" t="s">
        <v>866</v>
      </c>
      <c r="J332" s="15">
        <v>17826271.829999998</v>
      </c>
      <c r="K332" s="15">
        <v>11526719.810000001</v>
      </c>
      <c r="L332" s="16">
        <v>43126</v>
      </c>
      <c r="M332" s="16">
        <v>44926</v>
      </c>
      <c r="N332" s="12" t="str">
        <f>VLOOKUP(C332,[1]Sheet1!$D:$R,15,0)</f>
        <v>08 Budownictwo</v>
      </c>
      <c r="O332" s="17" t="s">
        <v>30</v>
      </c>
    </row>
    <row r="333" spans="1:15" ht="101.25" x14ac:dyDescent="0.25">
      <c r="A333" s="8" t="s">
        <v>867</v>
      </c>
      <c r="B333" s="13" t="s">
        <v>868</v>
      </c>
      <c r="C333" s="12" t="s">
        <v>869</v>
      </c>
      <c r="D333" s="12" t="s">
        <v>870</v>
      </c>
      <c r="E333" s="14" t="s">
        <v>25</v>
      </c>
      <c r="F333" s="14" t="s">
        <v>26</v>
      </c>
      <c r="G333" s="13" t="s">
        <v>27</v>
      </c>
      <c r="H333" s="13" t="s">
        <v>183</v>
      </c>
      <c r="I333" s="13" t="s">
        <v>866</v>
      </c>
      <c r="J333" s="15">
        <v>3402244</v>
      </c>
      <c r="K333" s="15">
        <v>2341640.9700000002</v>
      </c>
      <c r="L333" s="16">
        <v>42795</v>
      </c>
      <c r="M333" s="16">
        <v>44104</v>
      </c>
      <c r="N333" s="12" t="str">
        <f>VLOOKUP(C333,[1]Sheet1!$D:$R,15,0)</f>
        <v>08 Budownictwo</v>
      </c>
      <c r="O333" s="17" t="s">
        <v>30</v>
      </c>
    </row>
    <row r="334" spans="1:15" ht="67.5" x14ac:dyDescent="0.25">
      <c r="A334" s="8" t="s">
        <v>871</v>
      </c>
      <c r="B334" s="13" t="s">
        <v>872</v>
      </c>
      <c r="C334" s="12" t="s">
        <v>873</v>
      </c>
      <c r="D334" s="12" t="s">
        <v>874</v>
      </c>
      <c r="E334" s="14" t="s">
        <v>25</v>
      </c>
      <c r="F334" s="14" t="s">
        <v>26</v>
      </c>
      <c r="G334" s="13" t="s">
        <v>27</v>
      </c>
      <c r="H334" s="13" t="s">
        <v>183</v>
      </c>
      <c r="I334" s="13" t="s">
        <v>866</v>
      </c>
      <c r="J334" s="15">
        <v>7643521</v>
      </c>
      <c r="K334" s="15">
        <v>5156411.1399999997</v>
      </c>
      <c r="L334" s="16">
        <v>43282</v>
      </c>
      <c r="M334" s="16">
        <v>44196</v>
      </c>
      <c r="N334" s="12" t="str">
        <f>VLOOKUP(C334,[1]Sheet1!$D:$R,15,0)</f>
        <v>08 Budownictwo</v>
      </c>
      <c r="O334" s="17" t="s">
        <v>30</v>
      </c>
    </row>
    <row r="335" spans="1:15" ht="112.5" x14ac:dyDescent="0.25">
      <c r="A335" s="8" t="s">
        <v>875</v>
      </c>
      <c r="B335" s="13" t="s">
        <v>876</v>
      </c>
      <c r="C335" s="12" t="s">
        <v>877</v>
      </c>
      <c r="D335" s="12" t="s">
        <v>878</v>
      </c>
      <c r="E335" s="14" t="s">
        <v>25</v>
      </c>
      <c r="F335" s="14" t="s">
        <v>26</v>
      </c>
      <c r="G335" s="13" t="s">
        <v>27</v>
      </c>
      <c r="H335" s="13" t="s">
        <v>183</v>
      </c>
      <c r="I335" s="13" t="s">
        <v>866</v>
      </c>
      <c r="J335" s="15">
        <v>1351800</v>
      </c>
      <c r="K335" s="15">
        <v>861000</v>
      </c>
      <c r="L335" s="16">
        <v>42676</v>
      </c>
      <c r="M335" s="16">
        <v>43465</v>
      </c>
      <c r="N335" s="12" t="str">
        <f>VLOOKUP(C335,[1]Sheet1!$D:$R,15,0)</f>
        <v>08 Budownictwo</v>
      </c>
      <c r="O335" s="17" t="s">
        <v>30</v>
      </c>
    </row>
    <row r="336" spans="1:15" ht="67.5" x14ac:dyDescent="0.25">
      <c r="A336" s="8" t="s">
        <v>879</v>
      </c>
      <c r="B336" s="13" t="s">
        <v>880</v>
      </c>
      <c r="C336" s="12" t="s">
        <v>881</v>
      </c>
      <c r="D336" s="12" t="s">
        <v>882</v>
      </c>
      <c r="E336" s="14" t="s">
        <v>25</v>
      </c>
      <c r="F336" s="14" t="s">
        <v>26</v>
      </c>
      <c r="G336" s="13" t="s">
        <v>27</v>
      </c>
      <c r="H336" s="13" t="s">
        <v>183</v>
      </c>
      <c r="I336" s="13" t="s">
        <v>866</v>
      </c>
      <c r="J336" s="15">
        <v>959379.76</v>
      </c>
      <c r="K336" s="15">
        <v>567696.72</v>
      </c>
      <c r="L336" s="16">
        <v>42674</v>
      </c>
      <c r="M336" s="16">
        <v>43830</v>
      </c>
      <c r="N336" s="12" t="str">
        <f>VLOOKUP(C336,[1]Sheet1!$D:$R,15,0)</f>
        <v>08 Budownictwo</v>
      </c>
      <c r="O336" s="17" t="s">
        <v>30</v>
      </c>
    </row>
    <row r="337" spans="1:15" ht="112.5" x14ac:dyDescent="0.25">
      <c r="A337" s="8" t="s">
        <v>883</v>
      </c>
      <c r="B337" s="13" t="s">
        <v>884</v>
      </c>
      <c r="C337" s="12" t="s">
        <v>885</v>
      </c>
      <c r="D337" s="12" t="s">
        <v>886</v>
      </c>
      <c r="E337" s="14" t="s">
        <v>25</v>
      </c>
      <c r="F337" s="14" t="s">
        <v>26</v>
      </c>
      <c r="G337" s="13" t="s">
        <v>27</v>
      </c>
      <c r="H337" s="13" t="s">
        <v>183</v>
      </c>
      <c r="I337" s="13" t="s">
        <v>866</v>
      </c>
      <c r="J337" s="15">
        <v>8134863.8700000001</v>
      </c>
      <c r="K337" s="15">
        <v>5261166.5999999996</v>
      </c>
      <c r="L337" s="16">
        <v>42856</v>
      </c>
      <c r="M337" s="16">
        <v>44926</v>
      </c>
      <c r="N337" s="12" t="str">
        <f>VLOOKUP(C337,[1]Sheet1!$D:$R,15,0)</f>
        <v>08 Budownictwo</v>
      </c>
      <c r="O337" s="17" t="s">
        <v>30</v>
      </c>
    </row>
    <row r="338" spans="1:15" ht="67.5" x14ac:dyDescent="0.25">
      <c r="A338" s="8" t="s">
        <v>887</v>
      </c>
      <c r="B338" s="13" t="s">
        <v>888</v>
      </c>
      <c r="C338" s="12" t="s">
        <v>889</v>
      </c>
      <c r="D338" s="12" t="s">
        <v>890</v>
      </c>
      <c r="E338" s="14" t="s">
        <v>25</v>
      </c>
      <c r="F338" s="14" t="s">
        <v>26</v>
      </c>
      <c r="G338" s="13" t="s">
        <v>27</v>
      </c>
      <c r="H338" s="13" t="s">
        <v>183</v>
      </c>
      <c r="I338" s="13" t="s">
        <v>866</v>
      </c>
      <c r="J338" s="15">
        <v>1062108.06</v>
      </c>
      <c r="K338" s="15">
        <v>642052.06999999995</v>
      </c>
      <c r="L338" s="16">
        <v>42674</v>
      </c>
      <c r="M338" s="16">
        <v>43799</v>
      </c>
      <c r="N338" s="12" t="str">
        <f>VLOOKUP(C338,[1]Sheet1!$D:$R,15,0)</f>
        <v>08 Budownictwo</v>
      </c>
      <c r="O338" s="17" t="s">
        <v>30</v>
      </c>
    </row>
    <row r="339" spans="1:15" ht="67.5" x14ac:dyDescent="0.25">
      <c r="A339" s="8" t="s">
        <v>891</v>
      </c>
      <c r="B339" s="13" t="s">
        <v>892</v>
      </c>
      <c r="C339" s="12" t="s">
        <v>893</v>
      </c>
      <c r="D339" s="12" t="s">
        <v>894</v>
      </c>
      <c r="E339" s="14" t="s">
        <v>25</v>
      </c>
      <c r="F339" s="14" t="s">
        <v>26</v>
      </c>
      <c r="G339" s="13" t="s">
        <v>27</v>
      </c>
      <c r="H339" s="13" t="s">
        <v>183</v>
      </c>
      <c r="I339" s="13" t="s">
        <v>866</v>
      </c>
      <c r="J339" s="15">
        <v>46815926.109999999</v>
      </c>
      <c r="K339" s="15">
        <v>28778699.170000002</v>
      </c>
      <c r="L339" s="16">
        <v>43221</v>
      </c>
      <c r="M339" s="16">
        <v>44165</v>
      </c>
      <c r="N339" s="12" t="str">
        <f>VLOOKUP(C339,[1]Sheet1!$D:$R,15,0)</f>
        <v>08 Budownictwo</v>
      </c>
      <c r="O339" s="17" t="s">
        <v>30</v>
      </c>
    </row>
    <row r="340" spans="1:15" ht="135" x14ac:dyDescent="0.25">
      <c r="A340" s="8" t="s">
        <v>895</v>
      </c>
      <c r="B340" s="13" t="s">
        <v>896</v>
      </c>
      <c r="C340" s="12" t="s">
        <v>897</v>
      </c>
      <c r="D340" s="12" t="s">
        <v>898</v>
      </c>
      <c r="E340" s="14" t="s">
        <v>25</v>
      </c>
      <c r="F340" s="14" t="s">
        <v>26</v>
      </c>
      <c r="G340" s="13" t="s">
        <v>27</v>
      </c>
      <c r="H340" s="13" t="s">
        <v>183</v>
      </c>
      <c r="I340" s="13" t="s">
        <v>866</v>
      </c>
      <c r="J340" s="15">
        <v>12888542.49</v>
      </c>
      <c r="K340" s="15">
        <v>7600992</v>
      </c>
      <c r="L340" s="16">
        <v>42674</v>
      </c>
      <c r="M340" s="16">
        <v>44196</v>
      </c>
      <c r="N340" s="12" t="str">
        <f>VLOOKUP(C340,[1]Sheet1!$D:$R,15,0)</f>
        <v>08 Budownictwo</v>
      </c>
      <c r="O340" s="17" t="s">
        <v>30</v>
      </c>
    </row>
    <row r="341" spans="1:15" ht="135" x14ac:dyDescent="0.25">
      <c r="A341" s="8" t="s">
        <v>899</v>
      </c>
      <c r="B341" s="13" t="s">
        <v>900</v>
      </c>
      <c r="C341" s="12" t="s">
        <v>901</v>
      </c>
      <c r="D341" s="12" t="s">
        <v>902</v>
      </c>
      <c r="E341" s="14" t="s">
        <v>25</v>
      </c>
      <c r="F341" s="14" t="s">
        <v>26</v>
      </c>
      <c r="G341" s="13" t="s">
        <v>27</v>
      </c>
      <c r="H341" s="13" t="s">
        <v>183</v>
      </c>
      <c r="I341" s="13" t="s">
        <v>866</v>
      </c>
      <c r="J341" s="15">
        <v>3140631.8</v>
      </c>
      <c r="K341" s="15">
        <v>2176904.2400000002</v>
      </c>
      <c r="L341" s="16">
        <v>42471</v>
      </c>
      <c r="M341" s="16">
        <v>43677</v>
      </c>
      <c r="N341" s="12" t="str">
        <f>VLOOKUP(C341,[1]Sheet1!$D:$R,15,0)</f>
        <v>08 Budownictwo</v>
      </c>
      <c r="O341" s="17" t="s">
        <v>52</v>
      </c>
    </row>
    <row r="342" spans="1:15" ht="78.75" x14ac:dyDescent="0.25">
      <c r="A342" s="8" t="s">
        <v>903</v>
      </c>
      <c r="B342" s="13" t="s">
        <v>904</v>
      </c>
      <c r="C342" s="12" t="s">
        <v>905</v>
      </c>
      <c r="D342" s="12" t="s">
        <v>906</v>
      </c>
      <c r="E342" s="14" t="s">
        <v>25</v>
      </c>
      <c r="F342" s="14" t="s">
        <v>26</v>
      </c>
      <c r="G342" s="13" t="s">
        <v>27</v>
      </c>
      <c r="H342" s="13" t="s">
        <v>183</v>
      </c>
      <c r="I342" s="13" t="s">
        <v>866</v>
      </c>
      <c r="J342" s="15">
        <v>9808158.25</v>
      </c>
      <c r="K342" s="15">
        <v>5813770.0199999996</v>
      </c>
      <c r="L342" s="16">
        <v>42826</v>
      </c>
      <c r="M342" s="16">
        <v>43799</v>
      </c>
      <c r="N342" s="12" t="str">
        <f>VLOOKUP(C342,[1]Sheet1!$D:$R,15,0)</f>
        <v>08 Budownictwo</v>
      </c>
      <c r="O342" s="17" t="s">
        <v>30</v>
      </c>
    </row>
    <row r="343" spans="1:15" ht="78.75" x14ac:dyDescent="0.25">
      <c r="A343" s="8" t="s">
        <v>907</v>
      </c>
      <c r="B343" s="13" t="s">
        <v>908</v>
      </c>
      <c r="C343" s="12" t="s">
        <v>909</v>
      </c>
      <c r="D343" s="12" t="s">
        <v>910</v>
      </c>
      <c r="E343" s="14" t="s">
        <v>25</v>
      </c>
      <c r="F343" s="14" t="s">
        <v>26</v>
      </c>
      <c r="G343" s="13" t="s">
        <v>27</v>
      </c>
      <c r="H343" s="13" t="s">
        <v>183</v>
      </c>
      <c r="I343" s="13" t="s">
        <v>866</v>
      </c>
      <c r="J343" s="15">
        <v>2987221.31</v>
      </c>
      <c r="K343" s="15">
        <v>1824952.62</v>
      </c>
      <c r="L343" s="16">
        <v>42675</v>
      </c>
      <c r="M343" s="16">
        <v>44196</v>
      </c>
      <c r="N343" s="12" t="str">
        <f>VLOOKUP(C343,[1]Sheet1!$D:$R,15,0)</f>
        <v>08 Budownictwo</v>
      </c>
      <c r="O343" s="17" t="s">
        <v>30</v>
      </c>
    </row>
    <row r="344" spans="1:15" ht="67.5" x14ac:dyDescent="0.25">
      <c r="A344" s="8" t="s">
        <v>911</v>
      </c>
      <c r="B344" s="13" t="s">
        <v>912</v>
      </c>
      <c r="C344" s="12" t="s">
        <v>913</v>
      </c>
      <c r="D344" s="12" t="s">
        <v>914</v>
      </c>
      <c r="E344" s="14" t="s">
        <v>25</v>
      </c>
      <c r="F344" s="14" t="s">
        <v>26</v>
      </c>
      <c r="G344" s="13" t="s">
        <v>27</v>
      </c>
      <c r="H344" s="13" t="s">
        <v>183</v>
      </c>
      <c r="I344" s="13" t="s">
        <v>866</v>
      </c>
      <c r="J344" s="15">
        <v>3822007.9</v>
      </c>
      <c r="K344" s="15">
        <v>2560982.19</v>
      </c>
      <c r="L344" s="16">
        <v>43017</v>
      </c>
      <c r="M344" s="16">
        <v>44377</v>
      </c>
      <c r="N344" s="12" t="str">
        <f>VLOOKUP(C344,[1]Sheet1!$D:$R,15,0)</f>
        <v>08 Budownictwo</v>
      </c>
      <c r="O344" s="17" t="s">
        <v>30</v>
      </c>
    </row>
    <row r="345" spans="1:15" ht="101.25" x14ac:dyDescent="0.25">
      <c r="A345" s="8" t="s">
        <v>915</v>
      </c>
      <c r="B345" s="13" t="s">
        <v>916</v>
      </c>
      <c r="C345" s="12" t="s">
        <v>917</v>
      </c>
      <c r="D345" s="12" t="s">
        <v>918</v>
      </c>
      <c r="E345" s="14" t="s">
        <v>25</v>
      </c>
      <c r="F345" s="14" t="s">
        <v>26</v>
      </c>
      <c r="G345" s="13" t="s">
        <v>27</v>
      </c>
      <c r="H345" s="13" t="s">
        <v>183</v>
      </c>
      <c r="I345" s="13" t="s">
        <v>866</v>
      </c>
      <c r="J345" s="15">
        <v>3282500.89</v>
      </c>
      <c r="K345" s="15">
        <v>2255355.88</v>
      </c>
      <c r="L345" s="16">
        <v>42404</v>
      </c>
      <c r="M345" s="16">
        <v>43830</v>
      </c>
      <c r="N345" s="12" t="str">
        <f>VLOOKUP(C345,[1]Sheet1!$D:$R,15,0)</f>
        <v>08 Budownictwo</v>
      </c>
      <c r="O345" s="17" t="s">
        <v>30</v>
      </c>
    </row>
    <row r="346" spans="1:15" ht="67.5" x14ac:dyDescent="0.25">
      <c r="A346" s="8" t="s">
        <v>919</v>
      </c>
      <c r="B346" s="13" t="s">
        <v>920</v>
      </c>
      <c r="C346" s="12" t="s">
        <v>921</v>
      </c>
      <c r="D346" s="12" t="s">
        <v>922</v>
      </c>
      <c r="E346" s="14" t="s">
        <v>25</v>
      </c>
      <c r="F346" s="14" t="s">
        <v>26</v>
      </c>
      <c r="G346" s="13" t="s">
        <v>27</v>
      </c>
      <c r="H346" s="13" t="s">
        <v>183</v>
      </c>
      <c r="I346" s="13" t="s">
        <v>866</v>
      </c>
      <c r="J346" s="15">
        <v>3502388</v>
      </c>
      <c r="K346" s="15">
        <v>2341029.5499999998</v>
      </c>
      <c r="L346" s="16">
        <v>43435</v>
      </c>
      <c r="M346" s="16">
        <v>44377</v>
      </c>
      <c r="N346" s="12" t="str">
        <f>VLOOKUP(C346,[1]Sheet1!$D:$R,15,0)</f>
        <v>08 Budownictwo</v>
      </c>
      <c r="O346" s="17" t="s">
        <v>30</v>
      </c>
    </row>
    <row r="347" spans="1:15" ht="67.5" x14ac:dyDescent="0.25">
      <c r="A347" s="8" t="s">
        <v>923</v>
      </c>
      <c r="B347" s="13" t="s">
        <v>924</v>
      </c>
      <c r="C347" s="12" t="s">
        <v>925</v>
      </c>
      <c r="D347" s="12" t="s">
        <v>926</v>
      </c>
      <c r="E347" s="14" t="s">
        <v>25</v>
      </c>
      <c r="F347" s="14" t="s">
        <v>26</v>
      </c>
      <c r="G347" s="13" t="s">
        <v>27</v>
      </c>
      <c r="H347" s="13" t="s">
        <v>183</v>
      </c>
      <c r="I347" s="13" t="s">
        <v>866</v>
      </c>
      <c r="J347" s="15">
        <v>19205537.649999999</v>
      </c>
      <c r="K347" s="15">
        <v>13054600.529999999</v>
      </c>
      <c r="L347" s="16">
        <v>42644</v>
      </c>
      <c r="M347" s="16">
        <v>44286</v>
      </c>
      <c r="N347" s="12" t="str">
        <f>VLOOKUP(C347,[1]Sheet1!$D:$R,15,0)</f>
        <v>08 Budownictwo</v>
      </c>
      <c r="O347" s="17" t="s">
        <v>30</v>
      </c>
    </row>
    <row r="348" spans="1:15" ht="67.5" x14ac:dyDescent="0.25">
      <c r="A348" s="8" t="s">
        <v>927</v>
      </c>
      <c r="B348" s="13" t="s">
        <v>928</v>
      </c>
      <c r="C348" s="12" t="s">
        <v>929</v>
      </c>
      <c r="D348" s="12" t="s">
        <v>930</v>
      </c>
      <c r="E348" s="14" t="s">
        <v>25</v>
      </c>
      <c r="F348" s="14" t="s">
        <v>26</v>
      </c>
      <c r="G348" s="13" t="s">
        <v>27</v>
      </c>
      <c r="H348" s="13" t="s">
        <v>183</v>
      </c>
      <c r="I348" s="13" t="s">
        <v>866</v>
      </c>
      <c r="J348" s="15">
        <v>1150806</v>
      </c>
      <c r="K348" s="15">
        <v>747287.78</v>
      </c>
      <c r="L348" s="16">
        <v>43101</v>
      </c>
      <c r="M348" s="16">
        <v>44196</v>
      </c>
      <c r="N348" s="12" t="str">
        <f>VLOOKUP(C348,[1]Sheet1!$D:$R,15,0)</f>
        <v>08 Budownictwo</v>
      </c>
      <c r="O348" s="17" t="s">
        <v>30</v>
      </c>
    </row>
    <row r="349" spans="1:15" ht="236.25" x14ac:dyDescent="0.25">
      <c r="A349" s="8" t="s">
        <v>7431</v>
      </c>
      <c r="B349" s="13" t="s">
        <v>7936</v>
      </c>
      <c r="C349" s="12" t="s">
        <v>8467</v>
      </c>
      <c r="D349" s="12" t="s">
        <v>8882</v>
      </c>
      <c r="E349" s="14" t="s">
        <v>25</v>
      </c>
      <c r="F349" s="14" t="s">
        <v>26</v>
      </c>
      <c r="G349" s="13" t="s">
        <v>27</v>
      </c>
      <c r="H349" s="13" t="s">
        <v>183</v>
      </c>
      <c r="I349" s="13" t="s">
        <v>866</v>
      </c>
      <c r="J349" s="15">
        <v>4646000.03</v>
      </c>
      <c r="K349" s="15">
        <v>3054483.72</v>
      </c>
      <c r="L349" s="16">
        <v>43739</v>
      </c>
      <c r="M349" s="16">
        <v>44561</v>
      </c>
      <c r="N349" s="12" t="str">
        <f>VLOOKUP(C349,[1]Sheet1!$D:$R,15,0)</f>
        <v>08 Budownictwo</v>
      </c>
      <c r="O349" s="17" t="s">
        <v>30</v>
      </c>
    </row>
    <row r="350" spans="1:15" ht="213.75" x14ac:dyDescent="0.25">
      <c r="A350" s="8" t="s">
        <v>7432</v>
      </c>
      <c r="B350" s="13" t="s">
        <v>7937</v>
      </c>
      <c r="C350" s="12" t="s">
        <v>8468</v>
      </c>
      <c r="D350" s="12" t="s">
        <v>8883</v>
      </c>
      <c r="E350" s="14" t="s">
        <v>25</v>
      </c>
      <c r="F350" s="14" t="s">
        <v>26</v>
      </c>
      <c r="G350" s="13" t="s">
        <v>27</v>
      </c>
      <c r="H350" s="13" t="s">
        <v>183</v>
      </c>
      <c r="I350" s="13" t="s">
        <v>866</v>
      </c>
      <c r="J350" s="15">
        <v>575787.29</v>
      </c>
      <c r="K350" s="15">
        <v>392263.72</v>
      </c>
      <c r="L350" s="16">
        <v>43074</v>
      </c>
      <c r="M350" s="16">
        <v>44135</v>
      </c>
      <c r="N350" s="12" t="str">
        <f>VLOOKUP(C350,[1]Sheet1!$D:$R,15,0)</f>
        <v>08 Budownictwo</v>
      </c>
      <c r="O350" s="17" t="s">
        <v>30</v>
      </c>
    </row>
    <row r="351" spans="1:15" ht="67.5" x14ac:dyDescent="0.25">
      <c r="A351" s="8" t="s">
        <v>931</v>
      </c>
      <c r="B351" s="13" t="s">
        <v>932</v>
      </c>
      <c r="C351" s="12" t="s">
        <v>933</v>
      </c>
      <c r="D351" s="12" t="s">
        <v>934</v>
      </c>
      <c r="E351" s="14" t="s">
        <v>25</v>
      </c>
      <c r="F351" s="14" t="s">
        <v>26</v>
      </c>
      <c r="G351" s="13" t="s">
        <v>27</v>
      </c>
      <c r="H351" s="13" t="s">
        <v>183</v>
      </c>
      <c r="I351" s="13" t="s">
        <v>866</v>
      </c>
      <c r="J351" s="15">
        <v>48209151.789999999</v>
      </c>
      <c r="K351" s="15">
        <v>33321040.600000001</v>
      </c>
      <c r="L351" s="16">
        <v>41730</v>
      </c>
      <c r="M351" s="16">
        <v>44895</v>
      </c>
      <c r="N351" s="12" t="str">
        <f>VLOOKUP(C351,[1]Sheet1!$D:$R,15,0)</f>
        <v>08 Budownictwo</v>
      </c>
      <c r="O351" s="17" t="s">
        <v>30</v>
      </c>
    </row>
    <row r="352" spans="1:15" ht="112.5" x14ac:dyDescent="0.25">
      <c r="A352" s="8" t="s">
        <v>935</v>
      </c>
      <c r="B352" s="13" t="s">
        <v>936</v>
      </c>
      <c r="C352" s="12" t="s">
        <v>937</v>
      </c>
      <c r="D352" s="12" t="s">
        <v>938</v>
      </c>
      <c r="E352" s="14" t="s">
        <v>25</v>
      </c>
      <c r="F352" s="14" t="s">
        <v>26</v>
      </c>
      <c r="G352" s="13" t="s">
        <v>27</v>
      </c>
      <c r="H352" s="13" t="s">
        <v>183</v>
      </c>
      <c r="I352" s="13" t="s">
        <v>866</v>
      </c>
      <c r="J352" s="15">
        <v>12707040.289999999</v>
      </c>
      <c r="K352" s="15">
        <v>8010980.9000000004</v>
      </c>
      <c r="L352" s="16">
        <v>42718</v>
      </c>
      <c r="M352" s="16">
        <v>44561</v>
      </c>
      <c r="N352" s="12" t="str">
        <f>VLOOKUP(C352,[1]Sheet1!$D:$R,15,0)</f>
        <v>08 Budownictwo</v>
      </c>
      <c r="O352" s="17" t="s">
        <v>30</v>
      </c>
    </row>
    <row r="353" spans="1:15" ht="247.5" x14ac:dyDescent="0.25">
      <c r="A353" s="8" t="s">
        <v>7433</v>
      </c>
      <c r="B353" s="13" t="s">
        <v>7938</v>
      </c>
      <c r="C353" s="12" t="s">
        <v>8469</v>
      </c>
      <c r="D353" s="12" t="s">
        <v>8884</v>
      </c>
      <c r="E353" s="14" t="s">
        <v>25</v>
      </c>
      <c r="F353" s="14" t="s">
        <v>26</v>
      </c>
      <c r="G353" s="13" t="s">
        <v>27</v>
      </c>
      <c r="H353" s="13" t="s">
        <v>183</v>
      </c>
      <c r="I353" s="13" t="s">
        <v>866</v>
      </c>
      <c r="J353" s="15">
        <v>2890584.68</v>
      </c>
      <c r="K353" s="15">
        <v>1911305.64</v>
      </c>
      <c r="L353" s="16">
        <v>43647</v>
      </c>
      <c r="M353" s="16">
        <v>44561</v>
      </c>
      <c r="N353" s="12" t="str">
        <f>VLOOKUP(C353,[1]Sheet1!$D:$R,15,0)</f>
        <v>08 Budownictwo</v>
      </c>
      <c r="O353" s="17" t="s">
        <v>30</v>
      </c>
    </row>
    <row r="354" spans="1:15" ht="168.75" x14ac:dyDescent="0.25">
      <c r="A354" s="8" t="s">
        <v>7434</v>
      </c>
      <c r="B354" s="13" t="s">
        <v>7939</v>
      </c>
      <c r="C354" s="12" t="s">
        <v>8470</v>
      </c>
      <c r="D354" s="12" t="s">
        <v>8885</v>
      </c>
      <c r="E354" s="14" t="s">
        <v>25</v>
      </c>
      <c r="F354" s="14" t="s">
        <v>26</v>
      </c>
      <c r="G354" s="13" t="s">
        <v>27</v>
      </c>
      <c r="H354" s="13" t="s">
        <v>183</v>
      </c>
      <c r="I354" s="13" t="s">
        <v>866</v>
      </c>
      <c r="J354" s="15">
        <v>1829628.17</v>
      </c>
      <c r="K354" s="15">
        <v>1134983.6599999999</v>
      </c>
      <c r="L354" s="16">
        <v>43087</v>
      </c>
      <c r="M354" s="16">
        <v>44561</v>
      </c>
      <c r="N354" s="12" t="str">
        <f>VLOOKUP(C354,[1]Sheet1!$D:$R,15,0)</f>
        <v>08 Budownictwo</v>
      </c>
      <c r="O354" s="17" t="s">
        <v>30</v>
      </c>
    </row>
    <row r="355" spans="1:15" ht="146.25" x14ac:dyDescent="0.25">
      <c r="A355" s="8" t="s">
        <v>7435</v>
      </c>
      <c r="B355" s="13" t="s">
        <v>7940</v>
      </c>
      <c r="C355" s="12" t="s">
        <v>8471</v>
      </c>
      <c r="D355" s="12" t="s">
        <v>870</v>
      </c>
      <c r="E355" s="14" t="s">
        <v>25</v>
      </c>
      <c r="F355" s="14" t="s">
        <v>26</v>
      </c>
      <c r="G355" s="13" t="s">
        <v>27</v>
      </c>
      <c r="H355" s="13" t="s">
        <v>183</v>
      </c>
      <c r="I355" s="13" t="s">
        <v>866</v>
      </c>
      <c r="J355" s="15">
        <v>2567585</v>
      </c>
      <c r="K355" s="15">
        <v>1601758.85</v>
      </c>
      <c r="L355" s="16">
        <v>43101</v>
      </c>
      <c r="M355" s="16">
        <v>44561</v>
      </c>
      <c r="N355" s="12" t="str">
        <f>VLOOKUP(C355,[1]Sheet1!$D:$R,15,0)</f>
        <v>08 Budownictwo</v>
      </c>
      <c r="O355" s="17" t="s">
        <v>30</v>
      </c>
    </row>
    <row r="356" spans="1:15" ht="247.5" x14ac:dyDescent="0.25">
      <c r="A356" s="8" t="s">
        <v>7436</v>
      </c>
      <c r="B356" s="13" t="s">
        <v>7941</v>
      </c>
      <c r="C356" s="12" t="s">
        <v>8472</v>
      </c>
      <c r="D356" s="12" t="s">
        <v>8886</v>
      </c>
      <c r="E356" s="14" t="s">
        <v>25</v>
      </c>
      <c r="F356" s="14" t="s">
        <v>26</v>
      </c>
      <c r="G356" s="13" t="s">
        <v>27</v>
      </c>
      <c r="H356" s="13" t="s">
        <v>183</v>
      </c>
      <c r="I356" s="13" t="s">
        <v>866</v>
      </c>
      <c r="J356" s="15">
        <v>5296750</v>
      </c>
      <c r="K356" s="15">
        <v>3602142.33</v>
      </c>
      <c r="L356" s="16">
        <v>43739</v>
      </c>
      <c r="M356" s="16">
        <v>44469</v>
      </c>
      <c r="N356" s="12" t="str">
        <f>VLOOKUP(C356,[1]Sheet1!$D:$R,15,0)</f>
        <v>08 Budownictwo</v>
      </c>
      <c r="O356" s="17" t="s">
        <v>30</v>
      </c>
    </row>
    <row r="357" spans="1:15" ht="78.75" x14ac:dyDescent="0.25">
      <c r="A357" s="8" t="s">
        <v>7437</v>
      </c>
      <c r="B357" s="13" t="s">
        <v>7942</v>
      </c>
      <c r="C357" s="12" t="s">
        <v>8473</v>
      </c>
      <c r="D357" s="12" t="s">
        <v>8887</v>
      </c>
      <c r="E357" s="14" t="s">
        <v>25</v>
      </c>
      <c r="F357" s="14" t="s">
        <v>26</v>
      </c>
      <c r="G357" s="13" t="s">
        <v>27</v>
      </c>
      <c r="H357" s="13" t="s">
        <v>183</v>
      </c>
      <c r="I357" s="13" t="s">
        <v>866</v>
      </c>
      <c r="J357" s="15">
        <v>2089985.92</v>
      </c>
      <c r="K357" s="15">
        <v>1390595.31</v>
      </c>
      <c r="L357" s="16">
        <v>43102</v>
      </c>
      <c r="M357" s="16">
        <v>44469</v>
      </c>
      <c r="N357" s="12" t="str">
        <f>VLOOKUP(C357,[1]Sheet1!$D:$R,15,0)</f>
        <v>08 Budownictwo</v>
      </c>
      <c r="O357" s="17" t="s">
        <v>30</v>
      </c>
    </row>
    <row r="358" spans="1:15" ht="213.75" x14ac:dyDescent="0.25">
      <c r="A358" s="8" t="s">
        <v>7438</v>
      </c>
      <c r="B358" s="13" t="s">
        <v>7943</v>
      </c>
      <c r="C358" s="12" t="s">
        <v>8474</v>
      </c>
      <c r="D358" s="12" t="s">
        <v>8888</v>
      </c>
      <c r="E358" s="14" t="s">
        <v>25</v>
      </c>
      <c r="F358" s="14" t="s">
        <v>26</v>
      </c>
      <c r="G358" s="13" t="s">
        <v>27</v>
      </c>
      <c r="H358" s="13" t="s">
        <v>183</v>
      </c>
      <c r="I358" s="13" t="s">
        <v>866</v>
      </c>
      <c r="J358" s="15">
        <v>4412916.4000000004</v>
      </c>
      <c r="K358" s="15">
        <v>3063671.1</v>
      </c>
      <c r="L358" s="16">
        <v>43313</v>
      </c>
      <c r="M358" s="16">
        <v>44561</v>
      </c>
      <c r="N358" s="12" t="str">
        <f>VLOOKUP(C358,[1]Sheet1!$D:$R,15,0)</f>
        <v>08 Budownictwo</v>
      </c>
      <c r="O358" s="17" t="s">
        <v>30</v>
      </c>
    </row>
    <row r="359" spans="1:15" ht="180" x14ac:dyDescent="0.25">
      <c r="A359" s="8" t="s">
        <v>7439</v>
      </c>
      <c r="B359" s="13" t="s">
        <v>7944</v>
      </c>
      <c r="C359" s="12" t="s">
        <v>8475</v>
      </c>
      <c r="D359" s="12" t="s">
        <v>8889</v>
      </c>
      <c r="E359" s="14" t="s">
        <v>25</v>
      </c>
      <c r="F359" s="14" t="s">
        <v>26</v>
      </c>
      <c r="G359" s="13" t="s">
        <v>27</v>
      </c>
      <c r="H359" s="13" t="s">
        <v>183</v>
      </c>
      <c r="I359" s="13" t="s">
        <v>866</v>
      </c>
      <c r="J359" s="15">
        <v>1123316.47</v>
      </c>
      <c r="K359" s="15">
        <v>751667.35</v>
      </c>
      <c r="L359" s="16">
        <v>42264</v>
      </c>
      <c r="M359" s="16">
        <v>44561</v>
      </c>
      <c r="N359" s="12" t="str">
        <f>VLOOKUP(C359,[1]Sheet1!$D:$R,15,0)</f>
        <v>08 Budownictwo</v>
      </c>
      <c r="O359" s="17" t="s">
        <v>30</v>
      </c>
    </row>
    <row r="360" spans="1:15" ht="112.5" x14ac:dyDescent="0.25">
      <c r="A360" s="8" t="s">
        <v>7440</v>
      </c>
      <c r="B360" s="13" t="s">
        <v>7945</v>
      </c>
      <c r="C360" s="12" t="s">
        <v>8476</v>
      </c>
      <c r="D360" s="12" t="s">
        <v>8890</v>
      </c>
      <c r="E360" s="14" t="s">
        <v>25</v>
      </c>
      <c r="F360" s="14" t="s">
        <v>26</v>
      </c>
      <c r="G360" s="13" t="s">
        <v>27</v>
      </c>
      <c r="H360" s="13" t="s">
        <v>183</v>
      </c>
      <c r="I360" s="13" t="s">
        <v>866</v>
      </c>
      <c r="J360" s="15">
        <v>4640183.5199999996</v>
      </c>
      <c r="K360" s="15">
        <v>2934796.68</v>
      </c>
      <c r="L360" s="16">
        <v>43103</v>
      </c>
      <c r="M360" s="16">
        <v>44561</v>
      </c>
      <c r="N360" s="12" t="str">
        <f>VLOOKUP(C360,[1]Sheet1!$D:$R,15,0)</f>
        <v>08 Budownictwo</v>
      </c>
      <c r="O360" s="17" t="s">
        <v>30</v>
      </c>
    </row>
    <row r="361" spans="1:15" ht="67.5" x14ac:dyDescent="0.25">
      <c r="A361" s="8" t="s">
        <v>7441</v>
      </c>
      <c r="B361" s="13" t="s">
        <v>7946</v>
      </c>
      <c r="C361" s="12" t="s">
        <v>8477</v>
      </c>
      <c r="D361" s="12" t="s">
        <v>8891</v>
      </c>
      <c r="E361" s="14" t="s">
        <v>25</v>
      </c>
      <c r="F361" s="14" t="s">
        <v>26</v>
      </c>
      <c r="G361" s="13" t="s">
        <v>27</v>
      </c>
      <c r="H361" s="13" t="s">
        <v>183</v>
      </c>
      <c r="I361" s="13" t="s">
        <v>866</v>
      </c>
      <c r="J361" s="15">
        <v>5658924.3399999999</v>
      </c>
      <c r="K361" s="15">
        <v>3654791.25</v>
      </c>
      <c r="L361" s="16">
        <v>43101</v>
      </c>
      <c r="M361" s="16">
        <v>44469</v>
      </c>
      <c r="N361" s="12" t="str">
        <f>VLOOKUP(C361,[1]Sheet1!$D:$R,15,0)</f>
        <v>08 Budownictwo</v>
      </c>
      <c r="O361" s="17" t="s">
        <v>30</v>
      </c>
    </row>
    <row r="362" spans="1:15" ht="67.5" x14ac:dyDescent="0.25">
      <c r="A362" s="8" t="s">
        <v>7442</v>
      </c>
      <c r="B362" s="13" t="s">
        <v>7947</v>
      </c>
      <c r="C362" s="12" t="s">
        <v>8478</v>
      </c>
      <c r="D362" s="12" t="s">
        <v>8892</v>
      </c>
      <c r="E362" s="14" t="s">
        <v>25</v>
      </c>
      <c r="F362" s="14" t="s">
        <v>26</v>
      </c>
      <c r="G362" s="13" t="s">
        <v>27</v>
      </c>
      <c r="H362" s="13" t="s">
        <v>183</v>
      </c>
      <c r="I362" s="13" t="s">
        <v>866</v>
      </c>
      <c r="J362" s="15">
        <v>1862505.78</v>
      </c>
      <c r="K362" s="15">
        <v>1156579</v>
      </c>
      <c r="L362" s="16">
        <v>43087</v>
      </c>
      <c r="M362" s="16">
        <v>44196</v>
      </c>
      <c r="N362" s="12" t="str">
        <f>VLOOKUP(C362,[1]Sheet1!$D:$R,15,0)</f>
        <v>08 Budownictwo</v>
      </c>
      <c r="O362" s="17" t="s">
        <v>30</v>
      </c>
    </row>
    <row r="363" spans="1:15" ht="67.5" x14ac:dyDescent="0.25">
      <c r="A363" s="8" t="s">
        <v>7443</v>
      </c>
      <c r="B363" s="13" t="s">
        <v>7948</v>
      </c>
      <c r="C363" s="12" t="s">
        <v>8479</v>
      </c>
      <c r="D363" s="12" t="s">
        <v>8893</v>
      </c>
      <c r="E363" s="14" t="s">
        <v>25</v>
      </c>
      <c r="F363" s="14" t="s">
        <v>26</v>
      </c>
      <c r="G363" s="13" t="s">
        <v>27</v>
      </c>
      <c r="H363" s="13" t="s">
        <v>183</v>
      </c>
      <c r="I363" s="13" t="s">
        <v>866</v>
      </c>
      <c r="J363" s="15">
        <v>1654650</v>
      </c>
      <c r="K363" s="15">
        <v>1144904.29</v>
      </c>
      <c r="L363" s="16">
        <v>43066</v>
      </c>
      <c r="M363" s="16">
        <v>44196</v>
      </c>
      <c r="N363" s="12" t="str">
        <f>VLOOKUP(C363,[1]Sheet1!$D:$R,15,0)</f>
        <v>08 Budownictwo</v>
      </c>
      <c r="O363" s="17" t="s">
        <v>30</v>
      </c>
    </row>
    <row r="364" spans="1:15" ht="236.25" x14ac:dyDescent="0.25">
      <c r="A364" s="8" t="s">
        <v>7444</v>
      </c>
      <c r="B364" s="13" t="s">
        <v>7949</v>
      </c>
      <c r="C364" s="12" t="s">
        <v>8480</v>
      </c>
      <c r="D364" s="12" t="s">
        <v>8894</v>
      </c>
      <c r="E364" s="14" t="s">
        <v>25</v>
      </c>
      <c r="F364" s="14" t="s">
        <v>26</v>
      </c>
      <c r="G364" s="13" t="s">
        <v>27</v>
      </c>
      <c r="H364" s="13" t="s">
        <v>183</v>
      </c>
      <c r="I364" s="13" t="s">
        <v>866</v>
      </c>
      <c r="J364" s="15">
        <v>1155192.78</v>
      </c>
      <c r="K364" s="15">
        <v>771341.54</v>
      </c>
      <c r="L364" s="16">
        <v>43070</v>
      </c>
      <c r="M364" s="16">
        <v>44561</v>
      </c>
      <c r="N364" s="12" t="str">
        <f>VLOOKUP(C364,[1]Sheet1!$D:$R,15,0)</f>
        <v>08 Budownictwo</v>
      </c>
      <c r="O364" s="17" t="s">
        <v>30</v>
      </c>
    </row>
    <row r="365" spans="1:15" ht="157.5" x14ac:dyDescent="0.25">
      <c r="A365" s="8" t="s">
        <v>939</v>
      </c>
      <c r="B365" s="13" t="s">
        <v>940</v>
      </c>
      <c r="C365" s="12" t="s">
        <v>941</v>
      </c>
      <c r="D365" s="12" t="s">
        <v>942</v>
      </c>
      <c r="E365" s="14" t="s">
        <v>25</v>
      </c>
      <c r="F365" s="14" t="s">
        <v>26</v>
      </c>
      <c r="G365" s="13" t="s">
        <v>27</v>
      </c>
      <c r="H365" s="13" t="s">
        <v>183</v>
      </c>
      <c r="I365" s="13" t="s">
        <v>943</v>
      </c>
      <c r="J365" s="15">
        <v>128974901.28</v>
      </c>
      <c r="K365" s="15">
        <v>128927596.16</v>
      </c>
      <c r="L365" s="16">
        <v>42036</v>
      </c>
      <c r="M365" s="16">
        <v>45291</v>
      </c>
      <c r="N365" s="12" t="str">
        <f>VLOOKUP(C365,[1]Sheet1!$D:$R,15,0)</f>
        <v>24 Inne niewyszczególnione usługi</v>
      </c>
      <c r="O365" s="17" t="s">
        <v>30</v>
      </c>
    </row>
    <row r="366" spans="1:15" ht="202.5" x14ac:dyDescent="0.25">
      <c r="A366" s="8" t="s">
        <v>944</v>
      </c>
      <c r="B366" s="13" t="s">
        <v>945</v>
      </c>
      <c r="C366" s="12" t="s">
        <v>946</v>
      </c>
      <c r="D366" s="12" t="s">
        <v>947</v>
      </c>
      <c r="E366" s="14" t="s">
        <v>25</v>
      </c>
      <c r="F366" s="14" t="s">
        <v>26</v>
      </c>
      <c r="G366" s="13" t="s">
        <v>27</v>
      </c>
      <c r="H366" s="13" t="s">
        <v>948</v>
      </c>
      <c r="I366" s="13" t="s">
        <v>949</v>
      </c>
      <c r="J366" s="15">
        <v>5000719.9800000004</v>
      </c>
      <c r="K366" s="15">
        <v>2694500</v>
      </c>
      <c r="L366" s="16">
        <v>43115</v>
      </c>
      <c r="M366" s="16">
        <v>44377</v>
      </c>
      <c r="N366" s="12" t="str">
        <f>VLOOKUP(C366,[1]Sheet1!$D:$R,15,0)</f>
        <v>10 Energia elektryczna, paliwa gazowe, para wodna, gorąca woda i powietrze do układów klimatyzacyjnych</v>
      </c>
      <c r="O366" s="17" t="s">
        <v>30</v>
      </c>
    </row>
    <row r="367" spans="1:15" ht="67.5" x14ac:dyDescent="0.25">
      <c r="A367" s="8" t="s">
        <v>7445</v>
      </c>
      <c r="B367" s="13" t="s">
        <v>977</v>
      </c>
      <c r="C367" s="12" t="s">
        <v>8481</v>
      </c>
      <c r="D367" s="12" t="s">
        <v>8895</v>
      </c>
      <c r="E367" s="14" t="s">
        <v>25</v>
      </c>
      <c r="F367" s="14" t="s">
        <v>26</v>
      </c>
      <c r="G367" s="13" t="s">
        <v>27</v>
      </c>
      <c r="H367" s="13" t="s">
        <v>948</v>
      </c>
      <c r="I367" s="13" t="s">
        <v>949</v>
      </c>
      <c r="J367" s="15">
        <v>38763450</v>
      </c>
      <c r="K367" s="15">
        <v>21161957.940000001</v>
      </c>
      <c r="L367" s="16">
        <v>43455</v>
      </c>
      <c r="M367" s="16">
        <v>44561</v>
      </c>
      <c r="N367" s="12" t="str">
        <f>VLOOKUP(C367,[1]Sheet1!$D:$R,15,0)</f>
        <v>10 Energia elektryczna, paliwa gazowe, para wodna, gorąca woda i powietrze do układów klimatyzacyjnych</v>
      </c>
      <c r="O367" s="17" t="s">
        <v>30</v>
      </c>
    </row>
    <row r="368" spans="1:15" ht="135" x14ac:dyDescent="0.25">
      <c r="A368" s="8" t="s">
        <v>950</v>
      </c>
      <c r="B368" s="13" t="s">
        <v>951</v>
      </c>
      <c r="C368" s="12" t="s">
        <v>952</v>
      </c>
      <c r="D368" s="12" t="s">
        <v>953</v>
      </c>
      <c r="E368" s="14" t="s">
        <v>25</v>
      </c>
      <c r="F368" s="14" t="s">
        <v>26</v>
      </c>
      <c r="G368" s="13" t="s">
        <v>27</v>
      </c>
      <c r="H368" s="13" t="s">
        <v>948</v>
      </c>
      <c r="I368" s="13" t="s">
        <v>949</v>
      </c>
      <c r="J368" s="15">
        <v>8232145.29</v>
      </c>
      <c r="K368" s="15">
        <v>3924770.28</v>
      </c>
      <c r="L368" s="16">
        <v>42704</v>
      </c>
      <c r="M368" s="16">
        <v>43728</v>
      </c>
      <c r="N368" s="12" t="str">
        <f>VLOOKUP(C368,[1]Sheet1!$D:$R,15,0)</f>
        <v>10 Energia elektryczna, paliwa gazowe, para wodna, gorąca woda i powietrze do układów klimatyzacyjnych</v>
      </c>
      <c r="O368" s="17" t="s">
        <v>30</v>
      </c>
    </row>
    <row r="369" spans="1:15" ht="78.75" x14ac:dyDescent="0.25">
      <c r="A369" s="8" t="s">
        <v>7446</v>
      </c>
      <c r="B369" s="13" t="s">
        <v>7950</v>
      </c>
      <c r="C369" s="12" t="s">
        <v>8482</v>
      </c>
      <c r="D369" s="12" t="s">
        <v>8896</v>
      </c>
      <c r="E369" s="14" t="s">
        <v>25</v>
      </c>
      <c r="F369" s="14" t="s">
        <v>26</v>
      </c>
      <c r="G369" s="13" t="s">
        <v>27</v>
      </c>
      <c r="H369" s="13" t="s">
        <v>948</v>
      </c>
      <c r="I369" s="13" t="s">
        <v>949</v>
      </c>
      <c r="J369" s="15">
        <v>6476811</v>
      </c>
      <c r="K369" s="15">
        <v>3858766.13</v>
      </c>
      <c r="L369" s="16">
        <v>43313</v>
      </c>
      <c r="M369" s="16">
        <v>44196</v>
      </c>
      <c r="N369" s="12" t="str">
        <f>VLOOKUP(C369,[1]Sheet1!$D:$R,15,0)</f>
        <v>10 Energia elektryczna, paliwa gazowe, para wodna, gorąca woda i powietrze do układów klimatyzacyjnych</v>
      </c>
      <c r="O369" s="17" t="s">
        <v>30</v>
      </c>
    </row>
    <row r="370" spans="1:15" ht="67.5" x14ac:dyDescent="0.25">
      <c r="A370" s="8" t="s">
        <v>7447</v>
      </c>
      <c r="B370" s="13" t="s">
        <v>7951</v>
      </c>
      <c r="C370" s="12" t="s">
        <v>8483</v>
      </c>
      <c r="D370" s="12" t="s">
        <v>8839</v>
      </c>
      <c r="E370" s="14" t="s">
        <v>25</v>
      </c>
      <c r="F370" s="14" t="s">
        <v>26</v>
      </c>
      <c r="G370" s="13" t="s">
        <v>27</v>
      </c>
      <c r="H370" s="13" t="s">
        <v>948</v>
      </c>
      <c r="I370" s="13" t="s">
        <v>949</v>
      </c>
      <c r="J370" s="15">
        <v>36139216.770000003</v>
      </c>
      <c r="K370" s="15">
        <v>19700000</v>
      </c>
      <c r="L370" s="16">
        <v>43551</v>
      </c>
      <c r="M370" s="16">
        <v>44002</v>
      </c>
      <c r="N370" s="12" t="str">
        <f>VLOOKUP(C370,[1]Sheet1!$D:$R,15,0)</f>
        <v>10 Energia elektryczna, paliwa gazowe, para wodna, gorąca woda i powietrze do układów klimatyzacyjnych</v>
      </c>
      <c r="O370" s="17" t="s">
        <v>30</v>
      </c>
    </row>
    <row r="371" spans="1:15" ht="213.75" x14ac:dyDescent="0.25">
      <c r="A371" s="8" t="s">
        <v>954</v>
      </c>
      <c r="B371" s="13" t="s">
        <v>955</v>
      </c>
      <c r="C371" s="12" t="s">
        <v>956</v>
      </c>
      <c r="D371" s="12" t="s">
        <v>957</v>
      </c>
      <c r="E371" s="14" t="s">
        <v>25</v>
      </c>
      <c r="F371" s="14" t="s">
        <v>26</v>
      </c>
      <c r="G371" s="13" t="s">
        <v>27</v>
      </c>
      <c r="H371" s="13" t="s">
        <v>948</v>
      </c>
      <c r="I371" s="13" t="s">
        <v>949</v>
      </c>
      <c r="J371" s="15">
        <v>15333774.09</v>
      </c>
      <c r="K371" s="15">
        <v>7822505.7999999998</v>
      </c>
      <c r="L371" s="16">
        <v>42704</v>
      </c>
      <c r="M371" s="16">
        <v>43524</v>
      </c>
      <c r="N371" s="12" t="str">
        <f>VLOOKUP(C371,[1]Sheet1!$D:$R,15,0)</f>
        <v>10 Energia elektryczna, paliwa gazowe, para wodna, gorąca woda i powietrze do układów klimatyzacyjnych</v>
      </c>
      <c r="O371" s="17" t="s">
        <v>52</v>
      </c>
    </row>
    <row r="372" spans="1:15" ht="202.5" x14ac:dyDescent="0.25">
      <c r="A372" s="8" t="s">
        <v>7448</v>
      </c>
      <c r="B372" s="13" t="s">
        <v>7952</v>
      </c>
      <c r="C372" s="12" t="s">
        <v>8484</v>
      </c>
      <c r="D372" s="12" t="s">
        <v>8896</v>
      </c>
      <c r="E372" s="14" t="s">
        <v>25</v>
      </c>
      <c r="F372" s="14" t="s">
        <v>26</v>
      </c>
      <c r="G372" s="13" t="s">
        <v>27</v>
      </c>
      <c r="H372" s="13" t="s">
        <v>948</v>
      </c>
      <c r="I372" s="13" t="s">
        <v>949</v>
      </c>
      <c r="J372" s="15">
        <v>1691250</v>
      </c>
      <c r="K372" s="15">
        <v>943500</v>
      </c>
      <c r="L372" s="16">
        <v>43438</v>
      </c>
      <c r="M372" s="16">
        <v>44012</v>
      </c>
      <c r="N372" s="12" t="str">
        <f>VLOOKUP(C372,[1]Sheet1!$D:$R,15,0)</f>
        <v>10 Energia elektryczna, paliwa gazowe, para wodna, gorąca woda i powietrze do układów klimatyzacyjnych</v>
      </c>
      <c r="O372" s="17" t="s">
        <v>30</v>
      </c>
    </row>
    <row r="373" spans="1:15" ht="135" x14ac:dyDescent="0.25">
      <c r="A373" s="8" t="s">
        <v>958</v>
      </c>
      <c r="B373" s="13" t="s">
        <v>959</v>
      </c>
      <c r="C373" s="12" t="s">
        <v>960</v>
      </c>
      <c r="D373" s="12" t="s">
        <v>957</v>
      </c>
      <c r="E373" s="14" t="s">
        <v>25</v>
      </c>
      <c r="F373" s="14" t="s">
        <v>26</v>
      </c>
      <c r="G373" s="13" t="s">
        <v>27</v>
      </c>
      <c r="H373" s="13" t="s">
        <v>948</v>
      </c>
      <c r="I373" s="13" t="s">
        <v>949</v>
      </c>
      <c r="J373" s="15">
        <v>12433473.07</v>
      </c>
      <c r="K373" s="15">
        <v>6057252.3799999999</v>
      </c>
      <c r="L373" s="16">
        <v>42723</v>
      </c>
      <c r="M373" s="16">
        <v>44242</v>
      </c>
      <c r="N373" s="12" t="str">
        <f>VLOOKUP(C373,[1]Sheet1!$D:$R,15,0)</f>
        <v>10 Energia elektryczna, paliwa gazowe, para wodna, gorąca woda i powietrze do układów klimatyzacyjnych</v>
      </c>
      <c r="O373" s="17" t="s">
        <v>30</v>
      </c>
    </row>
    <row r="374" spans="1:15" ht="112.5" x14ac:dyDescent="0.25">
      <c r="A374" s="8" t="s">
        <v>961</v>
      </c>
      <c r="B374" s="13" t="s">
        <v>962</v>
      </c>
      <c r="C374" s="12" t="s">
        <v>963</v>
      </c>
      <c r="D374" s="12" t="s">
        <v>88</v>
      </c>
      <c r="E374" s="14" t="s">
        <v>25</v>
      </c>
      <c r="F374" s="14" t="s">
        <v>26</v>
      </c>
      <c r="G374" s="13" t="s">
        <v>27</v>
      </c>
      <c r="H374" s="13" t="s">
        <v>948</v>
      </c>
      <c r="I374" s="13" t="s">
        <v>949</v>
      </c>
      <c r="J374" s="15">
        <v>11095690</v>
      </c>
      <c r="K374" s="15">
        <v>5926121.1799999997</v>
      </c>
      <c r="L374" s="16">
        <v>42737</v>
      </c>
      <c r="M374" s="16">
        <v>43982</v>
      </c>
      <c r="N374" s="12" t="str">
        <f>VLOOKUP(C374,[1]Sheet1!$D:$R,15,0)</f>
        <v>10 Energia elektryczna, paliwa gazowe, para wodna, gorąca woda i powietrze do układów klimatyzacyjnych</v>
      </c>
      <c r="O374" s="17" t="s">
        <v>30</v>
      </c>
    </row>
    <row r="375" spans="1:15" ht="67.5" x14ac:dyDescent="0.25">
      <c r="A375" s="8" t="s">
        <v>964</v>
      </c>
      <c r="B375" s="13" t="s">
        <v>965</v>
      </c>
      <c r="C375" s="12" t="s">
        <v>966</v>
      </c>
      <c r="D375" s="12" t="s">
        <v>957</v>
      </c>
      <c r="E375" s="14" t="s">
        <v>25</v>
      </c>
      <c r="F375" s="14" t="s">
        <v>26</v>
      </c>
      <c r="G375" s="13" t="s">
        <v>27</v>
      </c>
      <c r="H375" s="13" t="s">
        <v>948</v>
      </c>
      <c r="I375" s="13" t="s">
        <v>949</v>
      </c>
      <c r="J375" s="15">
        <v>14156020.800000001</v>
      </c>
      <c r="K375" s="15">
        <v>5734906.4500000002</v>
      </c>
      <c r="L375" s="16">
        <v>42766</v>
      </c>
      <c r="M375" s="16">
        <v>43863</v>
      </c>
      <c r="N375" s="12" t="str">
        <f>VLOOKUP(C375,[1]Sheet1!$D:$R,15,0)</f>
        <v>10 Energia elektryczna, paliwa gazowe, para wodna, gorąca woda i powietrze do układów klimatyzacyjnych</v>
      </c>
      <c r="O375" s="17" t="s">
        <v>30</v>
      </c>
    </row>
    <row r="376" spans="1:15" ht="67.5" x14ac:dyDescent="0.25">
      <c r="A376" s="8" t="s">
        <v>967</v>
      </c>
      <c r="B376" s="13" t="s">
        <v>965</v>
      </c>
      <c r="C376" s="12" t="s">
        <v>968</v>
      </c>
      <c r="D376" s="12" t="s">
        <v>957</v>
      </c>
      <c r="E376" s="14" t="s">
        <v>25</v>
      </c>
      <c r="F376" s="14" t="s">
        <v>26</v>
      </c>
      <c r="G376" s="13" t="s">
        <v>27</v>
      </c>
      <c r="H376" s="13" t="s">
        <v>948</v>
      </c>
      <c r="I376" s="13" t="s">
        <v>949</v>
      </c>
      <c r="J376" s="15">
        <v>14456067</v>
      </c>
      <c r="K376" s="15">
        <v>8545367.5500000007</v>
      </c>
      <c r="L376" s="16">
        <v>42766</v>
      </c>
      <c r="M376" s="16">
        <v>43889</v>
      </c>
      <c r="N376" s="12" t="str">
        <f>VLOOKUP(C376,[1]Sheet1!$D:$R,15,0)</f>
        <v>10 Energia elektryczna, paliwa gazowe, para wodna, gorąca woda i powietrze do układów klimatyzacyjnych</v>
      </c>
      <c r="O376" s="17" t="s">
        <v>30</v>
      </c>
    </row>
    <row r="377" spans="1:15" ht="67.5" x14ac:dyDescent="0.25">
      <c r="A377" s="8" t="s">
        <v>969</v>
      </c>
      <c r="B377" s="13" t="s">
        <v>970</v>
      </c>
      <c r="C377" s="12" t="s">
        <v>971</v>
      </c>
      <c r="D377" s="12" t="s">
        <v>972</v>
      </c>
      <c r="E377" s="14" t="s">
        <v>25</v>
      </c>
      <c r="F377" s="14" t="s">
        <v>26</v>
      </c>
      <c r="G377" s="13" t="s">
        <v>27</v>
      </c>
      <c r="H377" s="13" t="s">
        <v>948</v>
      </c>
      <c r="I377" s="13" t="s">
        <v>949</v>
      </c>
      <c r="J377" s="15">
        <v>240600300</v>
      </c>
      <c r="K377" s="15">
        <v>166260000</v>
      </c>
      <c r="L377" s="16">
        <v>42768</v>
      </c>
      <c r="M377" s="16">
        <v>44561</v>
      </c>
      <c r="N377" s="12" t="str">
        <f>VLOOKUP(C377,[1]Sheet1!$D:$R,15,0)</f>
        <v>10 Energia elektryczna, paliwa gazowe, para wodna, gorąca woda i powietrze do układów klimatyzacyjnych</v>
      </c>
      <c r="O377" s="17" t="s">
        <v>30</v>
      </c>
    </row>
    <row r="378" spans="1:15" ht="236.25" x14ac:dyDescent="0.25">
      <c r="A378" s="8" t="s">
        <v>973</v>
      </c>
      <c r="B378" s="13" t="s">
        <v>974</v>
      </c>
      <c r="C378" s="12" t="s">
        <v>975</v>
      </c>
      <c r="D378" s="12" t="s">
        <v>88</v>
      </c>
      <c r="E378" s="14" t="s">
        <v>25</v>
      </c>
      <c r="F378" s="14" t="s">
        <v>26</v>
      </c>
      <c r="G378" s="13" t="s">
        <v>27</v>
      </c>
      <c r="H378" s="13" t="s">
        <v>948</v>
      </c>
      <c r="I378" s="13" t="s">
        <v>949</v>
      </c>
      <c r="J378" s="15">
        <v>9735204</v>
      </c>
      <c r="K378" s="15">
        <v>5461731.3700000001</v>
      </c>
      <c r="L378" s="16">
        <v>42766</v>
      </c>
      <c r="M378" s="16">
        <v>44195</v>
      </c>
      <c r="N378" s="12" t="str">
        <f>VLOOKUP(C378,[1]Sheet1!$D:$R,15,0)</f>
        <v>10 Energia elektryczna, paliwa gazowe, para wodna, gorąca woda i powietrze do układów klimatyzacyjnych</v>
      </c>
      <c r="O378" s="17" t="s">
        <v>30</v>
      </c>
    </row>
    <row r="379" spans="1:15" ht="67.5" x14ac:dyDescent="0.25">
      <c r="A379" s="8" t="s">
        <v>976</v>
      </c>
      <c r="B379" s="13" t="s">
        <v>977</v>
      </c>
      <c r="C379" s="12" t="s">
        <v>978</v>
      </c>
      <c r="D379" s="12" t="s">
        <v>88</v>
      </c>
      <c r="E379" s="14" t="s">
        <v>25</v>
      </c>
      <c r="F379" s="14" t="s">
        <v>26</v>
      </c>
      <c r="G379" s="13" t="s">
        <v>27</v>
      </c>
      <c r="H379" s="13" t="s">
        <v>948</v>
      </c>
      <c r="I379" s="13" t="s">
        <v>949</v>
      </c>
      <c r="J379" s="15">
        <v>10833102</v>
      </c>
      <c r="K379" s="15">
        <v>6314371.25</v>
      </c>
      <c r="L379" s="16">
        <v>42767</v>
      </c>
      <c r="M379" s="16">
        <v>44196</v>
      </c>
      <c r="N379" s="12" t="str">
        <f>VLOOKUP(C379,[1]Sheet1!$D:$R,15,0)</f>
        <v>10 Energia elektryczna, paliwa gazowe, para wodna, gorąca woda i powietrze do układów klimatyzacyjnych</v>
      </c>
      <c r="O379" s="17" t="s">
        <v>30</v>
      </c>
    </row>
    <row r="380" spans="1:15" ht="78.75" x14ac:dyDescent="0.25">
      <c r="A380" s="8" t="s">
        <v>979</v>
      </c>
      <c r="B380" s="13" t="s">
        <v>980</v>
      </c>
      <c r="C380" s="12" t="s">
        <v>981</v>
      </c>
      <c r="D380" s="12" t="s">
        <v>957</v>
      </c>
      <c r="E380" s="14" t="s">
        <v>25</v>
      </c>
      <c r="F380" s="14" t="s">
        <v>26</v>
      </c>
      <c r="G380" s="13" t="s">
        <v>27</v>
      </c>
      <c r="H380" s="13" t="s">
        <v>948</v>
      </c>
      <c r="I380" s="13" t="s">
        <v>949</v>
      </c>
      <c r="J380" s="15">
        <v>9010364.75</v>
      </c>
      <c r="K380" s="15">
        <v>5331614.99</v>
      </c>
      <c r="L380" s="16">
        <v>42794</v>
      </c>
      <c r="M380" s="16">
        <v>43453</v>
      </c>
      <c r="N380" s="12" t="str">
        <f>VLOOKUP(C380,[1]Sheet1!$D:$R,15,0)</f>
        <v>10 Energia elektryczna, paliwa gazowe, para wodna, gorąca woda i powietrze do układów klimatyzacyjnych</v>
      </c>
      <c r="O380" s="17" t="s">
        <v>52</v>
      </c>
    </row>
    <row r="381" spans="1:15" ht="213.75" x14ac:dyDescent="0.25">
      <c r="A381" s="8" t="s">
        <v>982</v>
      </c>
      <c r="B381" s="13" t="s">
        <v>983</v>
      </c>
      <c r="C381" s="12" t="s">
        <v>984</v>
      </c>
      <c r="D381" s="12" t="s">
        <v>88</v>
      </c>
      <c r="E381" s="14" t="s">
        <v>25</v>
      </c>
      <c r="F381" s="14" t="s">
        <v>26</v>
      </c>
      <c r="G381" s="13" t="s">
        <v>27</v>
      </c>
      <c r="H381" s="13" t="s">
        <v>948</v>
      </c>
      <c r="I381" s="13" t="s">
        <v>949</v>
      </c>
      <c r="J381" s="15">
        <v>21443451</v>
      </c>
      <c r="K381" s="15">
        <v>12415706.26</v>
      </c>
      <c r="L381" s="16">
        <v>42796</v>
      </c>
      <c r="M381" s="16">
        <v>44196</v>
      </c>
      <c r="N381" s="12" t="str">
        <f>VLOOKUP(C381,[1]Sheet1!$D:$R,15,0)</f>
        <v>10 Energia elektryczna, paliwa gazowe, para wodna, gorąca woda i powietrze do układów klimatyzacyjnych</v>
      </c>
      <c r="O381" s="17" t="s">
        <v>30</v>
      </c>
    </row>
    <row r="382" spans="1:15" ht="67.5" x14ac:dyDescent="0.25">
      <c r="A382" s="8" t="s">
        <v>985</v>
      </c>
      <c r="B382" s="13" t="s">
        <v>986</v>
      </c>
      <c r="C382" s="12" t="s">
        <v>987</v>
      </c>
      <c r="D382" s="12" t="s">
        <v>88</v>
      </c>
      <c r="E382" s="14" t="s">
        <v>25</v>
      </c>
      <c r="F382" s="14" t="s">
        <v>26</v>
      </c>
      <c r="G382" s="13" t="s">
        <v>27</v>
      </c>
      <c r="H382" s="13" t="s">
        <v>948</v>
      </c>
      <c r="I382" s="13" t="s">
        <v>949</v>
      </c>
      <c r="J382" s="15">
        <v>14308590</v>
      </c>
      <c r="K382" s="15">
        <v>8372359.3799999999</v>
      </c>
      <c r="L382" s="16">
        <v>42796</v>
      </c>
      <c r="M382" s="16">
        <v>44196</v>
      </c>
      <c r="N382" s="12" t="str">
        <f>VLOOKUP(C382,[1]Sheet1!$D:$R,15,0)</f>
        <v>10 Energia elektryczna, paliwa gazowe, para wodna, gorąca woda i powietrze do układów klimatyzacyjnych</v>
      </c>
      <c r="O382" s="17" t="s">
        <v>30</v>
      </c>
    </row>
    <row r="383" spans="1:15" ht="101.25" x14ac:dyDescent="0.25">
      <c r="A383" s="8" t="s">
        <v>988</v>
      </c>
      <c r="B383" s="13" t="s">
        <v>989</v>
      </c>
      <c r="C383" s="12" t="s">
        <v>990</v>
      </c>
      <c r="D383" s="12" t="s">
        <v>88</v>
      </c>
      <c r="E383" s="14" t="s">
        <v>25</v>
      </c>
      <c r="F383" s="14" t="s">
        <v>26</v>
      </c>
      <c r="G383" s="13" t="s">
        <v>27</v>
      </c>
      <c r="H383" s="13" t="s">
        <v>948</v>
      </c>
      <c r="I383" s="13" t="s">
        <v>949</v>
      </c>
      <c r="J383" s="15">
        <v>34952049</v>
      </c>
      <c r="K383" s="15">
        <v>20245944.050000001</v>
      </c>
      <c r="L383" s="16">
        <v>42796</v>
      </c>
      <c r="M383" s="16">
        <v>44196</v>
      </c>
      <c r="N383" s="12" t="str">
        <f>VLOOKUP(C383,[1]Sheet1!$D:$R,15,0)</f>
        <v>10 Energia elektryczna, paliwa gazowe, para wodna, gorąca woda i powietrze do układów klimatyzacyjnych</v>
      </c>
      <c r="O383" s="17" t="s">
        <v>30</v>
      </c>
    </row>
    <row r="384" spans="1:15" ht="101.25" x14ac:dyDescent="0.25">
      <c r="A384" s="8" t="s">
        <v>991</v>
      </c>
      <c r="B384" s="13" t="s">
        <v>992</v>
      </c>
      <c r="C384" s="12" t="s">
        <v>993</v>
      </c>
      <c r="D384" s="12" t="s">
        <v>88</v>
      </c>
      <c r="E384" s="14" t="s">
        <v>25</v>
      </c>
      <c r="F384" s="14" t="s">
        <v>26</v>
      </c>
      <c r="G384" s="13" t="s">
        <v>27</v>
      </c>
      <c r="H384" s="13" t="s">
        <v>948</v>
      </c>
      <c r="I384" s="13" t="s">
        <v>949</v>
      </c>
      <c r="J384" s="15">
        <v>25714872</v>
      </c>
      <c r="K384" s="15">
        <v>14895048.060000001</v>
      </c>
      <c r="L384" s="16">
        <v>42825</v>
      </c>
      <c r="M384" s="16">
        <v>44196</v>
      </c>
      <c r="N384" s="12" t="str">
        <f>VLOOKUP(C384,[1]Sheet1!$D:$R,15,0)</f>
        <v>10 Energia elektryczna, paliwa gazowe, para wodna, gorąca woda i powietrze do układów klimatyzacyjnych</v>
      </c>
      <c r="O384" s="17" t="s">
        <v>30</v>
      </c>
    </row>
    <row r="385" spans="1:15" ht="67.5" x14ac:dyDescent="0.25">
      <c r="A385" s="8" t="s">
        <v>994</v>
      </c>
      <c r="B385" s="13" t="s">
        <v>995</v>
      </c>
      <c r="C385" s="12" t="s">
        <v>996</v>
      </c>
      <c r="D385" s="12" t="s">
        <v>104</v>
      </c>
      <c r="E385" s="14" t="s">
        <v>25</v>
      </c>
      <c r="F385" s="14" t="s">
        <v>26</v>
      </c>
      <c r="G385" s="13" t="s">
        <v>27</v>
      </c>
      <c r="H385" s="13" t="s">
        <v>948</v>
      </c>
      <c r="I385" s="13" t="s">
        <v>949</v>
      </c>
      <c r="J385" s="15">
        <v>19105428.59</v>
      </c>
      <c r="K385" s="15">
        <v>11802002.84</v>
      </c>
      <c r="L385" s="16">
        <v>42829</v>
      </c>
      <c r="M385" s="16">
        <v>44561</v>
      </c>
      <c r="N385" s="12" t="str">
        <f>VLOOKUP(C385,[1]Sheet1!$D:$R,15,0)</f>
        <v>10 Energia elektryczna, paliwa gazowe, para wodna, gorąca woda i powietrze do układów klimatyzacyjnych</v>
      </c>
      <c r="O385" s="17" t="s">
        <v>30</v>
      </c>
    </row>
    <row r="386" spans="1:15" ht="67.5" x14ac:dyDescent="0.25">
      <c r="A386" s="8" t="s">
        <v>997</v>
      </c>
      <c r="B386" s="13" t="s">
        <v>998</v>
      </c>
      <c r="C386" s="12" t="s">
        <v>999</v>
      </c>
      <c r="D386" s="12" t="s">
        <v>957</v>
      </c>
      <c r="E386" s="14" t="s">
        <v>25</v>
      </c>
      <c r="F386" s="14" t="s">
        <v>26</v>
      </c>
      <c r="G386" s="13" t="s">
        <v>27</v>
      </c>
      <c r="H386" s="13" t="s">
        <v>948</v>
      </c>
      <c r="I386" s="13" t="s">
        <v>949</v>
      </c>
      <c r="J386" s="15">
        <v>7609013.7000000002</v>
      </c>
      <c r="K386" s="15">
        <v>3041612.69</v>
      </c>
      <c r="L386" s="16">
        <v>42853</v>
      </c>
      <c r="M386" s="16">
        <v>43686</v>
      </c>
      <c r="N386" s="12" t="str">
        <f>VLOOKUP(C386,[1]Sheet1!$D:$R,15,0)</f>
        <v>10 Energia elektryczna, paliwa gazowe, para wodna, gorąca woda i powietrze do układów klimatyzacyjnych</v>
      </c>
      <c r="O386" s="17" t="s">
        <v>30</v>
      </c>
    </row>
    <row r="387" spans="1:15" ht="67.5" x14ac:dyDescent="0.25">
      <c r="A387" s="8" t="s">
        <v>1000</v>
      </c>
      <c r="B387" s="13" t="s">
        <v>1001</v>
      </c>
      <c r="C387" s="12" t="s">
        <v>1002</v>
      </c>
      <c r="D387" s="12" t="s">
        <v>957</v>
      </c>
      <c r="E387" s="14" t="s">
        <v>25</v>
      </c>
      <c r="F387" s="14" t="s">
        <v>26</v>
      </c>
      <c r="G387" s="13" t="s">
        <v>27</v>
      </c>
      <c r="H387" s="13" t="s">
        <v>948</v>
      </c>
      <c r="I387" s="13" t="s">
        <v>949</v>
      </c>
      <c r="J387" s="15">
        <v>5063041.57</v>
      </c>
      <c r="K387" s="15">
        <v>2282910.85</v>
      </c>
      <c r="L387" s="16">
        <v>42846</v>
      </c>
      <c r="M387" s="16">
        <v>43769</v>
      </c>
      <c r="N387" s="12" t="str">
        <f>VLOOKUP(C387,[1]Sheet1!$D:$R,15,0)</f>
        <v>10 Energia elektryczna, paliwa gazowe, para wodna, gorąca woda i powietrze do układów klimatyzacyjnych</v>
      </c>
      <c r="O387" s="17" t="s">
        <v>52</v>
      </c>
    </row>
    <row r="388" spans="1:15" ht="67.5" x14ac:dyDescent="0.25">
      <c r="A388" s="8" t="s">
        <v>1003</v>
      </c>
      <c r="B388" s="13" t="s">
        <v>1004</v>
      </c>
      <c r="C388" s="12" t="s">
        <v>1005</v>
      </c>
      <c r="D388" s="12" t="s">
        <v>953</v>
      </c>
      <c r="E388" s="14" t="s">
        <v>25</v>
      </c>
      <c r="F388" s="14" t="s">
        <v>26</v>
      </c>
      <c r="G388" s="13" t="s">
        <v>27</v>
      </c>
      <c r="H388" s="13" t="s">
        <v>948</v>
      </c>
      <c r="I388" s="13" t="s">
        <v>949</v>
      </c>
      <c r="J388" s="15">
        <v>11395518.380000001</v>
      </c>
      <c r="K388" s="15">
        <v>4011083.84</v>
      </c>
      <c r="L388" s="16">
        <v>42853</v>
      </c>
      <c r="M388" s="16">
        <v>43861</v>
      </c>
      <c r="N388" s="12" t="str">
        <f>VLOOKUP(C388,[1]Sheet1!$D:$R,15,0)</f>
        <v>10 Energia elektryczna, paliwa gazowe, para wodna, gorąca woda i powietrze do układów klimatyzacyjnych</v>
      </c>
      <c r="O388" s="17" t="s">
        <v>30</v>
      </c>
    </row>
    <row r="389" spans="1:15" ht="67.5" x14ac:dyDescent="0.25">
      <c r="A389" s="8" t="s">
        <v>1006</v>
      </c>
      <c r="B389" s="13" t="s">
        <v>1007</v>
      </c>
      <c r="C389" s="12" t="s">
        <v>1008</v>
      </c>
      <c r="D389" s="12" t="s">
        <v>957</v>
      </c>
      <c r="E389" s="14" t="s">
        <v>25</v>
      </c>
      <c r="F389" s="14" t="s">
        <v>26</v>
      </c>
      <c r="G389" s="13" t="s">
        <v>27</v>
      </c>
      <c r="H389" s="13" t="s">
        <v>948</v>
      </c>
      <c r="I389" s="13" t="s">
        <v>949</v>
      </c>
      <c r="J389" s="15">
        <v>20146614.969999999</v>
      </c>
      <c r="K389" s="15">
        <v>9011898.7899999991</v>
      </c>
      <c r="L389" s="16">
        <v>42853</v>
      </c>
      <c r="M389" s="16">
        <v>43738</v>
      </c>
      <c r="N389" s="12" t="str">
        <f>VLOOKUP(C389,[1]Sheet1!$D:$R,15,0)</f>
        <v>10 Energia elektryczna, paliwa gazowe, para wodna, gorąca woda i powietrze do układów klimatyzacyjnych</v>
      </c>
      <c r="O389" s="17" t="s">
        <v>30</v>
      </c>
    </row>
    <row r="390" spans="1:15" ht="202.5" x14ac:dyDescent="0.25">
      <c r="A390" s="8" t="s">
        <v>1009</v>
      </c>
      <c r="B390" s="13" t="s">
        <v>1010</v>
      </c>
      <c r="C390" s="12" t="s">
        <v>1011</v>
      </c>
      <c r="D390" s="12" t="s">
        <v>957</v>
      </c>
      <c r="E390" s="14" t="s">
        <v>25</v>
      </c>
      <c r="F390" s="14" t="s">
        <v>26</v>
      </c>
      <c r="G390" s="13" t="s">
        <v>27</v>
      </c>
      <c r="H390" s="13" t="s">
        <v>948</v>
      </c>
      <c r="I390" s="13" t="s">
        <v>949</v>
      </c>
      <c r="J390" s="15">
        <v>44783333.649999999</v>
      </c>
      <c r="K390" s="15">
        <v>18390140.039999999</v>
      </c>
      <c r="L390" s="16">
        <v>42853</v>
      </c>
      <c r="M390" s="16">
        <v>44133</v>
      </c>
      <c r="N390" s="12" t="str">
        <f>VLOOKUP(C390,[1]Sheet1!$D:$R,15,0)</f>
        <v>10 Energia elektryczna, paliwa gazowe, para wodna, gorąca woda i powietrze do układów klimatyzacyjnych</v>
      </c>
      <c r="O390" s="17" t="s">
        <v>30</v>
      </c>
    </row>
    <row r="391" spans="1:15" ht="67.5" x14ac:dyDescent="0.25">
      <c r="A391" s="8" t="s">
        <v>1012</v>
      </c>
      <c r="B391" s="13" t="s">
        <v>1013</v>
      </c>
      <c r="C391" s="12" t="s">
        <v>1014</v>
      </c>
      <c r="D391" s="12" t="s">
        <v>1015</v>
      </c>
      <c r="E391" s="14" t="s">
        <v>25</v>
      </c>
      <c r="F391" s="14" t="s">
        <v>26</v>
      </c>
      <c r="G391" s="13" t="s">
        <v>27</v>
      </c>
      <c r="H391" s="13" t="s">
        <v>948</v>
      </c>
      <c r="I391" s="13" t="s">
        <v>949</v>
      </c>
      <c r="J391" s="15">
        <v>6731584.5999999996</v>
      </c>
      <c r="K391" s="15">
        <v>2144856.96</v>
      </c>
      <c r="L391" s="16">
        <v>42979</v>
      </c>
      <c r="M391" s="16">
        <v>43921</v>
      </c>
      <c r="N391" s="12" t="str">
        <f>VLOOKUP(C391,[1]Sheet1!$D:$R,15,0)</f>
        <v>10 Energia elektryczna, paliwa gazowe, para wodna, gorąca woda i powietrze do układów klimatyzacyjnych</v>
      </c>
      <c r="O391" s="17" t="s">
        <v>30</v>
      </c>
    </row>
    <row r="392" spans="1:15" ht="112.5" x14ac:dyDescent="0.25">
      <c r="A392" s="8" t="s">
        <v>1016</v>
      </c>
      <c r="B392" s="13" t="s">
        <v>1017</v>
      </c>
      <c r="C392" s="12" t="s">
        <v>1018</v>
      </c>
      <c r="D392" s="12" t="s">
        <v>1015</v>
      </c>
      <c r="E392" s="14" t="s">
        <v>25</v>
      </c>
      <c r="F392" s="14" t="s">
        <v>26</v>
      </c>
      <c r="G392" s="13" t="s">
        <v>27</v>
      </c>
      <c r="H392" s="13" t="s">
        <v>948</v>
      </c>
      <c r="I392" s="13" t="s">
        <v>949</v>
      </c>
      <c r="J392" s="15">
        <v>18082599</v>
      </c>
      <c r="K392" s="15">
        <v>6547064.3099999996</v>
      </c>
      <c r="L392" s="16">
        <v>42979</v>
      </c>
      <c r="M392" s="16">
        <v>44012</v>
      </c>
      <c r="N392" s="12" t="str">
        <f>VLOOKUP(C392,[1]Sheet1!$D:$R,15,0)</f>
        <v>10 Energia elektryczna, paliwa gazowe, para wodna, gorąca woda i powietrze do układów klimatyzacyjnych</v>
      </c>
      <c r="O392" s="17" t="s">
        <v>30</v>
      </c>
    </row>
    <row r="393" spans="1:15" ht="67.5" x14ac:dyDescent="0.25">
      <c r="A393" s="8" t="s">
        <v>1019</v>
      </c>
      <c r="B393" s="13" t="s">
        <v>1020</v>
      </c>
      <c r="C393" s="12" t="s">
        <v>1021</v>
      </c>
      <c r="D393" s="12" t="s">
        <v>957</v>
      </c>
      <c r="E393" s="14" t="s">
        <v>25</v>
      </c>
      <c r="F393" s="14" t="s">
        <v>26</v>
      </c>
      <c r="G393" s="13" t="s">
        <v>27</v>
      </c>
      <c r="H393" s="13" t="s">
        <v>948</v>
      </c>
      <c r="I393" s="13" t="s">
        <v>949</v>
      </c>
      <c r="J393" s="15">
        <v>14037805.5</v>
      </c>
      <c r="K393" s="15">
        <v>9417287.4299999997</v>
      </c>
      <c r="L393" s="16">
        <v>43022</v>
      </c>
      <c r="M393" s="16">
        <v>43951</v>
      </c>
      <c r="N393" s="12" t="str">
        <f>VLOOKUP(C393,[1]Sheet1!$D:$R,15,0)</f>
        <v>10 Energia elektryczna, paliwa gazowe, para wodna, gorąca woda i powietrze do układów klimatyzacyjnych</v>
      </c>
      <c r="O393" s="17" t="s">
        <v>30</v>
      </c>
    </row>
    <row r="394" spans="1:15" ht="67.5" x14ac:dyDescent="0.25">
      <c r="A394" s="8" t="s">
        <v>1022</v>
      </c>
      <c r="B394" s="13" t="s">
        <v>1022</v>
      </c>
      <c r="C394" s="12" t="s">
        <v>1023</v>
      </c>
      <c r="D394" s="12" t="s">
        <v>1024</v>
      </c>
      <c r="E394" s="14" t="s">
        <v>25</v>
      </c>
      <c r="F394" s="14" t="s">
        <v>26</v>
      </c>
      <c r="G394" s="13" t="s">
        <v>27</v>
      </c>
      <c r="H394" s="13" t="s">
        <v>1025</v>
      </c>
      <c r="I394" s="13" t="s">
        <v>133</v>
      </c>
      <c r="J394" s="15">
        <v>75799412.75</v>
      </c>
      <c r="K394" s="15">
        <v>35600000</v>
      </c>
      <c r="L394" s="16">
        <v>42642</v>
      </c>
      <c r="M394" s="16">
        <v>44469</v>
      </c>
      <c r="N394" s="12" t="str">
        <f>VLOOKUP(C394,[1]Sheet1!$D:$R,15,0)</f>
        <v>10 Energia elektryczna, paliwa gazowe, para wodna, gorąca woda i powietrze do układów klimatyzacyjnych</v>
      </c>
      <c r="O394" s="17" t="s">
        <v>30</v>
      </c>
    </row>
    <row r="395" spans="1:15" ht="180" x14ac:dyDescent="0.25">
      <c r="A395" s="8" t="s">
        <v>1026</v>
      </c>
      <c r="B395" s="13" t="s">
        <v>1027</v>
      </c>
      <c r="C395" s="12" t="s">
        <v>1028</v>
      </c>
      <c r="D395" s="12" t="s">
        <v>1029</v>
      </c>
      <c r="E395" s="14" t="s">
        <v>25</v>
      </c>
      <c r="F395" s="14" t="s">
        <v>26</v>
      </c>
      <c r="G395" s="13" t="s">
        <v>27</v>
      </c>
      <c r="H395" s="13" t="s">
        <v>1025</v>
      </c>
      <c r="I395" s="13" t="s">
        <v>133</v>
      </c>
      <c r="J395" s="15">
        <v>3619668.58</v>
      </c>
      <c r="K395" s="15">
        <v>1594757.09</v>
      </c>
      <c r="L395" s="16">
        <v>42809</v>
      </c>
      <c r="M395" s="16">
        <v>43830</v>
      </c>
      <c r="N395" s="12" t="str">
        <f>VLOOKUP(C395,[1]Sheet1!$D:$R,15,0)</f>
        <v>10 Energia elektryczna, paliwa gazowe, para wodna, gorąca woda i powietrze do układów klimatyzacyjnych</v>
      </c>
      <c r="O395" s="17" t="s">
        <v>52</v>
      </c>
    </row>
    <row r="396" spans="1:15" ht="236.25" x14ac:dyDescent="0.25">
      <c r="A396" s="8" t="s">
        <v>1030</v>
      </c>
      <c r="B396" s="13" t="s">
        <v>1031</v>
      </c>
      <c r="C396" s="12" t="s">
        <v>1032</v>
      </c>
      <c r="D396" s="12" t="s">
        <v>1033</v>
      </c>
      <c r="E396" s="14" t="s">
        <v>25</v>
      </c>
      <c r="F396" s="14" t="s">
        <v>26</v>
      </c>
      <c r="G396" s="13" t="s">
        <v>27</v>
      </c>
      <c r="H396" s="13" t="s">
        <v>1025</v>
      </c>
      <c r="I396" s="13" t="s">
        <v>133</v>
      </c>
      <c r="J396" s="15">
        <v>3360360</v>
      </c>
      <c r="K396" s="15">
        <v>2320500</v>
      </c>
      <c r="L396" s="16">
        <v>43100</v>
      </c>
      <c r="M396" s="16">
        <v>44196</v>
      </c>
      <c r="N396" s="12" t="str">
        <f>VLOOKUP(C396,[1]Sheet1!$D:$R,15,0)</f>
        <v>10 Energia elektryczna, paliwa gazowe, para wodna, gorąca woda i powietrze do układów klimatyzacyjnych</v>
      </c>
      <c r="O396" s="17" t="s">
        <v>30</v>
      </c>
    </row>
    <row r="397" spans="1:15" ht="78.75" x14ac:dyDescent="0.25">
      <c r="A397" s="8" t="s">
        <v>7449</v>
      </c>
      <c r="B397" s="13" t="s">
        <v>7953</v>
      </c>
      <c r="C397" s="12" t="s">
        <v>8485</v>
      </c>
      <c r="D397" s="12" t="s">
        <v>1088</v>
      </c>
      <c r="E397" s="14" t="s">
        <v>25</v>
      </c>
      <c r="F397" s="14" t="s">
        <v>26</v>
      </c>
      <c r="G397" s="13" t="s">
        <v>27</v>
      </c>
      <c r="H397" s="13" t="s">
        <v>1025</v>
      </c>
      <c r="I397" s="13" t="s">
        <v>133</v>
      </c>
      <c r="J397" s="15">
        <v>10551239.43</v>
      </c>
      <c r="K397" s="15">
        <v>7341322.5</v>
      </c>
      <c r="L397" s="16">
        <v>43891</v>
      </c>
      <c r="M397" s="16">
        <v>44926</v>
      </c>
      <c r="N397" s="12" t="str">
        <f>VLOOKUP(C397,[1]Sheet1!$D:$R,15,0)</f>
        <v>10 Energia elektryczna, paliwa gazowe, para wodna, gorąca woda i powietrze do układów klimatyzacyjnych</v>
      </c>
      <c r="O397" s="17" t="s">
        <v>30</v>
      </c>
    </row>
    <row r="398" spans="1:15" ht="67.5" x14ac:dyDescent="0.25">
      <c r="A398" s="8" t="s">
        <v>1034</v>
      </c>
      <c r="B398" s="13" t="s">
        <v>1034</v>
      </c>
      <c r="C398" s="12" t="s">
        <v>1035</v>
      </c>
      <c r="D398" s="12" t="s">
        <v>1036</v>
      </c>
      <c r="E398" s="14" t="s">
        <v>25</v>
      </c>
      <c r="F398" s="14" t="s">
        <v>26</v>
      </c>
      <c r="G398" s="13" t="s">
        <v>27</v>
      </c>
      <c r="H398" s="13" t="s">
        <v>1025</v>
      </c>
      <c r="I398" s="13" t="s">
        <v>133</v>
      </c>
      <c r="J398" s="15">
        <v>57621114.539999999</v>
      </c>
      <c r="K398" s="15">
        <v>22464790</v>
      </c>
      <c r="L398" s="16">
        <v>42642</v>
      </c>
      <c r="M398" s="16">
        <v>44196</v>
      </c>
      <c r="N398" s="12" t="str">
        <f>VLOOKUP(C398,[1]Sheet1!$D:$R,15,0)</f>
        <v>10 Energia elektryczna, paliwa gazowe, para wodna, gorąca woda i powietrze do układów klimatyzacyjnych</v>
      </c>
      <c r="O398" s="17" t="s">
        <v>30</v>
      </c>
    </row>
    <row r="399" spans="1:15" ht="67.5" x14ac:dyDescent="0.25">
      <c r="A399" s="8" t="s">
        <v>1037</v>
      </c>
      <c r="B399" s="13" t="s">
        <v>1038</v>
      </c>
      <c r="C399" s="12" t="s">
        <v>1039</v>
      </c>
      <c r="D399" s="12" t="s">
        <v>1040</v>
      </c>
      <c r="E399" s="14" t="s">
        <v>25</v>
      </c>
      <c r="F399" s="14" t="s">
        <v>26</v>
      </c>
      <c r="G399" s="13" t="s">
        <v>27</v>
      </c>
      <c r="H399" s="13" t="s">
        <v>1025</v>
      </c>
      <c r="I399" s="13" t="s">
        <v>133</v>
      </c>
      <c r="J399" s="15">
        <v>50541961.979999997</v>
      </c>
      <c r="K399" s="15">
        <v>26778322.890000001</v>
      </c>
      <c r="L399" s="16">
        <v>42851</v>
      </c>
      <c r="M399" s="16">
        <v>44196</v>
      </c>
      <c r="N399" s="12" t="str">
        <f>VLOOKUP(C399,[1]Sheet1!$D:$R,15,0)</f>
        <v>10 Energia elektryczna, paliwa gazowe, para wodna, gorąca woda i powietrze do układów klimatyzacyjnych</v>
      </c>
      <c r="O399" s="17" t="s">
        <v>30</v>
      </c>
    </row>
    <row r="400" spans="1:15" ht="236.25" x14ac:dyDescent="0.25">
      <c r="A400" s="8" t="s">
        <v>1041</v>
      </c>
      <c r="B400" s="13" t="s">
        <v>1042</v>
      </c>
      <c r="C400" s="12" t="s">
        <v>1043</v>
      </c>
      <c r="D400" s="12" t="s">
        <v>67</v>
      </c>
      <c r="E400" s="14" t="s">
        <v>25</v>
      </c>
      <c r="F400" s="14" t="s">
        <v>26</v>
      </c>
      <c r="G400" s="13" t="s">
        <v>27</v>
      </c>
      <c r="H400" s="13" t="s">
        <v>1025</v>
      </c>
      <c r="I400" s="13" t="s">
        <v>133</v>
      </c>
      <c r="J400" s="15">
        <v>11700265.890000001</v>
      </c>
      <c r="K400" s="15">
        <v>7878726.9000000004</v>
      </c>
      <c r="L400" s="16">
        <v>43098</v>
      </c>
      <c r="M400" s="16">
        <v>44561</v>
      </c>
      <c r="N400" s="12" t="str">
        <f>VLOOKUP(C400,[1]Sheet1!$D:$R,15,0)</f>
        <v>10 Energia elektryczna, paliwa gazowe, para wodna, gorąca woda i powietrze do układów klimatyzacyjnych</v>
      </c>
      <c r="O400" s="17" t="s">
        <v>30</v>
      </c>
    </row>
    <row r="401" spans="1:15" ht="90" x14ac:dyDescent="0.25">
      <c r="A401" s="8" t="s">
        <v>7450</v>
      </c>
      <c r="B401" s="13" t="s">
        <v>7954</v>
      </c>
      <c r="C401" s="12" t="s">
        <v>8486</v>
      </c>
      <c r="D401" s="12" t="s">
        <v>63</v>
      </c>
      <c r="E401" s="14" t="s">
        <v>25</v>
      </c>
      <c r="F401" s="14" t="s">
        <v>26</v>
      </c>
      <c r="G401" s="13" t="s">
        <v>27</v>
      </c>
      <c r="H401" s="13" t="s">
        <v>1025</v>
      </c>
      <c r="I401" s="13" t="s">
        <v>133</v>
      </c>
      <c r="J401" s="15">
        <v>7288593.5999999996</v>
      </c>
      <c r="K401" s="15">
        <v>3017148.9</v>
      </c>
      <c r="L401" s="16">
        <v>43641</v>
      </c>
      <c r="M401" s="16">
        <v>44561</v>
      </c>
      <c r="N401" s="12" t="str">
        <f>VLOOKUP(C401,[1]Sheet1!$D:$R,15,0)</f>
        <v>10 Energia elektryczna, paliwa gazowe, para wodna, gorąca woda i powietrze do układów klimatyzacyjnych</v>
      </c>
      <c r="O401" s="17" t="s">
        <v>30</v>
      </c>
    </row>
    <row r="402" spans="1:15" ht="67.5" x14ac:dyDescent="0.25">
      <c r="A402" s="8" t="s">
        <v>1044</v>
      </c>
      <c r="B402" s="13" t="s">
        <v>1045</v>
      </c>
      <c r="C402" s="12" t="s">
        <v>1046</v>
      </c>
      <c r="D402" s="12" t="s">
        <v>1047</v>
      </c>
      <c r="E402" s="14" t="s">
        <v>25</v>
      </c>
      <c r="F402" s="14" t="s">
        <v>26</v>
      </c>
      <c r="G402" s="13" t="s">
        <v>27</v>
      </c>
      <c r="H402" s="13" t="s">
        <v>1025</v>
      </c>
      <c r="I402" s="13" t="s">
        <v>133</v>
      </c>
      <c r="J402" s="15">
        <v>73793850</v>
      </c>
      <c r="K402" s="15">
        <v>39306932.5</v>
      </c>
      <c r="L402" s="16">
        <v>42643</v>
      </c>
      <c r="M402" s="16">
        <v>44926</v>
      </c>
      <c r="N402" s="12" t="str">
        <f>VLOOKUP(C402,[1]Sheet1!$D:$R,15,0)</f>
        <v>10 Energia elektryczna, paliwa gazowe, para wodna, gorąca woda i powietrze do układów klimatyzacyjnych</v>
      </c>
      <c r="O402" s="17" t="s">
        <v>30</v>
      </c>
    </row>
    <row r="403" spans="1:15" ht="236.25" x14ac:dyDescent="0.25">
      <c r="A403" s="8" t="s">
        <v>1048</v>
      </c>
      <c r="B403" s="13" t="s">
        <v>1049</v>
      </c>
      <c r="C403" s="12" t="s">
        <v>1050</v>
      </c>
      <c r="D403" s="12" t="s">
        <v>1051</v>
      </c>
      <c r="E403" s="14" t="s">
        <v>25</v>
      </c>
      <c r="F403" s="14" t="s">
        <v>26</v>
      </c>
      <c r="G403" s="13" t="s">
        <v>27</v>
      </c>
      <c r="H403" s="13" t="s">
        <v>1025</v>
      </c>
      <c r="I403" s="13" t="s">
        <v>133</v>
      </c>
      <c r="J403" s="15">
        <v>27534503.469999999</v>
      </c>
      <c r="K403" s="15">
        <v>12463988.34</v>
      </c>
      <c r="L403" s="16">
        <v>42842</v>
      </c>
      <c r="M403" s="16">
        <v>44561</v>
      </c>
      <c r="N403" s="12" t="str">
        <f>VLOOKUP(C403,[1]Sheet1!$D:$R,15,0)</f>
        <v>10 Energia elektryczna, paliwa gazowe, para wodna, gorąca woda i powietrze do układów klimatyzacyjnych</v>
      </c>
      <c r="O403" s="17" t="s">
        <v>30</v>
      </c>
    </row>
    <row r="404" spans="1:15" ht="67.5" x14ac:dyDescent="0.25">
      <c r="A404" s="8" t="s">
        <v>1052</v>
      </c>
      <c r="B404" s="13" t="s">
        <v>1052</v>
      </c>
      <c r="C404" s="12" t="s">
        <v>1053</v>
      </c>
      <c r="D404" s="12" t="s">
        <v>1084</v>
      </c>
      <c r="E404" s="14" t="s">
        <v>25</v>
      </c>
      <c r="F404" s="14" t="s">
        <v>26</v>
      </c>
      <c r="G404" s="13" t="s">
        <v>27</v>
      </c>
      <c r="H404" s="13" t="s">
        <v>1025</v>
      </c>
      <c r="I404" s="13" t="s">
        <v>133</v>
      </c>
      <c r="J404" s="15">
        <v>62074275.25</v>
      </c>
      <c r="K404" s="15">
        <v>25800000</v>
      </c>
      <c r="L404" s="16">
        <v>42642</v>
      </c>
      <c r="M404" s="16">
        <v>44196</v>
      </c>
      <c r="N404" s="12" t="str">
        <f>VLOOKUP(C404,[1]Sheet1!$D:$R,15,0)</f>
        <v>10 Energia elektryczna, paliwa gazowe, para wodna, gorąca woda i powietrze do układów klimatyzacyjnych</v>
      </c>
      <c r="O404" s="17" t="s">
        <v>30</v>
      </c>
    </row>
    <row r="405" spans="1:15" ht="225" x14ac:dyDescent="0.25">
      <c r="A405" s="8" t="s">
        <v>1055</v>
      </c>
      <c r="B405" s="13" t="s">
        <v>1056</v>
      </c>
      <c r="C405" s="12" t="s">
        <v>1057</v>
      </c>
      <c r="D405" s="12" t="s">
        <v>1058</v>
      </c>
      <c r="E405" s="14" t="s">
        <v>25</v>
      </c>
      <c r="F405" s="14" t="s">
        <v>26</v>
      </c>
      <c r="G405" s="13" t="s">
        <v>27</v>
      </c>
      <c r="H405" s="13" t="s">
        <v>1025</v>
      </c>
      <c r="I405" s="13" t="s">
        <v>133</v>
      </c>
      <c r="J405" s="15">
        <v>7537526.0999999996</v>
      </c>
      <c r="K405" s="15">
        <v>4771280</v>
      </c>
      <c r="L405" s="16">
        <v>42853</v>
      </c>
      <c r="M405" s="16">
        <v>44196</v>
      </c>
      <c r="N405" s="12" t="str">
        <f>VLOOKUP(C405,[1]Sheet1!$D:$R,15,0)</f>
        <v>10 Energia elektryczna, paliwa gazowe, para wodna, gorąca woda i powietrze do układów klimatyzacyjnych</v>
      </c>
      <c r="O405" s="17" t="s">
        <v>30</v>
      </c>
    </row>
    <row r="406" spans="1:15" ht="67.5" x14ac:dyDescent="0.25">
      <c r="A406" s="8" t="s">
        <v>1059</v>
      </c>
      <c r="B406" s="13" t="s">
        <v>1060</v>
      </c>
      <c r="C406" s="12" t="s">
        <v>1061</v>
      </c>
      <c r="D406" s="12" t="s">
        <v>71</v>
      </c>
      <c r="E406" s="14" t="s">
        <v>25</v>
      </c>
      <c r="F406" s="14" t="s">
        <v>26</v>
      </c>
      <c r="G406" s="13" t="s">
        <v>27</v>
      </c>
      <c r="H406" s="13" t="s">
        <v>1025</v>
      </c>
      <c r="I406" s="13" t="s">
        <v>133</v>
      </c>
      <c r="J406" s="15">
        <v>6702238.1500000004</v>
      </c>
      <c r="K406" s="15">
        <v>3366174.5</v>
      </c>
      <c r="L406" s="16">
        <v>43315</v>
      </c>
      <c r="M406" s="16">
        <v>44561</v>
      </c>
      <c r="N406" s="12" t="str">
        <f>VLOOKUP(C406,[1]Sheet1!$D:$R,15,0)</f>
        <v>10 Energia elektryczna, paliwa gazowe, para wodna, gorąca woda i powietrze do układów klimatyzacyjnych</v>
      </c>
      <c r="O406" s="17" t="s">
        <v>30</v>
      </c>
    </row>
    <row r="407" spans="1:15" ht="67.5" x14ac:dyDescent="0.25">
      <c r="A407" s="8" t="s">
        <v>1062</v>
      </c>
      <c r="B407" s="13" t="s">
        <v>1063</v>
      </c>
      <c r="C407" s="12" t="s">
        <v>1064</v>
      </c>
      <c r="D407" s="12" t="s">
        <v>1065</v>
      </c>
      <c r="E407" s="14" t="s">
        <v>25</v>
      </c>
      <c r="F407" s="14" t="s">
        <v>26</v>
      </c>
      <c r="G407" s="13" t="s">
        <v>27</v>
      </c>
      <c r="H407" s="13" t="s">
        <v>1025</v>
      </c>
      <c r="I407" s="13" t="s">
        <v>133</v>
      </c>
      <c r="J407" s="15">
        <v>33110990.379999999</v>
      </c>
      <c r="K407" s="15">
        <v>11220000</v>
      </c>
      <c r="L407" s="16">
        <v>42642</v>
      </c>
      <c r="M407" s="16">
        <v>44561</v>
      </c>
      <c r="N407" s="12" t="str">
        <f>VLOOKUP(C407,[1]Sheet1!$D:$R,15,0)</f>
        <v>10 Energia elektryczna, paliwa gazowe, para wodna, gorąca woda i powietrze do układów klimatyzacyjnych</v>
      </c>
      <c r="O407" s="17" t="s">
        <v>30</v>
      </c>
    </row>
    <row r="408" spans="1:15" ht="67.5" x14ac:dyDescent="0.25">
      <c r="A408" s="8" t="s">
        <v>1066</v>
      </c>
      <c r="B408" s="13" t="s">
        <v>1067</v>
      </c>
      <c r="C408" s="12" t="s">
        <v>1068</v>
      </c>
      <c r="D408" s="12" t="s">
        <v>1069</v>
      </c>
      <c r="E408" s="14" t="s">
        <v>25</v>
      </c>
      <c r="F408" s="14" t="s">
        <v>26</v>
      </c>
      <c r="G408" s="13" t="s">
        <v>27</v>
      </c>
      <c r="H408" s="13" t="s">
        <v>1025</v>
      </c>
      <c r="I408" s="13" t="s">
        <v>133</v>
      </c>
      <c r="J408" s="15">
        <v>26981475.260000002</v>
      </c>
      <c r="K408" s="15">
        <v>9857771.5500000007</v>
      </c>
      <c r="L408" s="16">
        <v>42852</v>
      </c>
      <c r="M408" s="16">
        <v>44196</v>
      </c>
      <c r="N408" s="12" t="str">
        <f>VLOOKUP(C408,[1]Sheet1!$D:$R,15,0)</f>
        <v>10 Energia elektryczna, paliwa gazowe, para wodna, gorąca woda i powietrze do układów klimatyzacyjnych</v>
      </c>
      <c r="O408" s="17" t="s">
        <v>30</v>
      </c>
    </row>
    <row r="409" spans="1:15" ht="67.5" x14ac:dyDescent="0.25">
      <c r="A409" s="8" t="s">
        <v>1070</v>
      </c>
      <c r="B409" s="13" t="s">
        <v>1071</v>
      </c>
      <c r="C409" s="12" t="s">
        <v>1072</v>
      </c>
      <c r="D409" s="12" t="s">
        <v>1065</v>
      </c>
      <c r="E409" s="14" t="s">
        <v>25</v>
      </c>
      <c r="F409" s="14" t="s">
        <v>26</v>
      </c>
      <c r="G409" s="13" t="s">
        <v>27</v>
      </c>
      <c r="H409" s="13" t="s">
        <v>1025</v>
      </c>
      <c r="I409" s="13" t="s">
        <v>133</v>
      </c>
      <c r="J409" s="15">
        <v>6803288.8399999999</v>
      </c>
      <c r="K409" s="15">
        <v>1557131.86</v>
      </c>
      <c r="L409" s="16">
        <v>42642</v>
      </c>
      <c r="M409" s="16">
        <v>44012</v>
      </c>
      <c r="N409" s="12" t="str">
        <f>VLOOKUP(C409,[1]Sheet1!$D:$R,15,0)</f>
        <v>10 Energia elektryczna, paliwa gazowe, para wodna, gorąca woda i powietrze do układów klimatyzacyjnych</v>
      </c>
      <c r="O409" s="17" t="s">
        <v>30</v>
      </c>
    </row>
    <row r="410" spans="1:15" ht="236.25" x14ac:dyDescent="0.25">
      <c r="A410" s="8" t="s">
        <v>1073</v>
      </c>
      <c r="B410" s="13" t="s">
        <v>1074</v>
      </c>
      <c r="C410" s="12" t="s">
        <v>1075</v>
      </c>
      <c r="D410" s="12" t="s">
        <v>37</v>
      </c>
      <c r="E410" s="14" t="s">
        <v>25</v>
      </c>
      <c r="F410" s="14" t="s">
        <v>26</v>
      </c>
      <c r="G410" s="13" t="s">
        <v>27</v>
      </c>
      <c r="H410" s="13" t="s">
        <v>1025</v>
      </c>
      <c r="I410" s="13" t="s">
        <v>133</v>
      </c>
      <c r="J410" s="15">
        <v>13562545.800000001</v>
      </c>
      <c r="K410" s="15">
        <v>3797228.69</v>
      </c>
      <c r="L410" s="16">
        <v>42853</v>
      </c>
      <c r="M410" s="16">
        <v>44926</v>
      </c>
      <c r="N410" s="12" t="str">
        <f>VLOOKUP(C410,[1]Sheet1!$D:$R,15,0)</f>
        <v>10 Energia elektryczna, paliwa gazowe, para wodna, gorąca woda i powietrze do układów klimatyzacyjnych</v>
      </c>
      <c r="O410" s="17" t="s">
        <v>30</v>
      </c>
    </row>
    <row r="411" spans="1:15" ht="67.5" x14ac:dyDescent="0.25">
      <c r="A411" s="8" t="s">
        <v>1076</v>
      </c>
      <c r="B411" s="13" t="s">
        <v>1076</v>
      </c>
      <c r="C411" s="12" t="s">
        <v>1077</v>
      </c>
      <c r="D411" s="12" t="s">
        <v>34</v>
      </c>
      <c r="E411" s="14" t="s">
        <v>25</v>
      </c>
      <c r="F411" s="14" t="s">
        <v>26</v>
      </c>
      <c r="G411" s="13" t="s">
        <v>27</v>
      </c>
      <c r="H411" s="13" t="s">
        <v>1025</v>
      </c>
      <c r="I411" s="13" t="s">
        <v>133</v>
      </c>
      <c r="J411" s="15">
        <v>10687634.76</v>
      </c>
      <c r="K411" s="15">
        <v>7059380</v>
      </c>
      <c r="L411" s="16">
        <v>43097</v>
      </c>
      <c r="M411" s="16">
        <v>44926</v>
      </c>
      <c r="N411" s="12" t="str">
        <f>VLOOKUP(C411,[1]Sheet1!$D:$R,15,0)</f>
        <v>10 Energia elektryczna, paliwa gazowe, para wodna, gorąca woda i powietrze do układów klimatyzacyjnych</v>
      </c>
      <c r="O411" s="17" t="s">
        <v>30</v>
      </c>
    </row>
    <row r="412" spans="1:15" ht="67.5" x14ac:dyDescent="0.25">
      <c r="A412" s="8" t="s">
        <v>1078</v>
      </c>
      <c r="B412" s="13" t="s">
        <v>1079</v>
      </c>
      <c r="C412" s="12" t="s">
        <v>1080</v>
      </c>
      <c r="D412" s="12" t="s">
        <v>37</v>
      </c>
      <c r="E412" s="14" t="s">
        <v>25</v>
      </c>
      <c r="F412" s="14" t="s">
        <v>26</v>
      </c>
      <c r="G412" s="13" t="s">
        <v>27</v>
      </c>
      <c r="H412" s="13" t="s">
        <v>1025</v>
      </c>
      <c r="I412" s="13" t="s">
        <v>133</v>
      </c>
      <c r="J412" s="15">
        <v>41790205.890000001</v>
      </c>
      <c r="K412" s="15">
        <v>19939697.620000001</v>
      </c>
      <c r="L412" s="16">
        <v>42642</v>
      </c>
      <c r="M412" s="16">
        <v>44926</v>
      </c>
      <c r="N412" s="12" t="str">
        <f>VLOOKUP(C412,[1]Sheet1!$D:$R,15,0)</f>
        <v>10 Energia elektryczna, paliwa gazowe, para wodna, gorąca woda i powietrze do układów klimatyzacyjnych</v>
      </c>
      <c r="O412" s="17" t="s">
        <v>30</v>
      </c>
    </row>
    <row r="413" spans="1:15" ht="202.5" x14ac:dyDescent="0.25">
      <c r="A413" s="8" t="s">
        <v>1081</v>
      </c>
      <c r="B413" s="13" t="s">
        <v>1082</v>
      </c>
      <c r="C413" s="12" t="s">
        <v>1083</v>
      </c>
      <c r="D413" s="12" t="s">
        <v>1084</v>
      </c>
      <c r="E413" s="14" t="s">
        <v>25</v>
      </c>
      <c r="F413" s="14" t="s">
        <v>26</v>
      </c>
      <c r="G413" s="13" t="s">
        <v>27</v>
      </c>
      <c r="H413" s="13" t="s">
        <v>1025</v>
      </c>
      <c r="I413" s="13" t="s">
        <v>133</v>
      </c>
      <c r="J413" s="15">
        <v>14137005.550000001</v>
      </c>
      <c r="K413" s="15">
        <v>3545000</v>
      </c>
      <c r="L413" s="16">
        <v>42853</v>
      </c>
      <c r="M413" s="16">
        <v>44926</v>
      </c>
      <c r="N413" s="12" t="str">
        <f>VLOOKUP(C413,[1]Sheet1!$D:$R,15,0)</f>
        <v>10 Energia elektryczna, paliwa gazowe, para wodna, gorąca woda i powietrze do układów klimatyzacyjnych</v>
      </c>
      <c r="O413" s="17" t="s">
        <v>30</v>
      </c>
    </row>
    <row r="414" spans="1:15" ht="123.75" x14ac:dyDescent="0.25">
      <c r="A414" s="8" t="s">
        <v>1085</v>
      </c>
      <c r="B414" s="13" t="s">
        <v>1086</v>
      </c>
      <c r="C414" s="12" t="s">
        <v>1087</v>
      </c>
      <c r="D414" s="12" t="s">
        <v>1088</v>
      </c>
      <c r="E414" s="14" t="s">
        <v>25</v>
      </c>
      <c r="F414" s="14" t="s">
        <v>26</v>
      </c>
      <c r="G414" s="13" t="s">
        <v>27</v>
      </c>
      <c r="H414" s="13" t="s">
        <v>1025</v>
      </c>
      <c r="I414" s="13" t="s">
        <v>133</v>
      </c>
      <c r="J414" s="15">
        <v>22398300</v>
      </c>
      <c r="K414" s="15">
        <v>8060000</v>
      </c>
      <c r="L414" s="16">
        <v>42642</v>
      </c>
      <c r="M414" s="16">
        <v>44530</v>
      </c>
      <c r="N414" s="12" t="str">
        <f>VLOOKUP(C414,[1]Sheet1!$D:$R,15,0)</f>
        <v>10 Energia elektryczna, paliwa gazowe, para wodna, gorąca woda i powietrze do układów klimatyzacyjnych</v>
      </c>
      <c r="O414" s="17" t="s">
        <v>30</v>
      </c>
    </row>
    <row r="415" spans="1:15" ht="213.75" x14ac:dyDescent="0.25">
      <c r="A415" s="8" t="s">
        <v>1089</v>
      </c>
      <c r="B415" s="13" t="s">
        <v>1090</v>
      </c>
      <c r="C415" s="12" t="s">
        <v>1091</v>
      </c>
      <c r="D415" s="12" t="s">
        <v>1092</v>
      </c>
      <c r="E415" s="14" t="s">
        <v>25</v>
      </c>
      <c r="F415" s="14" t="s">
        <v>26</v>
      </c>
      <c r="G415" s="13" t="s">
        <v>27</v>
      </c>
      <c r="H415" s="13" t="s">
        <v>1025</v>
      </c>
      <c r="I415" s="13" t="s">
        <v>133</v>
      </c>
      <c r="J415" s="15">
        <v>18419250</v>
      </c>
      <c r="K415" s="15">
        <v>9454000</v>
      </c>
      <c r="L415" s="16">
        <v>42887</v>
      </c>
      <c r="M415" s="16">
        <v>44196</v>
      </c>
      <c r="N415" s="12" t="str">
        <f>VLOOKUP(C415,[1]Sheet1!$D:$R,15,0)</f>
        <v>10 Energia elektryczna, paliwa gazowe, para wodna, gorąca woda i powietrze do układów klimatyzacyjnych</v>
      </c>
      <c r="O415" s="17" t="s">
        <v>30</v>
      </c>
    </row>
    <row r="416" spans="1:15" ht="67.5" x14ac:dyDescent="0.25">
      <c r="A416" s="8" t="s">
        <v>1093</v>
      </c>
      <c r="B416" s="13" t="s">
        <v>1094</v>
      </c>
      <c r="C416" s="12" t="s">
        <v>1095</v>
      </c>
      <c r="D416" s="12" t="s">
        <v>1096</v>
      </c>
      <c r="E416" s="14" t="s">
        <v>25</v>
      </c>
      <c r="F416" s="14" t="s">
        <v>26</v>
      </c>
      <c r="G416" s="13" t="s">
        <v>27</v>
      </c>
      <c r="H416" s="13" t="s">
        <v>1025</v>
      </c>
      <c r="I416" s="13" t="s">
        <v>133</v>
      </c>
      <c r="J416" s="15">
        <v>9185237.6999999993</v>
      </c>
      <c r="K416" s="15">
        <v>5348048.1500000004</v>
      </c>
      <c r="L416" s="16">
        <v>43098</v>
      </c>
      <c r="M416" s="16">
        <v>44454</v>
      </c>
      <c r="N416" s="12" t="str">
        <f>VLOOKUP(C416,[1]Sheet1!$D:$R,15,0)</f>
        <v>10 Energia elektryczna, paliwa gazowe, para wodna, gorąca woda i powietrze do układów klimatyzacyjnych</v>
      </c>
      <c r="O416" s="17" t="s">
        <v>30</v>
      </c>
    </row>
    <row r="417" spans="1:15" ht="123.75" x14ac:dyDescent="0.25">
      <c r="A417" s="8" t="s">
        <v>1097</v>
      </c>
      <c r="B417" s="13" t="s">
        <v>1098</v>
      </c>
      <c r="C417" s="12" t="s">
        <v>1099</v>
      </c>
      <c r="D417" s="12" t="s">
        <v>1088</v>
      </c>
      <c r="E417" s="14" t="s">
        <v>25</v>
      </c>
      <c r="F417" s="14" t="s">
        <v>26</v>
      </c>
      <c r="G417" s="13" t="s">
        <v>27</v>
      </c>
      <c r="H417" s="13" t="s">
        <v>1025</v>
      </c>
      <c r="I417" s="13" t="s">
        <v>133</v>
      </c>
      <c r="J417" s="15">
        <v>24644000</v>
      </c>
      <c r="K417" s="15">
        <v>6155000</v>
      </c>
      <c r="L417" s="16">
        <v>42642</v>
      </c>
      <c r="M417" s="16">
        <v>44530</v>
      </c>
      <c r="N417" s="12" t="str">
        <f>VLOOKUP(C417,[1]Sheet1!$D:$R,15,0)</f>
        <v>10 Energia elektryczna, paliwa gazowe, para wodna, gorąca woda i powietrze do układów klimatyzacyjnych</v>
      </c>
      <c r="O417" s="17" t="s">
        <v>30</v>
      </c>
    </row>
    <row r="418" spans="1:15" ht="180" x14ac:dyDescent="0.25">
      <c r="A418" s="8" t="s">
        <v>1100</v>
      </c>
      <c r="B418" s="13" t="s">
        <v>1101</v>
      </c>
      <c r="C418" s="12" t="s">
        <v>1102</v>
      </c>
      <c r="D418" s="12" t="s">
        <v>1024</v>
      </c>
      <c r="E418" s="14" t="s">
        <v>25</v>
      </c>
      <c r="F418" s="14" t="s">
        <v>26</v>
      </c>
      <c r="G418" s="13" t="s">
        <v>27</v>
      </c>
      <c r="H418" s="13" t="s">
        <v>1025</v>
      </c>
      <c r="I418" s="13" t="s">
        <v>133</v>
      </c>
      <c r="J418" s="15">
        <v>27135014.690000001</v>
      </c>
      <c r="K418" s="15">
        <v>13600000</v>
      </c>
      <c r="L418" s="16">
        <v>42795</v>
      </c>
      <c r="M418" s="16">
        <v>44530</v>
      </c>
      <c r="N418" s="12" t="str">
        <f>VLOOKUP(C418,[1]Sheet1!$D:$R,15,0)</f>
        <v>10 Energia elektryczna, paliwa gazowe, para wodna, gorąca woda i powietrze do układów klimatyzacyjnych</v>
      </c>
      <c r="O418" s="17" t="s">
        <v>30</v>
      </c>
    </row>
    <row r="419" spans="1:15" ht="67.5" x14ac:dyDescent="0.25">
      <c r="A419" s="8" t="s">
        <v>1103</v>
      </c>
      <c r="B419" s="13" t="s">
        <v>1104</v>
      </c>
      <c r="C419" s="12" t="s">
        <v>1105</v>
      </c>
      <c r="D419" s="12" t="s">
        <v>1106</v>
      </c>
      <c r="E419" s="14" t="s">
        <v>25</v>
      </c>
      <c r="F419" s="14" t="s">
        <v>26</v>
      </c>
      <c r="G419" s="13" t="s">
        <v>27</v>
      </c>
      <c r="H419" s="13" t="s">
        <v>1025</v>
      </c>
      <c r="I419" s="13" t="s">
        <v>133</v>
      </c>
      <c r="J419" s="15">
        <v>42680070.119999997</v>
      </c>
      <c r="K419" s="15">
        <v>20449696</v>
      </c>
      <c r="L419" s="16">
        <v>42643</v>
      </c>
      <c r="M419" s="16">
        <v>44196</v>
      </c>
      <c r="N419" s="12" t="str">
        <f>VLOOKUP(C419,[1]Sheet1!$D:$R,15,0)</f>
        <v>10 Energia elektryczna, paliwa gazowe, para wodna, gorąca woda i powietrze do układów klimatyzacyjnych</v>
      </c>
      <c r="O419" s="17" t="s">
        <v>30</v>
      </c>
    </row>
    <row r="420" spans="1:15" ht="168.75" x14ac:dyDescent="0.25">
      <c r="A420" s="8" t="s">
        <v>1107</v>
      </c>
      <c r="B420" s="13" t="s">
        <v>1108</v>
      </c>
      <c r="C420" s="12" t="s">
        <v>1109</v>
      </c>
      <c r="D420" s="12" t="s">
        <v>1110</v>
      </c>
      <c r="E420" s="14" t="s">
        <v>25</v>
      </c>
      <c r="F420" s="14" t="s">
        <v>26</v>
      </c>
      <c r="G420" s="13" t="s">
        <v>27</v>
      </c>
      <c r="H420" s="13" t="s">
        <v>1025</v>
      </c>
      <c r="I420" s="13" t="s">
        <v>133</v>
      </c>
      <c r="J420" s="15">
        <v>10903950</v>
      </c>
      <c r="K420" s="15">
        <v>6417102.9299999997</v>
      </c>
      <c r="L420" s="16">
        <v>42853</v>
      </c>
      <c r="M420" s="16">
        <v>43677</v>
      </c>
      <c r="N420" s="12" t="str">
        <f>VLOOKUP(C420,[1]Sheet1!$D:$R,15,0)</f>
        <v>10 Energia elektryczna, paliwa gazowe, para wodna, gorąca woda i powietrze do układów klimatyzacyjnych</v>
      </c>
      <c r="O420" s="17" t="s">
        <v>52</v>
      </c>
    </row>
    <row r="421" spans="1:15" ht="213.75" x14ac:dyDescent="0.25">
      <c r="A421" s="8" t="s">
        <v>1111</v>
      </c>
      <c r="B421" s="13" t="s">
        <v>1112</v>
      </c>
      <c r="C421" s="12" t="s">
        <v>1113</v>
      </c>
      <c r="D421" s="12" t="s">
        <v>1114</v>
      </c>
      <c r="E421" s="14" t="s">
        <v>25</v>
      </c>
      <c r="F421" s="14" t="s">
        <v>26</v>
      </c>
      <c r="G421" s="13" t="s">
        <v>27</v>
      </c>
      <c r="H421" s="13" t="s">
        <v>1025</v>
      </c>
      <c r="I421" s="13" t="s">
        <v>133</v>
      </c>
      <c r="J421" s="15">
        <v>21287052.010000002</v>
      </c>
      <c r="K421" s="15">
        <v>5500000</v>
      </c>
      <c r="L421" s="16">
        <v>43097</v>
      </c>
      <c r="M421" s="16">
        <v>44926</v>
      </c>
      <c r="N421" s="12" t="str">
        <f>VLOOKUP(C421,[1]Sheet1!$D:$R,15,0)</f>
        <v>10 Energia elektryczna, paliwa gazowe, para wodna, gorąca woda i powietrze do układów klimatyzacyjnych</v>
      </c>
      <c r="O421" s="17" t="s">
        <v>30</v>
      </c>
    </row>
    <row r="422" spans="1:15" ht="67.5" x14ac:dyDescent="0.25">
      <c r="A422" s="8" t="s">
        <v>7451</v>
      </c>
      <c r="B422" s="13" t="s">
        <v>7451</v>
      </c>
      <c r="C422" s="12" t="s">
        <v>1115</v>
      </c>
      <c r="D422" s="12" t="s">
        <v>1092</v>
      </c>
      <c r="E422" s="14" t="s">
        <v>25</v>
      </c>
      <c r="F422" s="14" t="s">
        <v>26</v>
      </c>
      <c r="G422" s="13" t="s">
        <v>27</v>
      </c>
      <c r="H422" s="13" t="s">
        <v>1025</v>
      </c>
      <c r="I422" s="13" t="s">
        <v>133</v>
      </c>
      <c r="J422" s="15">
        <v>9225000</v>
      </c>
      <c r="K422" s="15">
        <v>3723750</v>
      </c>
      <c r="L422" s="16">
        <v>42646</v>
      </c>
      <c r="M422" s="16">
        <v>44561</v>
      </c>
      <c r="N422" s="12" t="str">
        <f>VLOOKUP(C422,[1]Sheet1!$D:$R,15,0)</f>
        <v>10 Energia elektryczna, paliwa gazowe, para wodna, gorąca woda i powietrze do układów klimatyzacyjnych</v>
      </c>
      <c r="O422" s="17" t="s">
        <v>30</v>
      </c>
    </row>
    <row r="423" spans="1:15" ht="146.25" x14ac:dyDescent="0.25">
      <c r="A423" s="8" t="s">
        <v>1116</v>
      </c>
      <c r="B423" s="13" t="s">
        <v>1117</v>
      </c>
      <c r="C423" s="12" t="s">
        <v>1118</v>
      </c>
      <c r="D423" s="12" t="s">
        <v>71</v>
      </c>
      <c r="E423" s="14" t="s">
        <v>25</v>
      </c>
      <c r="F423" s="14" t="s">
        <v>26</v>
      </c>
      <c r="G423" s="13" t="s">
        <v>27</v>
      </c>
      <c r="H423" s="13" t="s">
        <v>1025</v>
      </c>
      <c r="I423" s="13" t="s">
        <v>133</v>
      </c>
      <c r="J423" s="15">
        <v>27094728.399999999</v>
      </c>
      <c r="K423" s="15">
        <v>7164563.4699999997</v>
      </c>
      <c r="L423" s="16">
        <v>43040</v>
      </c>
      <c r="M423" s="16">
        <v>44561</v>
      </c>
      <c r="N423" s="12" t="str">
        <f>VLOOKUP(C423,[1]Sheet1!$D:$R,15,0)</f>
        <v>10 Energia elektryczna, paliwa gazowe, para wodna, gorąca woda i powietrze do układów klimatyzacyjnych</v>
      </c>
      <c r="O423" s="17" t="s">
        <v>30</v>
      </c>
    </row>
    <row r="424" spans="1:15" ht="236.25" x14ac:dyDescent="0.25">
      <c r="A424" s="8" t="s">
        <v>1119</v>
      </c>
      <c r="B424" s="13" t="s">
        <v>1120</v>
      </c>
      <c r="C424" s="12" t="s">
        <v>1121</v>
      </c>
      <c r="D424" s="12" t="s">
        <v>155</v>
      </c>
      <c r="E424" s="14" t="s">
        <v>25</v>
      </c>
      <c r="F424" s="14" t="s">
        <v>26</v>
      </c>
      <c r="G424" s="13" t="s">
        <v>27</v>
      </c>
      <c r="H424" s="13" t="s">
        <v>1025</v>
      </c>
      <c r="I424" s="13" t="s">
        <v>133</v>
      </c>
      <c r="J424" s="15">
        <v>5076825</v>
      </c>
      <c r="K424" s="15">
        <v>2172346.04</v>
      </c>
      <c r="L424" s="16">
        <v>42853</v>
      </c>
      <c r="M424" s="16">
        <v>44561</v>
      </c>
      <c r="N424" s="12" t="str">
        <f>VLOOKUP(C424,[1]Sheet1!$D:$R,15,0)</f>
        <v>10 Energia elektryczna, paliwa gazowe, para wodna, gorąca woda i powietrze do układów klimatyzacyjnych</v>
      </c>
      <c r="O424" s="17" t="s">
        <v>30</v>
      </c>
    </row>
    <row r="425" spans="1:15" ht="67.5" x14ac:dyDescent="0.25">
      <c r="A425" s="8" t="s">
        <v>1122</v>
      </c>
      <c r="B425" s="13" t="s">
        <v>1123</v>
      </c>
      <c r="C425" s="12" t="s">
        <v>1124</v>
      </c>
      <c r="D425" s="12" t="s">
        <v>63</v>
      </c>
      <c r="E425" s="14" t="s">
        <v>25</v>
      </c>
      <c r="F425" s="14" t="s">
        <v>26</v>
      </c>
      <c r="G425" s="13" t="s">
        <v>27</v>
      </c>
      <c r="H425" s="13" t="s">
        <v>1025</v>
      </c>
      <c r="I425" s="13" t="s">
        <v>133</v>
      </c>
      <c r="J425" s="15">
        <v>5229915.82</v>
      </c>
      <c r="K425" s="15">
        <v>2277490.0099999998</v>
      </c>
      <c r="L425" s="16">
        <v>43096</v>
      </c>
      <c r="M425" s="16">
        <v>44196</v>
      </c>
      <c r="N425" s="12" t="str">
        <f>VLOOKUP(C425,[1]Sheet1!$D:$R,15,0)</f>
        <v>10 Energia elektryczna, paliwa gazowe, para wodna, gorąca woda i powietrze do układów klimatyzacyjnych</v>
      </c>
      <c r="O425" s="17" t="s">
        <v>30</v>
      </c>
    </row>
    <row r="426" spans="1:15" ht="67.5" x14ac:dyDescent="0.25">
      <c r="A426" s="8" t="s">
        <v>1125</v>
      </c>
      <c r="B426" s="13" t="s">
        <v>1125</v>
      </c>
      <c r="C426" s="12" t="s">
        <v>1126</v>
      </c>
      <c r="D426" s="12" t="s">
        <v>1029</v>
      </c>
      <c r="E426" s="14" t="s">
        <v>25</v>
      </c>
      <c r="F426" s="14" t="s">
        <v>26</v>
      </c>
      <c r="G426" s="13" t="s">
        <v>27</v>
      </c>
      <c r="H426" s="13" t="s">
        <v>1025</v>
      </c>
      <c r="I426" s="13" t="s">
        <v>133</v>
      </c>
      <c r="J426" s="15">
        <v>12980192.91</v>
      </c>
      <c r="K426" s="15">
        <v>7800000</v>
      </c>
      <c r="L426" s="16">
        <v>42643</v>
      </c>
      <c r="M426" s="16">
        <v>44926</v>
      </c>
      <c r="N426" s="12" t="str">
        <f>VLOOKUP(C426,[1]Sheet1!$D:$R,15,0)</f>
        <v>10 Energia elektryczna, paliwa gazowe, para wodna, gorąca woda i powietrze do układów klimatyzacyjnych</v>
      </c>
      <c r="O426" s="17" t="s">
        <v>30</v>
      </c>
    </row>
    <row r="427" spans="1:15" ht="67.5" x14ac:dyDescent="0.25">
      <c r="A427" s="8" t="s">
        <v>1127</v>
      </c>
      <c r="B427" s="13" t="s">
        <v>1128</v>
      </c>
      <c r="C427" s="12" t="s">
        <v>1129</v>
      </c>
      <c r="D427" s="12" t="s">
        <v>1130</v>
      </c>
      <c r="E427" s="14" t="s">
        <v>25</v>
      </c>
      <c r="F427" s="14" t="s">
        <v>26</v>
      </c>
      <c r="G427" s="13" t="s">
        <v>27</v>
      </c>
      <c r="H427" s="13" t="s">
        <v>1025</v>
      </c>
      <c r="I427" s="13" t="s">
        <v>133</v>
      </c>
      <c r="J427" s="15">
        <v>2146659.4700000002</v>
      </c>
      <c r="K427" s="15">
        <v>1479477.36</v>
      </c>
      <c r="L427" s="16">
        <v>42853</v>
      </c>
      <c r="M427" s="16">
        <v>44104</v>
      </c>
      <c r="N427" s="12" t="str">
        <f>VLOOKUP(C427,[1]Sheet1!$D:$R,15,0)</f>
        <v>10 Energia elektryczna, paliwa gazowe, para wodna, gorąca woda i powietrze do układów klimatyzacyjnych</v>
      </c>
      <c r="O427" s="17" t="s">
        <v>30</v>
      </c>
    </row>
    <row r="428" spans="1:15" ht="67.5" x14ac:dyDescent="0.25">
      <c r="A428" s="8" t="s">
        <v>7452</v>
      </c>
      <c r="B428" s="13" t="s">
        <v>7955</v>
      </c>
      <c r="C428" s="12" t="s">
        <v>8487</v>
      </c>
      <c r="D428" s="12" t="s">
        <v>8897</v>
      </c>
      <c r="E428" s="14" t="s">
        <v>25</v>
      </c>
      <c r="F428" s="14" t="s">
        <v>26</v>
      </c>
      <c r="G428" s="13" t="s">
        <v>27</v>
      </c>
      <c r="H428" s="13" t="s">
        <v>1025</v>
      </c>
      <c r="I428" s="13" t="s">
        <v>133</v>
      </c>
      <c r="J428" s="15">
        <v>12865554</v>
      </c>
      <c r="K428" s="15">
        <v>2700000</v>
      </c>
      <c r="L428" s="16">
        <v>43644</v>
      </c>
      <c r="M428" s="16">
        <v>45107</v>
      </c>
      <c r="N428" s="12" t="str">
        <f>VLOOKUP(C428,[1]Sheet1!$D:$R,15,0)</f>
        <v>10 Energia elektryczna, paliwa gazowe, para wodna, gorąca woda i powietrze do układów klimatyzacyjnych</v>
      </c>
      <c r="O428" s="17" t="s">
        <v>30</v>
      </c>
    </row>
    <row r="429" spans="1:15" ht="67.5" x14ac:dyDescent="0.25">
      <c r="A429" s="8" t="s">
        <v>1131</v>
      </c>
      <c r="B429" s="13" t="s">
        <v>1132</v>
      </c>
      <c r="C429" s="12" t="s">
        <v>1133</v>
      </c>
      <c r="D429" s="12" t="s">
        <v>1106</v>
      </c>
      <c r="E429" s="14" t="s">
        <v>25</v>
      </c>
      <c r="F429" s="14" t="s">
        <v>26</v>
      </c>
      <c r="G429" s="13" t="s">
        <v>27</v>
      </c>
      <c r="H429" s="13" t="s">
        <v>1025</v>
      </c>
      <c r="I429" s="13" t="s">
        <v>133</v>
      </c>
      <c r="J429" s="15">
        <v>97476876.590000004</v>
      </c>
      <c r="K429" s="15">
        <v>31400000</v>
      </c>
      <c r="L429" s="16">
        <v>42644</v>
      </c>
      <c r="M429" s="16">
        <v>44012</v>
      </c>
      <c r="N429" s="12" t="str">
        <f>VLOOKUP(C429,[1]Sheet1!$D:$R,15,0)</f>
        <v>10 Energia elektryczna, paliwa gazowe, para wodna, gorąca woda i powietrze do układów klimatyzacyjnych</v>
      </c>
      <c r="O429" s="17" t="s">
        <v>30</v>
      </c>
    </row>
    <row r="430" spans="1:15" ht="67.5" x14ac:dyDescent="0.25">
      <c r="A430" s="8" t="s">
        <v>1134</v>
      </c>
      <c r="B430" s="13" t="s">
        <v>1135</v>
      </c>
      <c r="C430" s="12" t="s">
        <v>1136</v>
      </c>
      <c r="D430" s="12" t="s">
        <v>1047</v>
      </c>
      <c r="E430" s="14" t="s">
        <v>25</v>
      </c>
      <c r="F430" s="14" t="s">
        <v>26</v>
      </c>
      <c r="G430" s="13" t="s">
        <v>27</v>
      </c>
      <c r="H430" s="13" t="s">
        <v>1025</v>
      </c>
      <c r="I430" s="13" t="s">
        <v>133</v>
      </c>
      <c r="J430" s="15">
        <v>199017690</v>
      </c>
      <c r="K430" s="15">
        <v>82000000</v>
      </c>
      <c r="L430" s="16">
        <v>42703</v>
      </c>
      <c r="M430" s="16">
        <v>44926</v>
      </c>
      <c r="N430" s="12" t="str">
        <f>VLOOKUP(C430,[1]Sheet1!$D:$R,15,0)</f>
        <v>10 Energia elektryczna, paliwa gazowe, para wodna, gorąca woda i powietrze do układów klimatyzacyjnych</v>
      </c>
      <c r="O430" s="17" t="s">
        <v>30</v>
      </c>
    </row>
    <row r="431" spans="1:15" ht="67.5" x14ac:dyDescent="0.25">
      <c r="A431" s="8" t="s">
        <v>1137</v>
      </c>
      <c r="B431" s="13" t="s">
        <v>1137</v>
      </c>
      <c r="C431" s="12" t="s">
        <v>1138</v>
      </c>
      <c r="D431" s="12" t="s">
        <v>1139</v>
      </c>
      <c r="E431" s="14" t="s">
        <v>25</v>
      </c>
      <c r="F431" s="14" t="s">
        <v>26</v>
      </c>
      <c r="G431" s="13" t="s">
        <v>27</v>
      </c>
      <c r="H431" s="13" t="s">
        <v>1025</v>
      </c>
      <c r="I431" s="13" t="s">
        <v>133</v>
      </c>
      <c r="J431" s="15">
        <v>6279150</v>
      </c>
      <c r="K431" s="15">
        <v>1388699</v>
      </c>
      <c r="L431" s="16">
        <v>42853</v>
      </c>
      <c r="M431" s="16">
        <v>44196</v>
      </c>
      <c r="N431" s="12" t="str">
        <f>VLOOKUP(C431,[1]Sheet1!$D:$R,15,0)</f>
        <v>10 Energia elektryczna, paliwa gazowe, para wodna, gorąca woda i powietrze do układów klimatyzacyjnych</v>
      </c>
      <c r="O431" s="17" t="s">
        <v>30</v>
      </c>
    </row>
    <row r="432" spans="1:15" ht="67.5" x14ac:dyDescent="0.25">
      <c r="A432" s="8" t="s">
        <v>1140</v>
      </c>
      <c r="B432" s="13" t="s">
        <v>1088</v>
      </c>
      <c r="C432" s="12" t="s">
        <v>1141</v>
      </c>
      <c r="D432" s="12" t="s">
        <v>1088</v>
      </c>
      <c r="E432" s="14" t="s">
        <v>25</v>
      </c>
      <c r="F432" s="14" t="s">
        <v>26</v>
      </c>
      <c r="G432" s="13" t="s">
        <v>27</v>
      </c>
      <c r="H432" s="13" t="s">
        <v>1025</v>
      </c>
      <c r="I432" s="13" t="s">
        <v>133</v>
      </c>
      <c r="J432" s="15">
        <v>6717294.5599999996</v>
      </c>
      <c r="K432" s="15">
        <v>4432685.33</v>
      </c>
      <c r="L432" s="16">
        <v>42725</v>
      </c>
      <c r="M432" s="16">
        <v>44165</v>
      </c>
      <c r="N432" s="12" t="str">
        <f>VLOOKUP(C432,[1]Sheet1!$D:$R,15,0)</f>
        <v>10 Energia elektryczna, paliwa gazowe, para wodna, gorąca woda i powietrze do układów klimatyzacyjnych</v>
      </c>
      <c r="O432" s="17" t="s">
        <v>30</v>
      </c>
    </row>
    <row r="433" spans="1:15" ht="67.5" x14ac:dyDescent="0.25">
      <c r="A433" s="8" t="s">
        <v>1142</v>
      </c>
      <c r="B433" s="13" t="s">
        <v>1143</v>
      </c>
      <c r="C433" s="12" t="s">
        <v>1144</v>
      </c>
      <c r="D433" s="12" t="s">
        <v>1145</v>
      </c>
      <c r="E433" s="14" t="s">
        <v>25</v>
      </c>
      <c r="F433" s="14" t="s">
        <v>26</v>
      </c>
      <c r="G433" s="13" t="s">
        <v>27</v>
      </c>
      <c r="H433" s="13" t="s">
        <v>1025</v>
      </c>
      <c r="I433" s="13" t="s">
        <v>133</v>
      </c>
      <c r="J433" s="15">
        <v>9796034.9399999995</v>
      </c>
      <c r="K433" s="15">
        <v>6689975.0800000001</v>
      </c>
      <c r="L433" s="16">
        <v>43098</v>
      </c>
      <c r="M433" s="16">
        <v>44469</v>
      </c>
      <c r="N433" s="12" t="str">
        <f>VLOOKUP(C433,[1]Sheet1!$D:$R,15,0)</f>
        <v>10 Energia elektryczna, paliwa gazowe, para wodna, gorąca woda i powietrze do układów klimatyzacyjnych</v>
      </c>
      <c r="O433" s="17" t="s">
        <v>30</v>
      </c>
    </row>
    <row r="434" spans="1:15" ht="112.5" x14ac:dyDescent="0.25">
      <c r="A434" s="8" t="s">
        <v>1146</v>
      </c>
      <c r="B434" s="13" t="s">
        <v>1147</v>
      </c>
      <c r="C434" s="12" t="s">
        <v>1148</v>
      </c>
      <c r="D434" s="12" t="s">
        <v>155</v>
      </c>
      <c r="E434" s="14" t="s">
        <v>25</v>
      </c>
      <c r="F434" s="14" t="s">
        <v>26</v>
      </c>
      <c r="G434" s="13" t="s">
        <v>27</v>
      </c>
      <c r="H434" s="13" t="s">
        <v>1025</v>
      </c>
      <c r="I434" s="13" t="s">
        <v>133</v>
      </c>
      <c r="J434" s="15">
        <v>18967084.579999998</v>
      </c>
      <c r="K434" s="15">
        <v>7190000</v>
      </c>
      <c r="L434" s="16">
        <v>42725</v>
      </c>
      <c r="M434" s="16">
        <v>44561</v>
      </c>
      <c r="N434" s="12" t="str">
        <f>VLOOKUP(C434,[1]Sheet1!$D:$R,15,0)</f>
        <v>10 Energia elektryczna, paliwa gazowe, para wodna, gorąca woda i powietrze do układów klimatyzacyjnych</v>
      </c>
      <c r="O434" s="17" t="s">
        <v>30</v>
      </c>
    </row>
    <row r="435" spans="1:15" ht="78.75" x14ac:dyDescent="0.25">
      <c r="A435" s="8" t="s">
        <v>1149</v>
      </c>
      <c r="B435" s="13" t="s">
        <v>1150</v>
      </c>
      <c r="C435" s="12" t="s">
        <v>1151</v>
      </c>
      <c r="D435" s="12" t="s">
        <v>1152</v>
      </c>
      <c r="E435" s="14" t="s">
        <v>25</v>
      </c>
      <c r="F435" s="14" t="s">
        <v>26</v>
      </c>
      <c r="G435" s="13" t="s">
        <v>27</v>
      </c>
      <c r="H435" s="13" t="s">
        <v>1025</v>
      </c>
      <c r="I435" s="13" t="s">
        <v>133</v>
      </c>
      <c r="J435" s="15">
        <v>16590041.970000001</v>
      </c>
      <c r="K435" s="15">
        <v>7242610.04</v>
      </c>
      <c r="L435" s="16">
        <v>42853</v>
      </c>
      <c r="M435" s="16">
        <v>44196</v>
      </c>
      <c r="N435" s="12" t="str">
        <f>VLOOKUP(C435,[1]Sheet1!$D:$R,15,0)</f>
        <v>10 Energia elektryczna, paliwa gazowe, para wodna, gorąca woda i powietrze do układów klimatyzacyjnych</v>
      </c>
      <c r="O435" s="17" t="s">
        <v>30</v>
      </c>
    </row>
    <row r="436" spans="1:15" ht="101.25" x14ac:dyDescent="0.25">
      <c r="A436" s="8" t="s">
        <v>1153</v>
      </c>
      <c r="B436" s="13" t="s">
        <v>1154</v>
      </c>
      <c r="C436" s="12" t="s">
        <v>1155</v>
      </c>
      <c r="D436" s="12" t="s">
        <v>1114</v>
      </c>
      <c r="E436" s="14" t="s">
        <v>25</v>
      </c>
      <c r="F436" s="14" t="s">
        <v>26</v>
      </c>
      <c r="G436" s="13" t="s">
        <v>27</v>
      </c>
      <c r="H436" s="13" t="s">
        <v>1025</v>
      </c>
      <c r="I436" s="13" t="s">
        <v>133</v>
      </c>
      <c r="J436" s="15">
        <v>17238927.670000002</v>
      </c>
      <c r="K436" s="15">
        <v>6200000</v>
      </c>
      <c r="L436" s="16">
        <v>43097</v>
      </c>
      <c r="M436" s="16">
        <v>44926</v>
      </c>
      <c r="N436" s="12" t="str">
        <f>VLOOKUP(C436,[1]Sheet1!$D:$R,15,0)</f>
        <v>10 Energia elektryczna, paliwa gazowe, para wodna, gorąca woda i powietrze do układów klimatyzacyjnych</v>
      </c>
      <c r="O436" s="17" t="s">
        <v>30</v>
      </c>
    </row>
    <row r="437" spans="1:15" ht="67.5" x14ac:dyDescent="0.25">
      <c r="A437" s="8" t="s">
        <v>1156</v>
      </c>
      <c r="B437" s="13" t="s">
        <v>1157</v>
      </c>
      <c r="C437" s="12" t="s">
        <v>1158</v>
      </c>
      <c r="D437" s="12" t="s">
        <v>1159</v>
      </c>
      <c r="E437" s="14" t="s">
        <v>25</v>
      </c>
      <c r="F437" s="14" t="s">
        <v>26</v>
      </c>
      <c r="G437" s="13" t="s">
        <v>27</v>
      </c>
      <c r="H437" s="13" t="s">
        <v>1025</v>
      </c>
      <c r="I437" s="13" t="s">
        <v>133</v>
      </c>
      <c r="J437" s="15">
        <v>82212796.640000001</v>
      </c>
      <c r="K437" s="15">
        <v>33393308.870000001</v>
      </c>
      <c r="L437" s="16">
        <v>42725</v>
      </c>
      <c r="M437" s="16">
        <v>44926</v>
      </c>
      <c r="N437" s="12" t="str">
        <f>VLOOKUP(C437,[1]Sheet1!$D:$R,15,0)</f>
        <v>10 Energia elektryczna, paliwa gazowe, para wodna, gorąca woda i powietrze do układów klimatyzacyjnych</v>
      </c>
      <c r="O437" s="17" t="s">
        <v>30</v>
      </c>
    </row>
    <row r="438" spans="1:15" ht="67.5" x14ac:dyDescent="0.25">
      <c r="A438" s="8" t="s">
        <v>1160</v>
      </c>
      <c r="B438" s="13" t="s">
        <v>1161</v>
      </c>
      <c r="C438" s="12" t="s">
        <v>1162</v>
      </c>
      <c r="D438" s="12" t="s">
        <v>1139</v>
      </c>
      <c r="E438" s="14" t="s">
        <v>25</v>
      </c>
      <c r="F438" s="14" t="s">
        <v>26</v>
      </c>
      <c r="G438" s="13" t="s">
        <v>27</v>
      </c>
      <c r="H438" s="13" t="s">
        <v>1025</v>
      </c>
      <c r="I438" s="13" t="s">
        <v>133</v>
      </c>
      <c r="J438" s="15">
        <v>5588493.2699999996</v>
      </c>
      <c r="K438" s="15">
        <v>1681000</v>
      </c>
      <c r="L438" s="16">
        <v>42734</v>
      </c>
      <c r="M438" s="16">
        <v>43951</v>
      </c>
      <c r="N438" s="12" t="str">
        <f>VLOOKUP(C438,[1]Sheet1!$D:$R,15,0)</f>
        <v>10 Energia elektryczna, paliwa gazowe, para wodna, gorąca woda i powietrze do układów klimatyzacyjnych</v>
      </c>
      <c r="O438" s="17" t="s">
        <v>30</v>
      </c>
    </row>
    <row r="439" spans="1:15" ht="135" x14ac:dyDescent="0.25">
      <c r="A439" s="8" t="s">
        <v>1163</v>
      </c>
      <c r="B439" s="13" t="s">
        <v>1164</v>
      </c>
      <c r="C439" s="12" t="s">
        <v>1165</v>
      </c>
      <c r="D439" s="12" t="s">
        <v>1166</v>
      </c>
      <c r="E439" s="14" t="s">
        <v>25</v>
      </c>
      <c r="F439" s="14" t="s">
        <v>26</v>
      </c>
      <c r="G439" s="13" t="s">
        <v>27</v>
      </c>
      <c r="H439" s="13" t="s">
        <v>1025</v>
      </c>
      <c r="I439" s="13" t="s">
        <v>133</v>
      </c>
      <c r="J439" s="15">
        <v>7280308.5999999996</v>
      </c>
      <c r="K439" s="15">
        <v>3319210.52</v>
      </c>
      <c r="L439" s="16">
        <v>42795</v>
      </c>
      <c r="M439" s="16">
        <v>44530</v>
      </c>
      <c r="N439" s="12" t="str">
        <f>VLOOKUP(C439,[1]Sheet1!$D:$R,15,0)</f>
        <v>10 Energia elektryczna, paliwa gazowe, para wodna, gorąca woda i powietrze do układów klimatyzacyjnych</v>
      </c>
      <c r="O439" s="17" t="s">
        <v>30</v>
      </c>
    </row>
    <row r="440" spans="1:15" ht="67.5" x14ac:dyDescent="0.25">
      <c r="A440" s="8" t="s">
        <v>1167</v>
      </c>
      <c r="B440" s="13" t="s">
        <v>1168</v>
      </c>
      <c r="C440" s="12" t="s">
        <v>1169</v>
      </c>
      <c r="D440" s="12" t="s">
        <v>155</v>
      </c>
      <c r="E440" s="14" t="s">
        <v>25</v>
      </c>
      <c r="F440" s="14" t="s">
        <v>26</v>
      </c>
      <c r="G440" s="13" t="s">
        <v>27</v>
      </c>
      <c r="H440" s="13" t="s">
        <v>1025</v>
      </c>
      <c r="I440" s="13" t="s">
        <v>133</v>
      </c>
      <c r="J440" s="15">
        <v>23105541.809999999</v>
      </c>
      <c r="K440" s="15">
        <v>8550000</v>
      </c>
      <c r="L440" s="16">
        <v>42727</v>
      </c>
      <c r="M440" s="16">
        <v>44377</v>
      </c>
      <c r="N440" s="12" t="str">
        <f>VLOOKUP(C440,[1]Sheet1!$D:$R,15,0)</f>
        <v>10 Energia elektryczna, paliwa gazowe, para wodna, gorąca woda i powietrze do układów klimatyzacyjnych</v>
      </c>
      <c r="O440" s="17" t="s">
        <v>30</v>
      </c>
    </row>
    <row r="441" spans="1:15" ht="67.5" x14ac:dyDescent="0.25">
      <c r="A441" s="8" t="s">
        <v>1170</v>
      </c>
      <c r="B441" s="13" t="s">
        <v>1171</v>
      </c>
      <c r="C441" s="12" t="s">
        <v>1172</v>
      </c>
      <c r="D441" s="12" t="s">
        <v>1173</v>
      </c>
      <c r="E441" s="14" t="s">
        <v>25</v>
      </c>
      <c r="F441" s="14" t="s">
        <v>26</v>
      </c>
      <c r="G441" s="13" t="s">
        <v>27</v>
      </c>
      <c r="H441" s="13" t="s">
        <v>1025</v>
      </c>
      <c r="I441" s="13" t="s">
        <v>133</v>
      </c>
      <c r="J441" s="15">
        <v>4366625.3499999996</v>
      </c>
      <c r="K441" s="15">
        <v>2433612.85</v>
      </c>
      <c r="L441" s="16">
        <v>43305</v>
      </c>
      <c r="M441" s="16">
        <v>43784</v>
      </c>
      <c r="N441" s="12" t="str">
        <f>VLOOKUP(C441,[1]Sheet1!$D:$R,15,0)</f>
        <v>10 Energia elektryczna, paliwa gazowe, para wodna, gorąca woda i powietrze do układów klimatyzacyjnych</v>
      </c>
      <c r="O441" s="17" t="s">
        <v>52</v>
      </c>
    </row>
    <row r="442" spans="1:15" ht="67.5" x14ac:dyDescent="0.25">
      <c r="A442" s="8" t="s">
        <v>1174</v>
      </c>
      <c r="B442" s="13" t="s">
        <v>7956</v>
      </c>
      <c r="C442" s="12" t="s">
        <v>1175</v>
      </c>
      <c r="D442" s="12" t="s">
        <v>1029</v>
      </c>
      <c r="E442" s="14" t="s">
        <v>25</v>
      </c>
      <c r="F442" s="14" t="s">
        <v>26</v>
      </c>
      <c r="G442" s="13" t="s">
        <v>27</v>
      </c>
      <c r="H442" s="13" t="s">
        <v>1025</v>
      </c>
      <c r="I442" s="13" t="s">
        <v>133</v>
      </c>
      <c r="J442" s="15">
        <v>12979238.07</v>
      </c>
      <c r="K442" s="15">
        <v>6900000</v>
      </c>
      <c r="L442" s="16">
        <v>42732</v>
      </c>
      <c r="M442" s="16">
        <v>44926</v>
      </c>
      <c r="N442" s="12" t="str">
        <f>VLOOKUP(C442,[1]Sheet1!$D:$R,15,0)</f>
        <v>10 Energia elektryczna, paliwa gazowe, para wodna, gorąca woda i powietrze do układów klimatyzacyjnych</v>
      </c>
      <c r="O442" s="17" t="s">
        <v>30</v>
      </c>
    </row>
    <row r="443" spans="1:15" ht="225" x14ac:dyDescent="0.25">
      <c r="A443" s="8" t="s">
        <v>1176</v>
      </c>
      <c r="B443" s="13" t="s">
        <v>1177</v>
      </c>
      <c r="C443" s="12" t="s">
        <v>1178</v>
      </c>
      <c r="D443" s="12" t="s">
        <v>63</v>
      </c>
      <c r="E443" s="14" t="s">
        <v>25</v>
      </c>
      <c r="F443" s="14" t="s">
        <v>26</v>
      </c>
      <c r="G443" s="13" t="s">
        <v>27</v>
      </c>
      <c r="H443" s="13" t="s">
        <v>1025</v>
      </c>
      <c r="I443" s="13" t="s">
        <v>133</v>
      </c>
      <c r="J443" s="15">
        <v>3599370.28</v>
      </c>
      <c r="K443" s="15">
        <v>1602000</v>
      </c>
      <c r="L443" s="16">
        <v>42821</v>
      </c>
      <c r="M443" s="16">
        <v>43738</v>
      </c>
      <c r="N443" s="12" t="str">
        <f>VLOOKUP(C443,[1]Sheet1!$D:$R,15,0)</f>
        <v>10 Energia elektryczna, paliwa gazowe, para wodna, gorąca woda i powietrze do układów klimatyzacyjnych</v>
      </c>
      <c r="O443" s="17" t="s">
        <v>52</v>
      </c>
    </row>
    <row r="444" spans="1:15" ht="101.25" x14ac:dyDescent="0.25">
      <c r="A444" s="8" t="s">
        <v>1179</v>
      </c>
      <c r="B444" s="13" t="s">
        <v>1180</v>
      </c>
      <c r="C444" s="12" t="s">
        <v>1181</v>
      </c>
      <c r="D444" s="12" t="s">
        <v>1084</v>
      </c>
      <c r="E444" s="14" t="s">
        <v>25</v>
      </c>
      <c r="F444" s="14" t="s">
        <v>26</v>
      </c>
      <c r="G444" s="13" t="s">
        <v>27</v>
      </c>
      <c r="H444" s="13" t="s">
        <v>1025</v>
      </c>
      <c r="I444" s="13" t="s">
        <v>133</v>
      </c>
      <c r="J444" s="15">
        <v>47177012.380000003</v>
      </c>
      <c r="K444" s="15">
        <v>12000000</v>
      </c>
      <c r="L444" s="16">
        <v>43307</v>
      </c>
      <c r="M444" s="16">
        <v>45291</v>
      </c>
      <c r="N444" s="12" t="str">
        <f>VLOOKUP(C444,[1]Sheet1!$D:$R,15,0)</f>
        <v>10 Energia elektryczna, paliwa gazowe, para wodna, gorąca woda i powietrze do układów klimatyzacyjnych</v>
      </c>
      <c r="O444" s="17" t="s">
        <v>30</v>
      </c>
    </row>
    <row r="445" spans="1:15" ht="67.5" x14ac:dyDescent="0.25">
      <c r="A445" s="8" t="s">
        <v>1182</v>
      </c>
      <c r="B445" s="13" t="s">
        <v>1183</v>
      </c>
      <c r="C445" s="12" t="s">
        <v>1184</v>
      </c>
      <c r="D445" s="12" t="s">
        <v>1036</v>
      </c>
      <c r="E445" s="14" t="s">
        <v>25</v>
      </c>
      <c r="F445" s="14" t="s">
        <v>26</v>
      </c>
      <c r="G445" s="13" t="s">
        <v>27</v>
      </c>
      <c r="H445" s="13" t="s">
        <v>1025</v>
      </c>
      <c r="I445" s="13" t="s">
        <v>133</v>
      </c>
      <c r="J445" s="15">
        <v>73912629.799999997</v>
      </c>
      <c r="K445" s="15">
        <v>18882000</v>
      </c>
      <c r="L445" s="16">
        <v>42732</v>
      </c>
      <c r="M445" s="16">
        <v>45016</v>
      </c>
      <c r="N445" s="12" t="str">
        <f>VLOOKUP(C445,[1]Sheet1!$D:$R,15,0)</f>
        <v>10 Energia elektryczna, paliwa gazowe, para wodna, gorąca woda i powietrze do układów klimatyzacyjnych</v>
      </c>
      <c r="O445" s="17" t="s">
        <v>30</v>
      </c>
    </row>
    <row r="446" spans="1:15" ht="67.5" x14ac:dyDescent="0.25">
      <c r="A446" s="8" t="s">
        <v>1185</v>
      </c>
      <c r="B446" s="13" t="s">
        <v>1186</v>
      </c>
      <c r="C446" s="12" t="s">
        <v>1187</v>
      </c>
      <c r="D446" s="12" t="s">
        <v>1036</v>
      </c>
      <c r="E446" s="14" t="s">
        <v>25</v>
      </c>
      <c r="F446" s="14" t="s">
        <v>26</v>
      </c>
      <c r="G446" s="13" t="s">
        <v>27</v>
      </c>
      <c r="H446" s="13" t="s">
        <v>1025</v>
      </c>
      <c r="I446" s="13" t="s">
        <v>133</v>
      </c>
      <c r="J446" s="15">
        <v>64700956.439999998</v>
      </c>
      <c r="K446" s="15">
        <v>29663150</v>
      </c>
      <c r="L446" s="16">
        <v>42732</v>
      </c>
      <c r="M446" s="16">
        <v>45016</v>
      </c>
      <c r="N446" s="12" t="str">
        <f>VLOOKUP(C446,[1]Sheet1!$D:$R,15,0)</f>
        <v>10 Energia elektryczna, paliwa gazowe, para wodna, gorąca woda i powietrze do układów klimatyzacyjnych</v>
      </c>
      <c r="O446" s="17" t="s">
        <v>30</v>
      </c>
    </row>
    <row r="447" spans="1:15" ht="123.75" x14ac:dyDescent="0.25">
      <c r="A447" s="8" t="s">
        <v>1188</v>
      </c>
      <c r="B447" s="13" t="s">
        <v>1189</v>
      </c>
      <c r="C447" s="12" t="s">
        <v>1190</v>
      </c>
      <c r="D447" s="12" t="s">
        <v>1191</v>
      </c>
      <c r="E447" s="14" t="s">
        <v>25</v>
      </c>
      <c r="F447" s="14" t="s">
        <v>26</v>
      </c>
      <c r="G447" s="13" t="s">
        <v>27</v>
      </c>
      <c r="H447" s="13" t="s">
        <v>1025</v>
      </c>
      <c r="I447" s="13" t="s">
        <v>133</v>
      </c>
      <c r="J447" s="15">
        <v>6988860</v>
      </c>
      <c r="K447" s="15">
        <v>2650101.36</v>
      </c>
      <c r="L447" s="16">
        <v>42852</v>
      </c>
      <c r="M447" s="16">
        <v>44104</v>
      </c>
      <c r="N447" s="12" t="str">
        <f>VLOOKUP(C447,[1]Sheet1!$D:$R,15,0)</f>
        <v>10 Energia elektryczna, paliwa gazowe, para wodna, gorąca woda i powietrze do układów klimatyzacyjnych</v>
      </c>
      <c r="O447" s="17" t="s">
        <v>30</v>
      </c>
    </row>
    <row r="448" spans="1:15" ht="101.25" x14ac:dyDescent="0.25">
      <c r="A448" s="8" t="s">
        <v>1192</v>
      </c>
      <c r="B448" s="13" t="s">
        <v>1193</v>
      </c>
      <c r="C448" s="12" t="s">
        <v>1194</v>
      </c>
      <c r="D448" s="12" t="s">
        <v>1195</v>
      </c>
      <c r="E448" s="14" t="s">
        <v>25</v>
      </c>
      <c r="F448" s="14" t="s">
        <v>26</v>
      </c>
      <c r="G448" s="13" t="s">
        <v>27</v>
      </c>
      <c r="H448" s="13" t="s">
        <v>1025</v>
      </c>
      <c r="I448" s="13" t="s">
        <v>133</v>
      </c>
      <c r="J448" s="15">
        <v>4952228</v>
      </c>
      <c r="K448" s="15">
        <v>1705045</v>
      </c>
      <c r="L448" s="16">
        <v>43497</v>
      </c>
      <c r="M448" s="16">
        <v>44651</v>
      </c>
      <c r="N448" s="12" t="str">
        <f>VLOOKUP(C448,[1]Sheet1!$D:$R,15,0)</f>
        <v>10 Energia elektryczna, paliwa gazowe, para wodna, gorąca woda i powietrze do układów klimatyzacyjnych</v>
      </c>
      <c r="O448" s="17" t="s">
        <v>30</v>
      </c>
    </row>
    <row r="449" spans="1:15" ht="78.75" x14ac:dyDescent="0.25">
      <c r="A449" s="8" t="s">
        <v>1196</v>
      </c>
      <c r="B449" s="13" t="s">
        <v>1197</v>
      </c>
      <c r="C449" s="12" t="s">
        <v>1198</v>
      </c>
      <c r="D449" s="12" t="s">
        <v>1199</v>
      </c>
      <c r="E449" s="14" t="s">
        <v>25</v>
      </c>
      <c r="F449" s="14" t="s">
        <v>26</v>
      </c>
      <c r="G449" s="13" t="s">
        <v>27</v>
      </c>
      <c r="H449" s="13" t="s">
        <v>1025</v>
      </c>
      <c r="I449" s="13" t="s">
        <v>133</v>
      </c>
      <c r="J449" s="15">
        <v>21805194</v>
      </c>
      <c r="K449" s="15">
        <v>10065326.960000001</v>
      </c>
      <c r="L449" s="16">
        <v>42853</v>
      </c>
      <c r="M449" s="16">
        <v>44926</v>
      </c>
      <c r="N449" s="12" t="str">
        <f>VLOOKUP(C449,[1]Sheet1!$D:$R,15,0)</f>
        <v>10 Energia elektryczna, paliwa gazowe, para wodna, gorąca woda i powietrze do układów klimatyzacyjnych</v>
      </c>
      <c r="O449" s="17" t="s">
        <v>30</v>
      </c>
    </row>
    <row r="450" spans="1:15" ht="236.25" x14ac:dyDescent="0.25">
      <c r="A450" s="8" t="s">
        <v>1200</v>
      </c>
      <c r="B450" s="13" t="s">
        <v>1201</v>
      </c>
      <c r="C450" s="12" t="s">
        <v>1202</v>
      </c>
      <c r="D450" s="12" t="s">
        <v>1203</v>
      </c>
      <c r="E450" s="14" t="s">
        <v>25</v>
      </c>
      <c r="F450" s="14" t="s">
        <v>26</v>
      </c>
      <c r="G450" s="13" t="s">
        <v>27</v>
      </c>
      <c r="H450" s="13" t="s">
        <v>1025</v>
      </c>
      <c r="I450" s="13" t="s">
        <v>133</v>
      </c>
      <c r="J450" s="15">
        <v>8793829.6899999995</v>
      </c>
      <c r="K450" s="15">
        <v>4938297.79</v>
      </c>
      <c r="L450" s="16">
        <v>43102</v>
      </c>
      <c r="M450" s="16">
        <v>44561</v>
      </c>
      <c r="N450" s="12" t="str">
        <f>VLOOKUP(C450,[1]Sheet1!$D:$R,15,0)</f>
        <v>10 Energia elektryczna, paliwa gazowe, para wodna, gorąca woda i powietrze do układów klimatyzacyjnych</v>
      </c>
      <c r="O450" s="17" t="s">
        <v>30</v>
      </c>
    </row>
    <row r="451" spans="1:15" ht="67.5" x14ac:dyDescent="0.25">
      <c r="A451" s="8" t="s">
        <v>1204</v>
      </c>
      <c r="B451" s="13" t="s">
        <v>1205</v>
      </c>
      <c r="C451" s="12" t="s">
        <v>1206</v>
      </c>
      <c r="D451" s="12" t="s">
        <v>1036</v>
      </c>
      <c r="E451" s="14" t="s">
        <v>25</v>
      </c>
      <c r="F451" s="14" t="s">
        <v>26</v>
      </c>
      <c r="G451" s="13" t="s">
        <v>27</v>
      </c>
      <c r="H451" s="13" t="s">
        <v>1025</v>
      </c>
      <c r="I451" s="13" t="s">
        <v>133</v>
      </c>
      <c r="J451" s="15">
        <v>61422399.079999998</v>
      </c>
      <c r="K451" s="15">
        <v>20993210</v>
      </c>
      <c r="L451" s="16">
        <v>42732</v>
      </c>
      <c r="M451" s="16">
        <v>45016</v>
      </c>
      <c r="N451" s="12" t="str">
        <f>VLOOKUP(C451,[1]Sheet1!$D:$R,15,0)</f>
        <v>10 Energia elektryczna, paliwa gazowe, para wodna, gorąca woda i powietrze do układów klimatyzacyjnych</v>
      </c>
      <c r="O451" s="17" t="s">
        <v>30</v>
      </c>
    </row>
    <row r="452" spans="1:15" ht="67.5" x14ac:dyDescent="0.25">
      <c r="A452" s="8" t="s">
        <v>1207</v>
      </c>
      <c r="B452" s="13" t="s">
        <v>1208</v>
      </c>
      <c r="C452" s="12" t="s">
        <v>1209</v>
      </c>
      <c r="D452" s="12" t="s">
        <v>1106</v>
      </c>
      <c r="E452" s="14" t="s">
        <v>25</v>
      </c>
      <c r="F452" s="14" t="s">
        <v>26</v>
      </c>
      <c r="G452" s="13" t="s">
        <v>27</v>
      </c>
      <c r="H452" s="13" t="s">
        <v>1025</v>
      </c>
      <c r="I452" s="13" t="s">
        <v>133</v>
      </c>
      <c r="J452" s="15">
        <v>44019348.219999999</v>
      </c>
      <c r="K452" s="15">
        <v>10500000</v>
      </c>
      <c r="L452" s="16">
        <v>43308</v>
      </c>
      <c r="M452" s="16">
        <v>44926</v>
      </c>
      <c r="N452" s="12" t="str">
        <f>VLOOKUP(C452,[1]Sheet1!$D:$R,15,0)</f>
        <v>10 Energia elektryczna, paliwa gazowe, para wodna, gorąca woda i powietrze do układów klimatyzacyjnych</v>
      </c>
      <c r="O452" s="17" t="s">
        <v>30</v>
      </c>
    </row>
    <row r="453" spans="1:15" ht="67.5" x14ac:dyDescent="0.25">
      <c r="A453" s="8" t="s">
        <v>1210</v>
      </c>
      <c r="B453" s="13" t="s">
        <v>1211</v>
      </c>
      <c r="C453" s="12" t="s">
        <v>1212</v>
      </c>
      <c r="D453" s="12" t="s">
        <v>1114</v>
      </c>
      <c r="E453" s="14" t="s">
        <v>25</v>
      </c>
      <c r="F453" s="14" t="s">
        <v>26</v>
      </c>
      <c r="G453" s="13" t="s">
        <v>27</v>
      </c>
      <c r="H453" s="13" t="s">
        <v>1025</v>
      </c>
      <c r="I453" s="13" t="s">
        <v>133</v>
      </c>
      <c r="J453" s="15">
        <v>4511062.1500000004</v>
      </c>
      <c r="K453" s="15">
        <v>1575000</v>
      </c>
      <c r="L453" s="16">
        <v>42737</v>
      </c>
      <c r="M453" s="16">
        <v>44561</v>
      </c>
      <c r="N453" s="12" t="str">
        <f>VLOOKUP(C453,[1]Sheet1!$D:$R,15,0)</f>
        <v>10 Energia elektryczna, paliwa gazowe, para wodna, gorąca woda i powietrze do układów klimatyzacyjnych</v>
      </c>
      <c r="O453" s="17" t="s">
        <v>30</v>
      </c>
    </row>
    <row r="454" spans="1:15" ht="236.25" x14ac:dyDescent="0.25">
      <c r="A454" s="8" t="s">
        <v>1213</v>
      </c>
      <c r="B454" s="13" t="s">
        <v>1214</v>
      </c>
      <c r="C454" s="12" t="s">
        <v>1215</v>
      </c>
      <c r="D454" s="12" t="s">
        <v>1029</v>
      </c>
      <c r="E454" s="14" t="s">
        <v>25</v>
      </c>
      <c r="F454" s="14" t="s">
        <v>26</v>
      </c>
      <c r="G454" s="13" t="s">
        <v>27</v>
      </c>
      <c r="H454" s="13" t="s">
        <v>1025</v>
      </c>
      <c r="I454" s="13" t="s">
        <v>133</v>
      </c>
      <c r="J454" s="15">
        <v>17086269</v>
      </c>
      <c r="K454" s="15">
        <v>5534920</v>
      </c>
      <c r="L454" s="16">
        <v>43300</v>
      </c>
      <c r="M454" s="16">
        <v>44926</v>
      </c>
      <c r="N454" s="12" t="str">
        <f>VLOOKUP(C454,[1]Sheet1!$D:$R,15,0)</f>
        <v>10 Energia elektryczna, paliwa gazowe, para wodna, gorąca woda i powietrze do układów klimatyzacyjnych</v>
      </c>
      <c r="O454" s="17" t="s">
        <v>30</v>
      </c>
    </row>
    <row r="455" spans="1:15" ht="67.5" x14ac:dyDescent="0.25">
      <c r="A455" s="8" t="s">
        <v>1216</v>
      </c>
      <c r="B455" s="13" t="s">
        <v>1217</v>
      </c>
      <c r="C455" s="12" t="s">
        <v>1218</v>
      </c>
      <c r="D455" s="12" t="s">
        <v>1114</v>
      </c>
      <c r="E455" s="14" t="s">
        <v>25</v>
      </c>
      <c r="F455" s="14" t="s">
        <v>26</v>
      </c>
      <c r="G455" s="13" t="s">
        <v>27</v>
      </c>
      <c r="H455" s="13" t="s">
        <v>1025</v>
      </c>
      <c r="I455" s="13" t="s">
        <v>133</v>
      </c>
      <c r="J455" s="15">
        <v>24728776.699999999</v>
      </c>
      <c r="K455" s="15">
        <v>6083697</v>
      </c>
      <c r="L455" s="16">
        <v>42733</v>
      </c>
      <c r="M455" s="16">
        <v>44104</v>
      </c>
      <c r="N455" s="12" t="str">
        <f>VLOOKUP(C455,[1]Sheet1!$D:$R,15,0)</f>
        <v>10 Energia elektryczna, paliwa gazowe, para wodna, gorąca woda i powietrze do układów klimatyzacyjnych</v>
      </c>
      <c r="O455" s="17" t="s">
        <v>30</v>
      </c>
    </row>
    <row r="456" spans="1:15" ht="146.25" x14ac:dyDescent="0.25">
      <c r="A456" s="8" t="s">
        <v>7453</v>
      </c>
      <c r="B456" s="13" t="s">
        <v>7957</v>
      </c>
      <c r="C456" s="12" t="s">
        <v>8488</v>
      </c>
      <c r="D456" s="12" t="s">
        <v>59</v>
      </c>
      <c r="E456" s="14" t="s">
        <v>25</v>
      </c>
      <c r="F456" s="14" t="s">
        <v>26</v>
      </c>
      <c r="G456" s="13" t="s">
        <v>27</v>
      </c>
      <c r="H456" s="13" t="s">
        <v>1025</v>
      </c>
      <c r="I456" s="13" t="s">
        <v>133</v>
      </c>
      <c r="J456" s="15">
        <v>23950560</v>
      </c>
      <c r="K456" s="15">
        <v>14553700</v>
      </c>
      <c r="L456" s="16">
        <v>43284</v>
      </c>
      <c r="M456" s="16">
        <v>45199</v>
      </c>
      <c r="N456" s="12" t="str">
        <f>VLOOKUP(C456,[1]Sheet1!$D:$R,15,0)</f>
        <v>10 Energia elektryczna, paliwa gazowe, para wodna, gorąca woda i powietrze do układów klimatyzacyjnych</v>
      </c>
      <c r="O456" s="17" t="s">
        <v>30</v>
      </c>
    </row>
    <row r="457" spans="1:15" ht="67.5" x14ac:dyDescent="0.25">
      <c r="A457" s="8" t="s">
        <v>1219</v>
      </c>
      <c r="B457" s="13" t="s">
        <v>1220</v>
      </c>
      <c r="C457" s="12" t="s">
        <v>1221</v>
      </c>
      <c r="D457" s="12" t="s">
        <v>1110</v>
      </c>
      <c r="E457" s="14" t="s">
        <v>25</v>
      </c>
      <c r="F457" s="14" t="s">
        <v>26</v>
      </c>
      <c r="G457" s="13" t="s">
        <v>27</v>
      </c>
      <c r="H457" s="13" t="s">
        <v>1025</v>
      </c>
      <c r="I457" s="13" t="s">
        <v>133</v>
      </c>
      <c r="J457" s="15">
        <v>2531340</v>
      </c>
      <c r="K457" s="15">
        <v>1736550</v>
      </c>
      <c r="L457" s="16">
        <v>43466</v>
      </c>
      <c r="M457" s="16">
        <v>44196</v>
      </c>
      <c r="N457" s="12" t="str">
        <f>VLOOKUP(C457,[1]Sheet1!$D:$R,15,0)</f>
        <v>10 Energia elektryczna, paliwa gazowe, para wodna, gorąca woda i powietrze do układów klimatyzacyjnych</v>
      </c>
      <c r="O457" s="17" t="s">
        <v>30</v>
      </c>
    </row>
    <row r="458" spans="1:15" ht="78.75" x14ac:dyDescent="0.25">
      <c r="A458" s="8" t="s">
        <v>7454</v>
      </c>
      <c r="B458" s="13" t="s">
        <v>7958</v>
      </c>
      <c r="C458" s="12" t="s">
        <v>8489</v>
      </c>
      <c r="D458" s="12" t="s">
        <v>1195</v>
      </c>
      <c r="E458" s="14" t="s">
        <v>25</v>
      </c>
      <c r="F458" s="14" t="s">
        <v>26</v>
      </c>
      <c r="G458" s="13" t="s">
        <v>27</v>
      </c>
      <c r="H458" s="13" t="s">
        <v>1025</v>
      </c>
      <c r="I458" s="13" t="s">
        <v>133</v>
      </c>
      <c r="J458" s="15">
        <v>4367607</v>
      </c>
      <c r="K458" s="15">
        <v>2392460</v>
      </c>
      <c r="L458" s="16">
        <v>43831</v>
      </c>
      <c r="M458" s="16">
        <v>44926</v>
      </c>
      <c r="N458" s="12" t="str">
        <f>VLOOKUP(C458,[1]Sheet1!$D:$R,15,0)</f>
        <v>10 Energia elektryczna, paliwa gazowe, para wodna, gorąca woda i powietrze do układów klimatyzacyjnych</v>
      </c>
      <c r="O458" s="17" t="s">
        <v>30</v>
      </c>
    </row>
    <row r="459" spans="1:15" ht="67.5" x14ac:dyDescent="0.25">
      <c r="A459" s="8" t="s">
        <v>1222</v>
      </c>
      <c r="B459" s="13" t="s">
        <v>1223</v>
      </c>
      <c r="C459" s="12" t="s">
        <v>1224</v>
      </c>
      <c r="D459" s="12" t="s">
        <v>44</v>
      </c>
      <c r="E459" s="14" t="s">
        <v>25</v>
      </c>
      <c r="F459" s="14" t="s">
        <v>26</v>
      </c>
      <c r="G459" s="13" t="s">
        <v>27</v>
      </c>
      <c r="H459" s="13" t="s">
        <v>1025</v>
      </c>
      <c r="I459" s="13" t="s">
        <v>133</v>
      </c>
      <c r="J459" s="15">
        <v>8794500</v>
      </c>
      <c r="K459" s="15">
        <v>4065125.35</v>
      </c>
      <c r="L459" s="16">
        <v>42736</v>
      </c>
      <c r="M459" s="16">
        <v>44377</v>
      </c>
      <c r="N459" s="12" t="str">
        <f>VLOOKUP(C459,[1]Sheet1!$D:$R,15,0)</f>
        <v>10 Energia elektryczna, paliwa gazowe, para wodna, gorąca woda i powietrze do układów klimatyzacyjnych</v>
      </c>
      <c r="O459" s="17" t="s">
        <v>30</v>
      </c>
    </row>
    <row r="460" spans="1:15" ht="67.5" x14ac:dyDescent="0.25">
      <c r="A460" s="8" t="s">
        <v>1225</v>
      </c>
      <c r="B460" s="13" t="s">
        <v>1226</v>
      </c>
      <c r="C460" s="12" t="s">
        <v>1227</v>
      </c>
      <c r="D460" s="12" t="s">
        <v>1139</v>
      </c>
      <c r="E460" s="14" t="s">
        <v>25</v>
      </c>
      <c r="F460" s="14" t="s">
        <v>26</v>
      </c>
      <c r="G460" s="13" t="s">
        <v>27</v>
      </c>
      <c r="H460" s="13" t="s">
        <v>1025</v>
      </c>
      <c r="I460" s="13" t="s">
        <v>133</v>
      </c>
      <c r="J460" s="15">
        <v>23879896.5</v>
      </c>
      <c r="K460" s="15">
        <v>16493867.5</v>
      </c>
      <c r="L460" s="16">
        <v>43309</v>
      </c>
      <c r="M460" s="16">
        <v>44469</v>
      </c>
      <c r="N460" s="12" t="str">
        <f>VLOOKUP(C460,[1]Sheet1!$D:$R,15,0)</f>
        <v>10 Energia elektryczna, paliwa gazowe, para wodna, gorąca woda i powietrze do układów klimatyzacyjnych</v>
      </c>
      <c r="O460" s="17" t="s">
        <v>30</v>
      </c>
    </row>
    <row r="461" spans="1:15" ht="67.5" x14ac:dyDescent="0.25">
      <c r="A461" s="8" t="s">
        <v>1228</v>
      </c>
      <c r="B461" s="13" t="s">
        <v>1229</v>
      </c>
      <c r="C461" s="12" t="s">
        <v>1230</v>
      </c>
      <c r="D461" s="12" t="s">
        <v>38</v>
      </c>
      <c r="E461" s="14" t="s">
        <v>25</v>
      </c>
      <c r="F461" s="14" t="s">
        <v>26</v>
      </c>
      <c r="G461" s="13" t="s">
        <v>27</v>
      </c>
      <c r="H461" s="13" t="s">
        <v>1025</v>
      </c>
      <c r="I461" s="13" t="s">
        <v>133</v>
      </c>
      <c r="J461" s="15">
        <v>70107121.799999997</v>
      </c>
      <c r="K461" s="15">
        <v>43303402.329999998</v>
      </c>
      <c r="L461" s="16">
        <v>42735</v>
      </c>
      <c r="M461" s="16">
        <v>44561</v>
      </c>
      <c r="N461" s="12" t="str">
        <f>VLOOKUP(C461,[1]Sheet1!$D:$R,15,0)</f>
        <v>10 Energia elektryczna, paliwa gazowe, para wodna, gorąca woda i powietrze do układów klimatyzacyjnych</v>
      </c>
      <c r="O461" s="17" t="s">
        <v>30</v>
      </c>
    </row>
    <row r="462" spans="1:15" ht="112.5" x14ac:dyDescent="0.25">
      <c r="A462" s="8" t="s">
        <v>1231</v>
      </c>
      <c r="B462" s="13" t="s">
        <v>1232</v>
      </c>
      <c r="C462" s="12" t="s">
        <v>1233</v>
      </c>
      <c r="D462" s="12" t="s">
        <v>1092</v>
      </c>
      <c r="E462" s="14" t="s">
        <v>25</v>
      </c>
      <c r="F462" s="14" t="s">
        <v>26</v>
      </c>
      <c r="G462" s="13" t="s">
        <v>27</v>
      </c>
      <c r="H462" s="13" t="s">
        <v>1025</v>
      </c>
      <c r="I462" s="13" t="s">
        <v>133</v>
      </c>
      <c r="J462" s="15">
        <v>12593863.800000001</v>
      </c>
      <c r="K462" s="15">
        <v>6150000</v>
      </c>
      <c r="L462" s="16">
        <v>43466</v>
      </c>
      <c r="M462" s="16">
        <v>45107</v>
      </c>
      <c r="N462" s="12" t="str">
        <f>VLOOKUP(C462,[1]Sheet1!$D:$R,15,0)</f>
        <v>10 Energia elektryczna, paliwa gazowe, para wodna, gorąca woda i powietrze do układów klimatyzacyjnych</v>
      </c>
      <c r="O462" s="17" t="s">
        <v>30</v>
      </c>
    </row>
    <row r="463" spans="1:15" ht="67.5" x14ac:dyDescent="0.25">
      <c r="A463" s="8" t="s">
        <v>1234</v>
      </c>
      <c r="B463" s="13" t="s">
        <v>1234</v>
      </c>
      <c r="C463" s="12" t="s">
        <v>1235</v>
      </c>
      <c r="D463" s="12" t="s">
        <v>1236</v>
      </c>
      <c r="E463" s="14" t="s">
        <v>25</v>
      </c>
      <c r="F463" s="14" t="s">
        <v>26</v>
      </c>
      <c r="G463" s="13" t="s">
        <v>27</v>
      </c>
      <c r="H463" s="13" t="s">
        <v>1025</v>
      </c>
      <c r="I463" s="13" t="s">
        <v>133</v>
      </c>
      <c r="J463" s="15">
        <v>69874495.659999996</v>
      </c>
      <c r="K463" s="15">
        <v>35636177</v>
      </c>
      <c r="L463" s="16">
        <v>42736</v>
      </c>
      <c r="M463" s="16">
        <v>44865</v>
      </c>
      <c r="N463" s="12" t="str">
        <f>VLOOKUP(C463,[1]Sheet1!$D:$R,15,0)</f>
        <v>10 Energia elektryczna, paliwa gazowe, para wodna, gorąca woda i powietrze do układów klimatyzacyjnych</v>
      </c>
      <c r="O463" s="17" t="s">
        <v>30</v>
      </c>
    </row>
    <row r="464" spans="1:15" ht="67.5" x14ac:dyDescent="0.25">
      <c r="A464" s="8" t="s">
        <v>1237</v>
      </c>
      <c r="B464" s="13" t="s">
        <v>1237</v>
      </c>
      <c r="C464" s="12" t="s">
        <v>1238</v>
      </c>
      <c r="D464" s="12" t="s">
        <v>1239</v>
      </c>
      <c r="E464" s="14" t="s">
        <v>25</v>
      </c>
      <c r="F464" s="14" t="s">
        <v>26</v>
      </c>
      <c r="G464" s="13" t="s">
        <v>27</v>
      </c>
      <c r="H464" s="13" t="s">
        <v>1025</v>
      </c>
      <c r="I464" s="13" t="s">
        <v>133</v>
      </c>
      <c r="J464" s="15">
        <v>22632000</v>
      </c>
      <c r="K464" s="15">
        <v>12920000</v>
      </c>
      <c r="L464" s="16">
        <v>42736</v>
      </c>
      <c r="M464" s="16">
        <v>44104</v>
      </c>
      <c r="N464" s="12" t="str">
        <f>VLOOKUP(C464,[1]Sheet1!$D:$R,15,0)</f>
        <v>10 Energia elektryczna, paliwa gazowe, para wodna, gorąca woda i powietrze do układów klimatyzacyjnych</v>
      </c>
      <c r="O464" s="17" t="s">
        <v>30</v>
      </c>
    </row>
    <row r="465" spans="1:15" ht="135" x14ac:dyDescent="0.25">
      <c r="A465" s="8" t="s">
        <v>1240</v>
      </c>
      <c r="B465" s="13" t="s">
        <v>1241</v>
      </c>
      <c r="C465" s="12" t="s">
        <v>1242</v>
      </c>
      <c r="D465" s="12" t="s">
        <v>1243</v>
      </c>
      <c r="E465" s="14" t="s">
        <v>25</v>
      </c>
      <c r="F465" s="14" t="s">
        <v>26</v>
      </c>
      <c r="G465" s="13" t="s">
        <v>27</v>
      </c>
      <c r="H465" s="13" t="s">
        <v>1025</v>
      </c>
      <c r="I465" s="13" t="s">
        <v>133</v>
      </c>
      <c r="J465" s="15">
        <v>7955025</v>
      </c>
      <c r="K465" s="15">
        <v>5493975</v>
      </c>
      <c r="L465" s="16">
        <v>43307</v>
      </c>
      <c r="M465" s="16">
        <v>44135</v>
      </c>
      <c r="N465" s="12" t="str">
        <f>VLOOKUP(C465,[1]Sheet1!$D:$R,15,0)</f>
        <v>10 Energia elektryczna, paliwa gazowe, para wodna, gorąca woda i powietrze do układów klimatyzacyjnych</v>
      </c>
      <c r="O465" s="17" t="s">
        <v>30</v>
      </c>
    </row>
    <row r="466" spans="1:15" ht="67.5" x14ac:dyDescent="0.25">
      <c r="A466" s="8" t="s">
        <v>1244</v>
      </c>
      <c r="B466" s="13" t="s">
        <v>1244</v>
      </c>
      <c r="C466" s="12" t="s">
        <v>1245</v>
      </c>
      <c r="D466" s="12" t="s">
        <v>1246</v>
      </c>
      <c r="E466" s="14" t="s">
        <v>25</v>
      </c>
      <c r="F466" s="14" t="s">
        <v>26</v>
      </c>
      <c r="G466" s="13" t="s">
        <v>27</v>
      </c>
      <c r="H466" s="13" t="s">
        <v>1025</v>
      </c>
      <c r="I466" s="13" t="s">
        <v>133</v>
      </c>
      <c r="J466" s="15">
        <v>11224576.68</v>
      </c>
      <c r="K466" s="15">
        <v>3822131.93</v>
      </c>
      <c r="L466" s="16">
        <v>42737</v>
      </c>
      <c r="M466" s="16">
        <v>44165</v>
      </c>
      <c r="N466" s="12" t="str">
        <f>VLOOKUP(C466,[1]Sheet1!$D:$R,15,0)</f>
        <v>10 Energia elektryczna, paliwa gazowe, para wodna, gorąca woda i powietrze do układów klimatyzacyjnych</v>
      </c>
      <c r="O466" s="17" t="s">
        <v>30</v>
      </c>
    </row>
    <row r="467" spans="1:15" ht="67.5" x14ac:dyDescent="0.25">
      <c r="A467" s="8" t="s">
        <v>1247</v>
      </c>
      <c r="B467" s="13" t="s">
        <v>1248</v>
      </c>
      <c r="C467" s="12" t="s">
        <v>1249</v>
      </c>
      <c r="D467" s="12" t="s">
        <v>1106</v>
      </c>
      <c r="E467" s="14" t="s">
        <v>25</v>
      </c>
      <c r="F467" s="14" t="s">
        <v>26</v>
      </c>
      <c r="G467" s="13" t="s">
        <v>27</v>
      </c>
      <c r="H467" s="13" t="s">
        <v>1025</v>
      </c>
      <c r="I467" s="13" t="s">
        <v>133</v>
      </c>
      <c r="J467" s="15">
        <v>34521455.219999999</v>
      </c>
      <c r="K467" s="15">
        <v>19956327</v>
      </c>
      <c r="L467" s="16">
        <v>42725</v>
      </c>
      <c r="M467" s="16">
        <v>44196</v>
      </c>
      <c r="N467" s="12" t="str">
        <f>VLOOKUP(C467,[1]Sheet1!$D:$R,15,0)</f>
        <v>10 Energia elektryczna, paliwa gazowe, para wodna, gorąca woda i powietrze do układów klimatyzacyjnych</v>
      </c>
      <c r="O467" s="17" t="s">
        <v>30</v>
      </c>
    </row>
    <row r="468" spans="1:15" ht="67.5" x14ac:dyDescent="0.25">
      <c r="A468" s="8" t="s">
        <v>1250</v>
      </c>
      <c r="B468" s="13" t="s">
        <v>1251</v>
      </c>
      <c r="C468" s="12" t="s">
        <v>1252</v>
      </c>
      <c r="D468" s="12" t="s">
        <v>1139</v>
      </c>
      <c r="E468" s="14" t="s">
        <v>25</v>
      </c>
      <c r="F468" s="14" t="s">
        <v>26</v>
      </c>
      <c r="G468" s="13" t="s">
        <v>27</v>
      </c>
      <c r="H468" s="13" t="s">
        <v>1025</v>
      </c>
      <c r="I468" s="13" t="s">
        <v>133</v>
      </c>
      <c r="J468" s="15">
        <v>27435150</v>
      </c>
      <c r="K468" s="15">
        <v>9335086.9499999993</v>
      </c>
      <c r="L468" s="16">
        <v>43309</v>
      </c>
      <c r="M468" s="16">
        <v>44865</v>
      </c>
      <c r="N468" s="12" t="str">
        <f>VLOOKUP(C468,[1]Sheet1!$D:$R,15,0)</f>
        <v>10 Energia elektryczna, paliwa gazowe, para wodna, gorąca woda i powietrze do układów klimatyzacyjnych</v>
      </c>
      <c r="O468" s="17" t="s">
        <v>30</v>
      </c>
    </row>
    <row r="469" spans="1:15" ht="67.5" x14ac:dyDescent="0.25">
      <c r="A469" s="8" t="s">
        <v>1253</v>
      </c>
      <c r="B469" s="13" t="s">
        <v>1254</v>
      </c>
      <c r="C469" s="12" t="s">
        <v>1255</v>
      </c>
      <c r="D469" s="12" t="s">
        <v>1092</v>
      </c>
      <c r="E469" s="14" t="s">
        <v>25</v>
      </c>
      <c r="F469" s="14" t="s">
        <v>26</v>
      </c>
      <c r="G469" s="13" t="s">
        <v>27</v>
      </c>
      <c r="H469" s="13" t="s">
        <v>1025</v>
      </c>
      <c r="I469" s="13" t="s">
        <v>133</v>
      </c>
      <c r="J469" s="15">
        <v>27060000</v>
      </c>
      <c r="K469" s="15">
        <v>12302180</v>
      </c>
      <c r="L469" s="16">
        <v>42736</v>
      </c>
      <c r="M469" s="16">
        <v>44561</v>
      </c>
      <c r="N469" s="12" t="str">
        <f>VLOOKUP(C469,[1]Sheet1!$D:$R,15,0)</f>
        <v>10 Energia elektryczna, paliwa gazowe, para wodna, gorąca woda i powietrze do układów klimatyzacyjnych</v>
      </c>
      <c r="O469" s="17" t="s">
        <v>30</v>
      </c>
    </row>
    <row r="470" spans="1:15" ht="90" x14ac:dyDescent="0.25">
      <c r="A470" s="8" t="s">
        <v>1256</v>
      </c>
      <c r="B470" s="13" t="s">
        <v>1257</v>
      </c>
      <c r="C470" s="12" t="s">
        <v>1258</v>
      </c>
      <c r="D470" s="12" t="s">
        <v>1139</v>
      </c>
      <c r="E470" s="14" t="s">
        <v>25</v>
      </c>
      <c r="F470" s="14" t="s">
        <v>26</v>
      </c>
      <c r="G470" s="13" t="s">
        <v>27</v>
      </c>
      <c r="H470" s="13" t="s">
        <v>1025</v>
      </c>
      <c r="I470" s="13" t="s">
        <v>133</v>
      </c>
      <c r="J470" s="15">
        <v>11814150</v>
      </c>
      <c r="K470" s="15">
        <v>3160000</v>
      </c>
      <c r="L470" s="16">
        <v>43309</v>
      </c>
      <c r="M470" s="16">
        <v>44865</v>
      </c>
      <c r="N470" s="12" t="str">
        <f>VLOOKUP(C470,[1]Sheet1!$D:$R,15,0)</f>
        <v>10 Energia elektryczna, paliwa gazowe, para wodna, gorąca woda i powietrze do układów klimatyzacyjnych</v>
      </c>
      <c r="O470" s="17" t="s">
        <v>30</v>
      </c>
    </row>
    <row r="471" spans="1:15" ht="67.5" x14ac:dyDescent="0.25">
      <c r="A471" s="8" t="s">
        <v>1259</v>
      </c>
      <c r="B471" s="13" t="s">
        <v>1259</v>
      </c>
      <c r="C471" s="12" t="s">
        <v>1260</v>
      </c>
      <c r="D471" s="12" t="s">
        <v>1065</v>
      </c>
      <c r="E471" s="14" t="s">
        <v>25</v>
      </c>
      <c r="F471" s="14" t="s">
        <v>26</v>
      </c>
      <c r="G471" s="13" t="s">
        <v>27</v>
      </c>
      <c r="H471" s="13" t="s">
        <v>1025</v>
      </c>
      <c r="I471" s="13" t="s">
        <v>133</v>
      </c>
      <c r="J471" s="15">
        <v>6279185.9500000002</v>
      </c>
      <c r="K471" s="15">
        <v>2140000</v>
      </c>
      <c r="L471" s="16">
        <v>42734</v>
      </c>
      <c r="M471" s="16">
        <v>44196</v>
      </c>
      <c r="N471" s="12" t="str">
        <f>VLOOKUP(C471,[1]Sheet1!$D:$R,15,0)</f>
        <v>10 Energia elektryczna, paliwa gazowe, para wodna, gorąca woda i powietrze do układów klimatyzacyjnych</v>
      </c>
      <c r="O471" s="17" t="s">
        <v>30</v>
      </c>
    </row>
    <row r="472" spans="1:15" ht="101.25" x14ac:dyDescent="0.25">
      <c r="A472" s="8" t="s">
        <v>1261</v>
      </c>
      <c r="B472" s="13" t="s">
        <v>1262</v>
      </c>
      <c r="C472" s="12" t="s">
        <v>1263</v>
      </c>
      <c r="D472" s="12" t="s">
        <v>38</v>
      </c>
      <c r="E472" s="14" t="s">
        <v>25</v>
      </c>
      <c r="F472" s="14" t="s">
        <v>26</v>
      </c>
      <c r="G472" s="13" t="s">
        <v>27</v>
      </c>
      <c r="H472" s="13" t="s">
        <v>1025</v>
      </c>
      <c r="I472" s="13" t="s">
        <v>133</v>
      </c>
      <c r="J472" s="15">
        <v>37410450</v>
      </c>
      <c r="K472" s="15">
        <v>15263310</v>
      </c>
      <c r="L472" s="16">
        <v>43309</v>
      </c>
      <c r="M472" s="16">
        <v>44926</v>
      </c>
      <c r="N472" s="12" t="str">
        <f>VLOOKUP(C472,[1]Sheet1!$D:$R,15,0)</f>
        <v>10 Energia elektryczna, paliwa gazowe, para wodna, gorąca woda i powietrze do układów klimatyzacyjnych</v>
      </c>
      <c r="O472" s="17" t="s">
        <v>30</v>
      </c>
    </row>
    <row r="473" spans="1:15" ht="67.5" x14ac:dyDescent="0.25">
      <c r="A473" s="8" t="s">
        <v>1071</v>
      </c>
      <c r="B473" s="13" t="s">
        <v>1071</v>
      </c>
      <c r="C473" s="12" t="s">
        <v>1264</v>
      </c>
      <c r="D473" s="12" t="s">
        <v>1065</v>
      </c>
      <c r="E473" s="14" t="s">
        <v>25</v>
      </c>
      <c r="F473" s="14" t="s">
        <v>26</v>
      </c>
      <c r="G473" s="13" t="s">
        <v>27</v>
      </c>
      <c r="H473" s="13" t="s">
        <v>1025</v>
      </c>
      <c r="I473" s="13" t="s">
        <v>133</v>
      </c>
      <c r="J473" s="15">
        <v>5731800</v>
      </c>
      <c r="K473" s="15">
        <v>1690000</v>
      </c>
      <c r="L473" s="16">
        <v>42734</v>
      </c>
      <c r="M473" s="16">
        <v>44104</v>
      </c>
      <c r="N473" s="12" t="str">
        <f>VLOOKUP(C473,[1]Sheet1!$D:$R,15,0)</f>
        <v>10 Energia elektryczna, paliwa gazowe, para wodna, gorąca woda i powietrze do układów klimatyzacyjnych</v>
      </c>
      <c r="O473" s="17" t="s">
        <v>30</v>
      </c>
    </row>
    <row r="474" spans="1:15" ht="101.25" x14ac:dyDescent="0.25">
      <c r="A474" s="8" t="s">
        <v>1265</v>
      </c>
      <c r="B474" s="13" t="s">
        <v>1266</v>
      </c>
      <c r="C474" s="12" t="s">
        <v>1267</v>
      </c>
      <c r="D474" s="12" t="s">
        <v>1114</v>
      </c>
      <c r="E474" s="14" t="s">
        <v>25</v>
      </c>
      <c r="F474" s="14" t="s">
        <v>26</v>
      </c>
      <c r="G474" s="13" t="s">
        <v>27</v>
      </c>
      <c r="H474" s="13" t="s">
        <v>1025</v>
      </c>
      <c r="I474" s="13" t="s">
        <v>133</v>
      </c>
      <c r="J474" s="15">
        <v>102286534.86</v>
      </c>
      <c r="K474" s="15">
        <v>33710040</v>
      </c>
      <c r="L474" s="16">
        <v>42737</v>
      </c>
      <c r="M474" s="16">
        <v>44926</v>
      </c>
      <c r="N474" s="12" t="str">
        <f>VLOOKUP(C474,[1]Sheet1!$D:$R,15,0)</f>
        <v>10 Energia elektryczna, paliwa gazowe, para wodna, gorąca woda i powietrze do układów klimatyzacyjnych</v>
      </c>
      <c r="O474" s="17" t="s">
        <v>30</v>
      </c>
    </row>
    <row r="475" spans="1:15" ht="67.5" x14ac:dyDescent="0.25">
      <c r="A475" s="8" t="s">
        <v>1268</v>
      </c>
      <c r="B475" s="13" t="s">
        <v>1269</v>
      </c>
      <c r="C475" s="12" t="s">
        <v>1270</v>
      </c>
      <c r="D475" s="12" t="s">
        <v>1106</v>
      </c>
      <c r="E475" s="14" t="s">
        <v>25</v>
      </c>
      <c r="F475" s="14" t="s">
        <v>26</v>
      </c>
      <c r="G475" s="13" t="s">
        <v>27</v>
      </c>
      <c r="H475" s="13" t="s">
        <v>1025</v>
      </c>
      <c r="I475" s="13" t="s">
        <v>133</v>
      </c>
      <c r="J475" s="15">
        <v>94611364.099999994</v>
      </c>
      <c r="K475" s="15">
        <v>32300000</v>
      </c>
      <c r="L475" s="16">
        <v>42731</v>
      </c>
      <c r="M475" s="16">
        <v>44196</v>
      </c>
      <c r="N475" s="12" t="str">
        <f>VLOOKUP(C475,[1]Sheet1!$D:$R,15,0)</f>
        <v>10 Energia elektryczna, paliwa gazowe, para wodna, gorąca woda i powietrze do układów klimatyzacyjnych</v>
      </c>
      <c r="O475" s="17" t="s">
        <v>30</v>
      </c>
    </row>
    <row r="476" spans="1:15" ht="101.25" x14ac:dyDescent="0.25">
      <c r="A476" s="8" t="s">
        <v>1271</v>
      </c>
      <c r="B476" s="13" t="s">
        <v>1272</v>
      </c>
      <c r="C476" s="12" t="s">
        <v>1273</v>
      </c>
      <c r="D476" s="12" t="s">
        <v>55</v>
      </c>
      <c r="E476" s="14" t="s">
        <v>25</v>
      </c>
      <c r="F476" s="14" t="s">
        <v>26</v>
      </c>
      <c r="G476" s="13" t="s">
        <v>27</v>
      </c>
      <c r="H476" s="13" t="s">
        <v>1025</v>
      </c>
      <c r="I476" s="13" t="s">
        <v>133</v>
      </c>
      <c r="J476" s="15">
        <v>7897928.4500000002</v>
      </c>
      <c r="K476" s="15">
        <v>5101317.12</v>
      </c>
      <c r="L476" s="16">
        <v>43308</v>
      </c>
      <c r="M476" s="16">
        <v>44196</v>
      </c>
      <c r="N476" s="12" t="str">
        <f>VLOOKUP(C476,[1]Sheet1!$D:$R,15,0)</f>
        <v>10 Energia elektryczna, paliwa gazowe, para wodna, gorąca woda i powietrze do układów klimatyzacyjnych</v>
      </c>
      <c r="O476" s="17" t="s">
        <v>30</v>
      </c>
    </row>
    <row r="477" spans="1:15" ht="67.5" x14ac:dyDescent="0.25">
      <c r="A477" s="8" t="s">
        <v>1063</v>
      </c>
      <c r="B477" s="13" t="s">
        <v>1274</v>
      </c>
      <c r="C477" s="12" t="s">
        <v>1275</v>
      </c>
      <c r="D477" s="12" t="s">
        <v>1065</v>
      </c>
      <c r="E477" s="14" t="s">
        <v>25</v>
      </c>
      <c r="F477" s="14" t="s">
        <v>26</v>
      </c>
      <c r="G477" s="13" t="s">
        <v>27</v>
      </c>
      <c r="H477" s="13" t="s">
        <v>1025</v>
      </c>
      <c r="I477" s="13" t="s">
        <v>133</v>
      </c>
      <c r="J477" s="15">
        <v>11771100</v>
      </c>
      <c r="K477" s="15">
        <v>4560000</v>
      </c>
      <c r="L477" s="16">
        <v>42734</v>
      </c>
      <c r="M477" s="16">
        <v>44104</v>
      </c>
      <c r="N477" s="12" t="str">
        <f>VLOOKUP(C477,[1]Sheet1!$D:$R,15,0)</f>
        <v>10 Energia elektryczna, paliwa gazowe, para wodna, gorąca woda i powietrze do układów klimatyzacyjnych</v>
      </c>
      <c r="O477" s="17" t="s">
        <v>30</v>
      </c>
    </row>
    <row r="478" spans="1:15" ht="236.25" x14ac:dyDescent="0.25">
      <c r="A478" s="8" t="s">
        <v>7455</v>
      </c>
      <c r="B478" s="13" t="s">
        <v>7959</v>
      </c>
      <c r="C478" s="12" t="s">
        <v>8490</v>
      </c>
      <c r="D478" s="12" t="s">
        <v>8898</v>
      </c>
      <c r="E478" s="14" t="s">
        <v>25</v>
      </c>
      <c r="F478" s="14" t="s">
        <v>26</v>
      </c>
      <c r="G478" s="13" t="s">
        <v>27</v>
      </c>
      <c r="H478" s="13" t="s">
        <v>1025</v>
      </c>
      <c r="I478" s="13" t="s">
        <v>133</v>
      </c>
      <c r="J478" s="15">
        <v>16113000</v>
      </c>
      <c r="K478" s="15">
        <v>10200000</v>
      </c>
      <c r="L478" s="16">
        <v>43308</v>
      </c>
      <c r="M478" s="16">
        <v>45192</v>
      </c>
      <c r="N478" s="12" t="str">
        <f>VLOOKUP(C478,[1]Sheet1!$D:$R,15,0)</f>
        <v>10 Energia elektryczna, paliwa gazowe, para wodna, gorąca woda i powietrze do układów klimatyzacyjnych</v>
      </c>
      <c r="O478" s="17" t="s">
        <v>30</v>
      </c>
    </row>
    <row r="479" spans="1:15" ht="67.5" x14ac:dyDescent="0.25">
      <c r="A479" s="8" t="s">
        <v>1276</v>
      </c>
      <c r="B479" s="13" t="s">
        <v>1277</v>
      </c>
      <c r="C479" s="12" t="s">
        <v>1278</v>
      </c>
      <c r="D479" s="12" t="s">
        <v>1279</v>
      </c>
      <c r="E479" s="14" t="s">
        <v>25</v>
      </c>
      <c r="F479" s="14" t="s">
        <v>26</v>
      </c>
      <c r="G479" s="13" t="s">
        <v>27</v>
      </c>
      <c r="H479" s="13" t="s">
        <v>1025</v>
      </c>
      <c r="I479" s="13" t="s">
        <v>133</v>
      </c>
      <c r="J479" s="15">
        <v>3796779</v>
      </c>
      <c r="K479" s="15">
        <v>1814851.47</v>
      </c>
      <c r="L479" s="16">
        <v>42735</v>
      </c>
      <c r="M479" s="16">
        <v>43921</v>
      </c>
      <c r="N479" s="12" t="str">
        <f>VLOOKUP(C479,[1]Sheet1!$D:$R,15,0)</f>
        <v>10 Energia elektryczna, paliwa gazowe, para wodna, gorąca woda i powietrze do układów klimatyzacyjnych</v>
      </c>
      <c r="O479" s="17" t="s">
        <v>30</v>
      </c>
    </row>
    <row r="480" spans="1:15" ht="67.5" x14ac:dyDescent="0.25">
      <c r="A480" s="8" t="s">
        <v>1280</v>
      </c>
      <c r="B480" s="13" t="s">
        <v>1281</v>
      </c>
      <c r="C480" s="12" t="s">
        <v>1282</v>
      </c>
      <c r="D480" s="12" t="s">
        <v>1279</v>
      </c>
      <c r="E480" s="14" t="s">
        <v>25</v>
      </c>
      <c r="F480" s="14" t="s">
        <v>26</v>
      </c>
      <c r="G480" s="13" t="s">
        <v>27</v>
      </c>
      <c r="H480" s="13" t="s">
        <v>1025</v>
      </c>
      <c r="I480" s="13" t="s">
        <v>133</v>
      </c>
      <c r="J480" s="15">
        <v>31457466</v>
      </c>
      <c r="K480" s="15">
        <v>9780000</v>
      </c>
      <c r="L480" s="16">
        <v>42735</v>
      </c>
      <c r="M480" s="16">
        <v>44286</v>
      </c>
      <c r="N480" s="12" t="str">
        <f>VLOOKUP(C480,[1]Sheet1!$D:$R,15,0)</f>
        <v>10 Energia elektryczna, paliwa gazowe, para wodna, gorąca woda i powietrze do układów klimatyzacyjnych</v>
      </c>
      <c r="O480" s="17" t="s">
        <v>30</v>
      </c>
    </row>
    <row r="481" spans="1:15" ht="101.25" x14ac:dyDescent="0.25">
      <c r="A481" s="8" t="s">
        <v>1283</v>
      </c>
      <c r="B481" s="13" t="s">
        <v>1284</v>
      </c>
      <c r="C481" s="12" t="s">
        <v>1285</v>
      </c>
      <c r="D481" s="12" t="s">
        <v>51</v>
      </c>
      <c r="E481" s="14" t="s">
        <v>25</v>
      </c>
      <c r="F481" s="14" t="s">
        <v>26</v>
      </c>
      <c r="G481" s="13" t="s">
        <v>27</v>
      </c>
      <c r="H481" s="13" t="s">
        <v>1025</v>
      </c>
      <c r="I481" s="13" t="s">
        <v>133</v>
      </c>
      <c r="J481" s="15">
        <v>6781066.7999999998</v>
      </c>
      <c r="K481" s="15">
        <v>3836492</v>
      </c>
      <c r="L481" s="16">
        <v>43308</v>
      </c>
      <c r="M481" s="16">
        <v>44227</v>
      </c>
      <c r="N481" s="12" t="str">
        <f>VLOOKUP(C481,[1]Sheet1!$D:$R,15,0)</f>
        <v>10 Energia elektryczna, paliwa gazowe, para wodna, gorąca woda i powietrze do układów klimatyzacyjnych</v>
      </c>
      <c r="O481" s="17" t="s">
        <v>30</v>
      </c>
    </row>
    <row r="482" spans="1:15" ht="67.5" x14ac:dyDescent="0.25">
      <c r="A482" s="8" t="s">
        <v>1286</v>
      </c>
      <c r="B482" s="13" t="s">
        <v>1287</v>
      </c>
      <c r="C482" s="12" t="s">
        <v>1288</v>
      </c>
      <c r="D482" s="12" t="s">
        <v>1289</v>
      </c>
      <c r="E482" s="14" t="s">
        <v>25</v>
      </c>
      <c r="F482" s="14" t="s">
        <v>26</v>
      </c>
      <c r="G482" s="13" t="s">
        <v>27</v>
      </c>
      <c r="H482" s="13" t="s">
        <v>1025</v>
      </c>
      <c r="I482" s="13" t="s">
        <v>133</v>
      </c>
      <c r="J482" s="15">
        <v>1311645</v>
      </c>
      <c r="K482" s="15">
        <v>419000</v>
      </c>
      <c r="L482" s="16">
        <v>42646</v>
      </c>
      <c r="M482" s="16">
        <v>43465</v>
      </c>
      <c r="N482" s="12" t="str">
        <f>VLOOKUP(C482,[1]Sheet1!$D:$R,15,0)</f>
        <v>10 Energia elektryczna, paliwa gazowe, para wodna, gorąca woda i powietrze do układów klimatyzacyjnych</v>
      </c>
      <c r="O482" s="17" t="s">
        <v>52</v>
      </c>
    </row>
    <row r="483" spans="1:15" ht="67.5" x14ac:dyDescent="0.25">
      <c r="A483" s="8" t="s">
        <v>1290</v>
      </c>
      <c r="B483" s="13" t="s">
        <v>1290</v>
      </c>
      <c r="C483" s="12" t="s">
        <v>1291</v>
      </c>
      <c r="D483" s="12" t="s">
        <v>51</v>
      </c>
      <c r="E483" s="14" t="s">
        <v>25</v>
      </c>
      <c r="F483" s="14" t="s">
        <v>26</v>
      </c>
      <c r="G483" s="13" t="s">
        <v>27</v>
      </c>
      <c r="H483" s="13" t="s">
        <v>1025</v>
      </c>
      <c r="I483" s="13" t="s">
        <v>133</v>
      </c>
      <c r="J483" s="15">
        <v>5321815.0999999996</v>
      </c>
      <c r="K483" s="15">
        <v>3849443.61</v>
      </c>
      <c r="L483" s="16">
        <v>42646</v>
      </c>
      <c r="M483" s="16">
        <v>43131</v>
      </c>
      <c r="N483" s="12" t="str">
        <f>VLOOKUP(C483,[1]Sheet1!$D:$R,15,0)</f>
        <v>10 Energia elektryczna, paliwa gazowe, para wodna, gorąca woda i powietrze do układów klimatyzacyjnych</v>
      </c>
      <c r="O483" s="17" t="s">
        <v>52</v>
      </c>
    </row>
    <row r="484" spans="1:15" ht="67.5" x14ac:dyDescent="0.25">
      <c r="A484" s="8" t="s">
        <v>1292</v>
      </c>
      <c r="B484" s="13" t="s">
        <v>1293</v>
      </c>
      <c r="C484" s="12" t="s">
        <v>1294</v>
      </c>
      <c r="D484" s="12" t="s">
        <v>1139</v>
      </c>
      <c r="E484" s="14" t="s">
        <v>25</v>
      </c>
      <c r="F484" s="14" t="s">
        <v>26</v>
      </c>
      <c r="G484" s="13" t="s">
        <v>27</v>
      </c>
      <c r="H484" s="13" t="s">
        <v>1025</v>
      </c>
      <c r="I484" s="13" t="s">
        <v>133</v>
      </c>
      <c r="J484" s="15">
        <v>29392485.899999999</v>
      </c>
      <c r="K484" s="15">
        <v>19980000</v>
      </c>
      <c r="L484" s="16">
        <v>43309</v>
      </c>
      <c r="M484" s="16">
        <v>44895</v>
      </c>
      <c r="N484" s="12" t="str">
        <f>VLOOKUP(C484,[1]Sheet1!$D:$R,15,0)</f>
        <v>10 Energia elektryczna, paliwa gazowe, para wodna, gorąca woda i powietrze do układów klimatyzacyjnych</v>
      </c>
      <c r="O484" s="17" t="s">
        <v>30</v>
      </c>
    </row>
    <row r="485" spans="1:15" ht="67.5" x14ac:dyDescent="0.25">
      <c r="A485" s="8" t="s">
        <v>1295</v>
      </c>
      <c r="B485" s="13" t="s">
        <v>1295</v>
      </c>
      <c r="C485" s="12" t="s">
        <v>1296</v>
      </c>
      <c r="D485" s="12" t="s">
        <v>34</v>
      </c>
      <c r="E485" s="14" t="s">
        <v>25</v>
      </c>
      <c r="F485" s="14" t="s">
        <v>26</v>
      </c>
      <c r="G485" s="13" t="s">
        <v>27</v>
      </c>
      <c r="H485" s="13" t="s">
        <v>1025</v>
      </c>
      <c r="I485" s="13" t="s">
        <v>133</v>
      </c>
      <c r="J485" s="15">
        <v>20207290.5</v>
      </c>
      <c r="K485" s="15">
        <v>10150160.24</v>
      </c>
      <c r="L485" s="16">
        <v>42646</v>
      </c>
      <c r="M485" s="16">
        <v>44926</v>
      </c>
      <c r="N485" s="12" t="str">
        <f>VLOOKUP(C485,[1]Sheet1!$D:$R,15,0)</f>
        <v>10 Energia elektryczna, paliwa gazowe, para wodna, gorąca woda i powietrze do układów klimatyzacyjnych</v>
      </c>
      <c r="O485" s="17" t="s">
        <v>30</v>
      </c>
    </row>
    <row r="486" spans="1:15" ht="78.75" x14ac:dyDescent="0.25">
      <c r="A486" s="8" t="s">
        <v>1297</v>
      </c>
      <c r="B486" s="13" t="s">
        <v>1298</v>
      </c>
      <c r="C486" s="12" t="s">
        <v>1299</v>
      </c>
      <c r="D486" s="12" t="s">
        <v>1114</v>
      </c>
      <c r="E486" s="14" t="s">
        <v>25</v>
      </c>
      <c r="F486" s="14" t="s">
        <v>26</v>
      </c>
      <c r="G486" s="13" t="s">
        <v>27</v>
      </c>
      <c r="H486" s="13" t="s">
        <v>1025</v>
      </c>
      <c r="I486" s="13" t="s">
        <v>133</v>
      </c>
      <c r="J486" s="15">
        <v>4622947.82</v>
      </c>
      <c r="K486" s="15">
        <v>1874247.08</v>
      </c>
      <c r="L486" s="16">
        <v>43308</v>
      </c>
      <c r="M486" s="16">
        <v>44165</v>
      </c>
      <c r="N486" s="12" t="str">
        <f>VLOOKUP(C486,[1]Sheet1!$D:$R,15,0)</f>
        <v>10 Energia elektryczna, paliwa gazowe, para wodna, gorąca woda i powietrze do układów klimatyzacyjnych</v>
      </c>
      <c r="O486" s="17" t="s">
        <v>30</v>
      </c>
    </row>
    <row r="487" spans="1:15" ht="67.5" x14ac:dyDescent="0.25">
      <c r="A487" s="8" t="s">
        <v>1300</v>
      </c>
      <c r="B487" s="13" t="s">
        <v>1301</v>
      </c>
      <c r="C487" s="12" t="s">
        <v>1302</v>
      </c>
      <c r="D487" s="12" t="s">
        <v>1040</v>
      </c>
      <c r="E487" s="14" t="s">
        <v>25</v>
      </c>
      <c r="F487" s="14" t="s">
        <v>26</v>
      </c>
      <c r="G487" s="13" t="s">
        <v>27</v>
      </c>
      <c r="H487" s="13" t="s">
        <v>1025</v>
      </c>
      <c r="I487" s="13" t="s">
        <v>133</v>
      </c>
      <c r="J487" s="15">
        <v>24777612</v>
      </c>
      <c r="K487" s="15">
        <v>14219980</v>
      </c>
      <c r="L487" s="16">
        <v>42642</v>
      </c>
      <c r="M487" s="16">
        <v>44196</v>
      </c>
      <c r="N487" s="12" t="str">
        <f>VLOOKUP(C487,[1]Sheet1!$D:$R,15,0)</f>
        <v>10 Energia elektryczna, paliwa gazowe, para wodna, gorąca woda i powietrze do układów klimatyzacyjnych</v>
      </c>
      <c r="O487" s="17" t="s">
        <v>30</v>
      </c>
    </row>
    <row r="488" spans="1:15" ht="67.5" x14ac:dyDescent="0.25">
      <c r="A488" s="8" t="s">
        <v>1303</v>
      </c>
      <c r="B488" s="13" t="s">
        <v>1304</v>
      </c>
      <c r="C488" s="12" t="s">
        <v>1305</v>
      </c>
      <c r="D488" s="12" t="s">
        <v>1152</v>
      </c>
      <c r="E488" s="14" t="s">
        <v>25</v>
      </c>
      <c r="F488" s="14" t="s">
        <v>26</v>
      </c>
      <c r="G488" s="13" t="s">
        <v>27</v>
      </c>
      <c r="H488" s="13" t="s">
        <v>1025</v>
      </c>
      <c r="I488" s="13" t="s">
        <v>133</v>
      </c>
      <c r="J488" s="15">
        <v>1690198.35</v>
      </c>
      <c r="K488" s="15">
        <v>728515.01</v>
      </c>
      <c r="L488" s="16">
        <v>43308</v>
      </c>
      <c r="M488" s="16">
        <v>44196</v>
      </c>
      <c r="N488" s="12" t="str">
        <f>VLOOKUP(C488,[1]Sheet1!$D:$R,15,0)</f>
        <v>10 Energia elektryczna, paliwa gazowe, para wodna, gorąca woda i powietrze do układów klimatyzacyjnych</v>
      </c>
      <c r="O488" s="17" t="s">
        <v>30</v>
      </c>
    </row>
    <row r="489" spans="1:15" ht="67.5" x14ac:dyDescent="0.25">
      <c r="A489" s="8" t="s">
        <v>7456</v>
      </c>
      <c r="B489" s="13" t="s">
        <v>7960</v>
      </c>
      <c r="C489" s="12" t="s">
        <v>8491</v>
      </c>
      <c r="D489" s="12" t="s">
        <v>75</v>
      </c>
      <c r="E489" s="14" t="s">
        <v>25</v>
      </c>
      <c r="F489" s="14" t="s">
        <v>26</v>
      </c>
      <c r="G489" s="13" t="s">
        <v>27</v>
      </c>
      <c r="H489" s="13" t="s">
        <v>1025</v>
      </c>
      <c r="I489" s="13" t="s">
        <v>133</v>
      </c>
      <c r="J489" s="15">
        <v>9162580</v>
      </c>
      <c r="K489" s="15">
        <v>6037781</v>
      </c>
      <c r="L489" s="16">
        <v>43313</v>
      </c>
      <c r="M489" s="16">
        <v>45199</v>
      </c>
      <c r="N489" s="12" t="str">
        <f>VLOOKUP(C489,[1]Sheet1!$D:$R,15,0)</f>
        <v>10 Energia elektryczna, paliwa gazowe, para wodna, gorąca woda i powietrze do układów klimatyzacyjnych</v>
      </c>
      <c r="O489" s="17" t="s">
        <v>30</v>
      </c>
    </row>
    <row r="490" spans="1:15" ht="213.75" x14ac:dyDescent="0.25">
      <c r="A490" s="8" t="s">
        <v>1306</v>
      </c>
      <c r="B490" s="13" t="s">
        <v>1307</v>
      </c>
      <c r="C490" s="12" t="s">
        <v>1308</v>
      </c>
      <c r="D490" s="12" t="s">
        <v>1309</v>
      </c>
      <c r="E490" s="14" t="s">
        <v>25</v>
      </c>
      <c r="F490" s="14" t="s">
        <v>26</v>
      </c>
      <c r="G490" s="13" t="s">
        <v>27</v>
      </c>
      <c r="H490" s="13" t="s">
        <v>1310</v>
      </c>
      <c r="I490" s="13" t="s">
        <v>1311</v>
      </c>
      <c r="J490" s="15">
        <v>35943534.780000001</v>
      </c>
      <c r="K490" s="15">
        <v>20445761</v>
      </c>
      <c r="L490" s="16">
        <v>42640</v>
      </c>
      <c r="M490" s="16">
        <v>44104</v>
      </c>
      <c r="N490" s="12" t="str">
        <f>VLOOKUP(C490,[1]Sheet1!$D:$R,15,0)</f>
        <v>10 Energia elektryczna, paliwa gazowe, para wodna, gorąca woda i powietrze do układów klimatyzacyjnych</v>
      </c>
      <c r="O490" s="17" t="s">
        <v>30</v>
      </c>
    </row>
    <row r="491" spans="1:15" ht="236.25" x14ac:dyDescent="0.25">
      <c r="A491" s="8" t="s">
        <v>1312</v>
      </c>
      <c r="B491" s="13" t="s">
        <v>1313</v>
      </c>
      <c r="C491" s="12" t="s">
        <v>1314</v>
      </c>
      <c r="D491" s="12" t="s">
        <v>1315</v>
      </c>
      <c r="E491" s="14" t="s">
        <v>25</v>
      </c>
      <c r="F491" s="14" t="s">
        <v>26</v>
      </c>
      <c r="G491" s="13" t="s">
        <v>27</v>
      </c>
      <c r="H491" s="13" t="s">
        <v>1310</v>
      </c>
      <c r="I491" s="13" t="s">
        <v>1311</v>
      </c>
      <c r="J491" s="15">
        <v>20415540</v>
      </c>
      <c r="K491" s="15">
        <v>9810080</v>
      </c>
      <c r="L491" s="16">
        <v>43031</v>
      </c>
      <c r="M491" s="16">
        <v>44926</v>
      </c>
      <c r="N491" s="12" t="str">
        <f>VLOOKUP(C491,[1]Sheet1!$D:$R,15,0)</f>
        <v>10 Energia elektryczna, paliwa gazowe, para wodna, gorąca woda i powietrze do układów klimatyzacyjnych</v>
      </c>
      <c r="O491" s="17" t="s">
        <v>30</v>
      </c>
    </row>
    <row r="492" spans="1:15" ht="67.5" x14ac:dyDescent="0.25">
      <c r="A492" s="8" t="s">
        <v>7457</v>
      </c>
      <c r="B492" s="13" t="s">
        <v>7961</v>
      </c>
      <c r="C492" s="12" t="s">
        <v>8492</v>
      </c>
      <c r="D492" s="12" t="s">
        <v>8899</v>
      </c>
      <c r="E492" s="14" t="s">
        <v>25</v>
      </c>
      <c r="F492" s="14" t="s">
        <v>26</v>
      </c>
      <c r="G492" s="13" t="s">
        <v>27</v>
      </c>
      <c r="H492" s="13" t="s">
        <v>1310</v>
      </c>
      <c r="I492" s="13" t="s">
        <v>1311</v>
      </c>
      <c r="J492" s="15">
        <v>9105690</v>
      </c>
      <c r="K492" s="15">
        <v>4926920</v>
      </c>
      <c r="L492" s="16">
        <v>43459</v>
      </c>
      <c r="M492" s="16">
        <v>44561</v>
      </c>
      <c r="N492" s="12" t="str">
        <f>VLOOKUP(C492,[1]Sheet1!$D:$R,15,0)</f>
        <v>10 Energia elektryczna, paliwa gazowe, para wodna, gorąca woda i powietrze do układów klimatyzacyjnych</v>
      </c>
      <c r="O492" s="17" t="s">
        <v>30</v>
      </c>
    </row>
    <row r="493" spans="1:15" ht="90" x14ac:dyDescent="0.25">
      <c r="A493" s="8" t="s">
        <v>7458</v>
      </c>
      <c r="B493" s="13" t="s">
        <v>7962</v>
      </c>
      <c r="C493" s="12" t="s">
        <v>8493</v>
      </c>
      <c r="D493" s="12" t="s">
        <v>1753</v>
      </c>
      <c r="E493" s="14" t="s">
        <v>25</v>
      </c>
      <c r="F493" s="14" t="s">
        <v>26</v>
      </c>
      <c r="G493" s="13" t="s">
        <v>27</v>
      </c>
      <c r="H493" s="13" t="s">
        <v>1310</v>
      </c>
      <c r="I493" s="13" t="s">
        <v>1311</v>
      </c>
      <c r="J493" s="15">
        <v>2189400</v>
      </c>
      <c r="K493" s="15">
        <v>798756</v>
      </c>
      <c r="L493" s="16">
        <v>43460</v>
      </c>
      <c r="M493" s="16">
        <v>44377</v>
      </c>
      <c r="N493" s="12" t="str">
        <f>VLOOKUP(C493,[1]Sheet1!$D:$R,15,0)</f>
        <v>10 Energia elektryczna, paliwa gazowe, para wodna, gorąca woda i powietrze do układów klimatyzacyjnych</v>
      </c>
      <c r="O493" s="17" t="s">
        <v>30</v>
      </c>
    </row>
    <row r="494" spans="1:15" ht="112.5" x14ac:dyDescent="0.25">
      <c r="A494" s="8" t="s">
        <v>1316</v>
      </c>
      <c r="B494" s="13" t="s">
        <v>1317</v>
      </c>
      <c r="C494" s="12" t="s">
        <v>1318</v>
      </c>
      <c r="D494" s="12" t="s">
        <v>1319</v>
      </c>
      <c r="E494" s="14" t="s">
        <v>25</v>
      </c>
      <c r="F494" s="14" t="s">
        <v>26</v>
      </c>
      <c r="G494" s="13" t="s">
        <v>27</v>
      </c>
      <c r="H494" s="13" t="s">
        <v>1310</v>
      </c>
      <c r="I494" s="13" t="s">
        <v>1311</v>
      </c>
      <c r="J494" s="15">
        <v>10792635</v>
      </c>
      <c r="K494" s="15">
        <v>4092210</v>
      </c>
      <c r="L494" s="16">
        <v>43454</v>
      </c>
      <c r="M494" s="16">
        <v>44104</v>
      </c>
      <c r="N494" s="12" t="str">
        <f>VLOOKUP(C494,[1]Sheet1!$D:$R,15,0)</f>
        <v>10 Energia elektryczna, paliwa gazowe, para wodna, gorąca woda i powietrze do układów klimatyzacyjnych</v>
      </c>
      <c r="O494" s="17" t="s">
        <v>30</v>
      </c>
    </row>
    <row r="495" spans="1:15" ht="146.25" x14ac:dyDescent="0.25">
      <c r="A495" s="8" t="s">
        <v>1320</v>
      </c>
      <c r="B495" s="13" t="s">
        <v>1321</v>
      </c>
      <c r="C495" s="12" t="s">
        <v>1322</v>
      </c>
      <c r="D495" s="12" t="s">
        <v>1323</v>
      </c>
      <c r="E495" s="14" t="s">
        <v>25</v>
      </c>
      <c r="F495" s="14" t="s">
        <v>26</v>
      </c>
      <c r="G495" s="13" t="s">
        <v>27</v>
      </c>
      <c r="H495" s="13" t="s">
        <v>1310</v>
      </c>
      <c r="I495" s="13" t="s">
        <v>1311</v>
      </c>
      <c r="J495" s="15">
        <v>57807540.049999997</v>
      </c>
      <c r="K495" s="15">
        <v>26007322.23</v>
      </c>
      <c r="L495" s="16">
        <v>42648</v>
      </c>
      <c r="M495" s="16">
        <v>44196</v>
      </c>
      <c r="N495" s="12" t="str">
        <f>VLOOKUP(C495,[1]Sheet1!$D:$R,15,0)</f>
        <v>10 Energia elektryczna, paliwa gazowe, para wodna, gorąca woda i powietrze do układów klimatyzacyjnych</v>
      </c>
      <c r="O495" s="17" t="s">
        <v>30</v>
      </c>
    </row>
    <row r="496" spans="1:15" ht="236.25" x14ac:dyDescent="0.25">
      <c r="A496" s="8" t="s">
        <v>1324</v>
      </c>
      <c r="B496" s="13" t="s">
        <v>1325</v>
      </c>
      <c r="C496" s="12" t="s">
        <v>1326</v>
      </c>
      <c r="D496" s="12" t="s">
        <v>1058</v>
      </c>
      <c r="E496" s="14" t="s">
        <v>25</v>
      </c>
      <c r="F496" s="14" t="s">
        <v>26</v>
      </c>
      <c r="G496" s="13" t="s">
        <v>27</v>
      </c>
      <c r="H496" s="13" t="s">
        <v>1310</v>
      </c>
      <c r="I496" s="13" t="s">
        <v>1311</v>
      </c>
      <c r="J496" s="15">
        <v>12595000</v>
      </c>
      <c r="K496" s="15">
        <v>5642790.7699999996</v>
      </c>
      <c r="L496" s="16">
        <v>42643</v>
      </c>
      <c r="M496" s="16">
        <v>44012</v>
      </c>
      <c r="N496" s="12" t="str">
        <f>VLOOKUP(C496,[1]Sheet1!$D:$R,15,0)</f>
        <v>10 Energia elektryczna, paliwa gazowe, para wodna, gorąca woda i powietrze do układów klimatyzacyjnych</v>
      </c>
      <c r="O496" s="17" t="s">
        <v>30</v>
      </c>
    </row>
    <row r="497" spans="1:15" ht="78.75" x14ac:dyDescent="0.25">
      <c r="A497" s="8" t="s">
        <v>1327</v>
      </c>
      <c r="B497" s="13" t="s">
        <v>1328</v>
      </c>
      <c r="C497" s="12" t="s">
        <v>1329</v>
      </c>
      <c r="D497" s="12" t="s">
        <v>1330</v>
      </c>
      <c r="E497" s="14" t="s">
        <v>25</v>
      </c>
      <c r="F497" s="14" t="s">
        <v>26</v>
      </c>
      <c r="G497" s="13" t="s">
        <v>27</v>
      </c>
      <c r="H497" s="13" t="s">
        <v>1310</v>
      </c>
      <c r="I497" s="13" t="s">
        <v>1311</v>
      </c>
      <c r="J497" s="15">
        <v>26039550.280000001</v>
      </c>
      <c r="K497" s="15">
        <v>8606548.3000000007</v>
      </c>
      <c r="L497" s="16">
        <v>43068</v>
      </c>
      <c r="M497" s="16">
        <v>44196</v>
      </c>
      <c r="N497" s="12" t="str">
        <f>VLOOKUP(C497,[1]Sheet1!$D:$R,15,0)</f>
        <v>10 Energia elektryczna, paliwa gazowe, para wodna, gorąca woda i powietrze do układów klimatyzacyjnych</v>
      </c>
      <c r="O497" s="17" t="s">
        <v>30</v>
      </c>
    </row>
    <row r="498" spans="1:15" ht="202.5" x14ac:dyDescent="0.25">
      <c r="A498" s="8" t="s">
        <v>7459</v>
      </c>
      <c r="B498" s="13" t="s">
        <v>7963</v>
      </c>
      <c r="C498" s="12" t="s">
        <v>8494</v>
      </c>
      <c r="D498" s="12" t="s">
        <v>8900</v>
      </c>
      <c r="E498" s="14" t="s">
        <v>25</v>
      </c>
      <c r="F498" s="14" t="s">
        <v>26</v>
      </c>
      <c r="G498" s="13" t="s">
        <v>27</v>
      </c>
      <c r="H498" s="13" t="s">
        <v>1310</v>
      </c>
      <c r="I498" s="13" t="s">
        <v>1311</v>
      </c>
      <c r="J498" s="15">
        <v>492024600</v>
      </c>
      <c r="K498" s="15">
        <v>63000000</v>
      </c>
      <c r="L498" s="16">
        <v>43831</v>
      </c>
      <c r="M498" s="16">
        <v>44834</v>
      </c>
      <c r="N498" s="12" t="str">
        <f>VLOOKUP(C498,[1]Sheet1!$D:$R,15,0)</f>
        <v>10 Energia elektryczna, paliwa gazowe, para wodna, gorąca woda i powietrze do układów klimatyzacyjnych</v>
      </c>
      <c r="O498" s="17" t="s">
        <v>30</v>
      </c>
    </row>
    <row r="499" spans="1:15" ht="67.5" x14ac:dyDescent="0.25">
      <c r="A499" s="8" t="s">
        <v>1331</v>
      </c>
      <c r="B499" s="13" t="s">
        <v>1332</v>
      </c>
      <c r="C499" s="12" t="s">
        <v>1333</v>
      </c>
      <c r="D499" s="12" t="s">
        <v>1239</v>
      </c>
      <c r="E499" s="14" t="s">
        <v>25</v>
      </c>
      <c r="F499" s="14" t="s">
        <v>26</v>
      </c>
      <c r="G499" s="13" t="s">
        <v>27</v>
      </c>
      <c r="H499" s="13" t="s">
        <v>1310</v>
      </c>
      <c r="I499" s="13" t="s">
        <v>1311</v>
      </c>
      <c r="J499" s="15">
        <v>12978960</v>
      </c>
      <c r="K499" s="15">
        <v>6129920</v>
      </c>
      <c r="L499" s="16">
        <v>43101</v>
      </c>
      <c r="M499" s="16">
        <v>44012</v>
      </c>
      <c r="N499" s="12" t="str">
        <f>VLOOKUP(C499,[1]Sheet1!$D:$R,15,0)</f>
        <v>10 Energia elektryczna, paliwa gazowe, para wodna, gorąca woda i powietrze do układów klimatyzacyjnych</v>
      </c>
      <c r="O499" s="17" t="s">
        <v>30</v>
      </c>
    </row>
    <row r="500" spans="1:15" ht="67.5" x14ac:dyDescent="0.25">
      <c r="A500" s="8" t="s">
        <v>7460</v>
      </c>
      <c r="B500" s="13" t="s">
        <v>1384</v>
      </c>
      <c r="C500" s="12" t="s">
        <v>8495</v>
      </c>
      <c r="D500" s="12" t="s">
        <v>8901</v>
      </c>
      <c r="E500" s="14" t="s">
        <v>25</v>
      </c>
      <c r="F500" s="14" t="s">
        <v>26</v>
      </c>
      <c r="G500" s="13" t="s">
        <v>27</v>
      </c>
      <c r="H500" s="13" t="s">
        <v>1310</v>
      </c>
      <c r="I500" s="13" t="s">
        <v>1311</v>
      </c>
      <c r="J500" s="15">
        <v>29529840</v>
      </c>
      <c r="K500" s="15">
        <v>14860186.25</v>
      </c>
      <c r="L500" s="16">
        <v>43800</v>
      </c>
      <c r="M500" s="16">
        <v>44742</v>
      </c>
      <c r="N500" s="12" t="str">
        <f>VLOOKUP(C500,[1]Sheet1!$D:$R,15,0)</f>
        <v>10 Energia elektryczna, paliwa gazowe, para wodna, gorąca woda i powietrze do układów klimatyzacyjnych</v>
      </c>
      <c r="O500" s="17" t="s">
        <v>30</v>
      </c>
    </row>
    <row r="501" spans="1:15" ht="67.5" x14ac:dyDescent="0.25">
      <c r="A501" s="8" t="s">
        <v>1334</v>
      </c>
      <c r="B501" s="13" t="s">
        <v>1335</v>
      </c>
      <c r="C501" s="12" t="s">
        <v>1336</v>
      </c>
      <c r="D501" s="12" t="s">
        <v>1337</v>
      </c>
      <c r="E501" s="14" t="s">
        <v>25</v>
      </c>
      <c r="F501" s="14" t="s">
        <v>26</v>
      </c>
      <c r="G501" s="13" t="s">
        <v>27</v>
      </c>
      <c r="H501" s="13" t="s">
        <v>1310</v>
      </c>
      <c r="I501" s="13" t="s">
        <v>1311</v>
      </c>
      <c r="J501" s="15">
        <v>12927300</v>
      </c>
      <c r="K501" s="15">
        <v>5334280</v>
      </c>
      <c r="L501" s="16">
        <v>43101</v>
      </c>
      <c r="M501" s="16">
        <v>44012</v>
      </c>
      <c r="N501" s="12" t="str">
        <f>VLOOKUP(C501,[1]Sheet1!$D:$R,15,0)</f>
        <v>10 Energia elektryczna, paliwa gazowe, para wodna, gorąca woda i powietrze do układów klimatyzacyjnych</v>
      </c>
      <c r="O501" s="17" t="s">
        <v>30</v>
      </c>
    </row>
    <row r="502" spans="1:15" ht="67.5" x14ac:dyDescent="0.25">
      <c r="A502" s="8" t="s">
        <v>7461</v>
      </c>
      <c r="B502" s="13" t="s">
        <v>7964</v>
      </c>
      <c r="C502" s="12" t="s">
        <v>8496</v>
      </c>
      <c r="D502" s="12" t="s">
        <v>8902</v>
      </c>
      <c r="E502" s="14" t="s">
        <v>25</v>
      </c>
      <c r="F502" s="14" t="s">
        <v>26</v>
      </c>
      <c r="G502" s="13" t="s">
        <v>27</v>
      </c>
      <c r="H502" s="13" t="s">
        <v>1310</v>
      </c>
      <c r="I502" s="13" t="s">
        <v>1311</v>
      </c>
      <c r="J502" s="15">
        <v>48634476.75</v>
      </c>
      <c r="K502" s="15">
        <v>18476468.199999999</v>
      </c>
      <c r="L502" s="16">
        <v>43455</v>
      </c>
      <c r="M502" s="16">
        <v>44834</v>
      </c>
      <c r="N502" s="12" t="str">
        <f>VLOOKUP(C502,[1]Sheet1!$D:$R,15,0)</f>
        <v>10 Energia elektryczna, paliwa gazowe, para wodna, gorąca woda i powietrze do układów klimatyzacyjnych</v>
      </c>
      <c r="O502" s="17" t="s">
        <v>30</v>
      </c>
    </row>
    <row r="503" spans="1:15" ht="67.5" x14ac:dyDescent="0.25">
      <c r="A503" s="8" t="s">
        <v>1338</v>
      </c>
      <c r="B503" s="13" t="s">
        <v>1339</v>
      </c>
      <c r="C503" s="12" t="s">
        <v>1340</v>
      </c>
      <c r="D503" s="12" t="s">
        <v>1341</v>
      </c>
      <c r="E503" s="14" t="s">
        <v>25</v>
      </c>
      <c r="F503" s="14" t="s">
        <v>26</v>
      </c>
      <c r="G503" s="13" t="s">
        <v>27</v>
      </c>
      <c r="H503" s="13" t="s">
        <v>1310</v>
      </c>
      <c r="I503" s="13" t="s">
        <v>1311</v>
      </c>
      <c r="J503" s="15">
        <v>42391760.219999999</v>
      </c>
      <c r="K503" s="15">
        <v>18900274.760000002</v>
      </c>
      <c r="L503" s="16">
        <v>42643</v>
      </c>
      <c r="M503" s="16">
        <v>44957</v>
      </c>
      <c r="N503" s="12" t="str">
        <f>VLOOKUP(C503,[1]Sheet1!$D:$R,15,0)</f>
        <v>10 Energia elektryczna, paliwa gazowe, para wodna, gorąca woda i powietrze do układów klimatyzacyjnych</v>
      </c>
      <c r="O503" s="17" t="s">
        <v>30</v>
      </c>
    </row>
    <row r="504" spans="1:15" ht="168.75" x14ac:dyDescent="0.25">
      <c r="A504" s="8" t="s">
        <v>1342</v>
      </c>
      <c r="B504" s="13" t="s">
        <v>1343</v>
      </c>
      <c r="C504" s="12" t="s">
        <v>1344</v>
      </c>
      <c r="D504" s="12" t="s">
        <v>75</v>
      </c>
      <c r="E504" s="14" t="s">
        <v>25</v>
      </c>
      <c r="F504" s="14" t="s">
        <v>26</v>
      </c>
      <c r="G504" s="13" t="s">
        <v>27</v>
      </c>
      <c r="H504" s="13" t="s">
        <v>1310</v>
      </c>
      <c r="I504" s="13" t="s">
        <v>1311</v>
      </c>
      <c r="J504" s="15">
        <v>14022484.02</v>
      </c>
      <c r="K504" s="15">
        <v>2953418.59</v>
      </c>
      <c r="L504" s="16">
        <v>42646</v>
      </c>
      <c r="M504" s="16">
        <v>43465</v>
      </c>
      <c r="N504" s="12" t="str">
        <f>VLOOKUP(C504,[1]Sheet1!$D:$R,15,0)</f>
        <v>10 Energia elektryczna, paliwa gazowe, para wodna, gorąca woda i powietrze do układów klimatyzacyjnych</v>
      </c>
      <c r="O504" s="17" t="s">
        <v>52</v>
      </c>
    </row>
    <row r="505" spans="1:15" ht="90" x14ac:dyDescent="0.25">
      <c r="A505" s="8" t="s">
        <v>7462</v>
      </c>
      <c r="B505" s="13" t="s">
        <v>7965</v>
      </c>
      <c r="C505" s="12" t="s">
        <v>8497</v>
      </c>
      <c r="D505" s="12" t="s">
        <v>8903</v>
      </c>
      <c r="E505" s="14" t="s">
        <v>25</v>
      </c>
      <c r="F505" s="14" t="s">
        <v>26</v>
      </c>
      <c r="G505" s="13" t="s">
        <v>27</v>
      </c>
      <c r="H505" s="13" t="s">
        <v>1310</v>
      </c>
      <c r="I505" s="13" t="s">
        <v>1311</v>
      </c>
      <c r="J505" s="15">
        <v>5098350</v>
      </c>
      <c r="K505" s="15">
        <v>1556545</v>
      </c>
      <c r="L505" s="16">
        <v>43463</v>
      </c>
      <c r="M505" s="16">
        <v>44196</v>
      </c>
      <c r="N505" s="12" t="str">
        <f>VLOOKUP(C505,[1]Sheet1!$D:$R,15,0)</f>
        <v>10 Energia elektryczna, paliwa gazowe, para wodna, gorąca woda i powietrze do układów klimatyzacyjnych</v>
      </c>
      <c r="O505" s="17" t="s">
        <v>30</v>
      </c>
    </row>
    <row r="506" spans="1:15" ht="67.5" x14ac:dyDescent="0.25">
      <c r="A506" s="8" t="s">
        <v>7463</v>
      </c>
      <c r="B506" s="13" t="s">
        <v>7966</v>
      </c>
      <c r="C506" s="12" t="s">
        <v>8498</v>
      </c>
      <c r="D506" s="12" t="s">
        <v>8904</v>
      </c>
      <c r="E506" s="14" t="s">
        <v>25</v>
      </c>
      <c r="F506" s="14" t="s">
        <v>26</v>
      </c>
      <c r="G506" s="13" t="s">
        <v>27</v>
      </c>
      <c r="H506" s="13" t="s">
        <v>1310</v>
      </c>
      <c r="I506" s="13" t="s">
        <v>1311</v>
      </c>
      <c r="J506" s="15">
        <v>6827730</v>
      </c>
      <c r="K506" s="15">
        <v>2657790</v>
      </c>
      <c r="L506" s="16">
        <v>43801</v>
      </c>
      <c r="M506" s="16">
        <v>44742</v>
      </c>
      <c r="N506" s="12" t="str">
        <f>VLOOKUP(C506,[1]Sheet1!$D:$R,15,0)</f>
        <v>10 Energia elektryczna, paliwa gazowe, para wodna, gorąca woda i powietrze do układów klimatyzacyjnych</v>
      </c>
      <c r="O506" s="17" t="s">
        <v>30</v>
      </c>
    </row>
    <row r="507" spans="1:15" ht="157.5" x14ac:dyDescent="0.25">
      <c r="A507" s="8" t="s">
        <v>1345</v>
      </c>
      <c r="B507" s="13" t="s">
        <v>1346</v>
      </c>
      <c r="C507" s="12" t="s">
        <v>1347</v>
      </c>
      <c r="D507" s="12" t="s">
        <v>1348</v>
      </c>
      <c r="E507" s="14" t="s">
        <v>25</v>
      </c>
      <c r="F507" s="14" t="s">
        <v>26</v>
      </c>
      <c r="G507" s="13" t="s">
        <v>27</v>
      </c>
      <c r="H507" s="13" t="s">
        <v>1310</v>
      </c>
      <c r="I507" s="13" t="s">
        <v>1311</v>
      </c>
      <c r="J507" s="15">
        <v>80712179.340000004</v>
      </c>
      <c r="K507" s="15">
        <v>22157400</v>
      </c>
      <c r="L507" s="16">
        <v>43466</v>
      </c>
      <c r="M507" s="16">
        <v>45107</v>
      </c>
      <c r="N507" s="12" t="str">
        <f>VLOOKUP(C507,[1]Sheet1!$D:$R,15,0)</f>
        <v>10 Energia elektryczna, paliwa gazowe, para wodna, gorąca woda i powietrze do układów klimatyzacyjnych</v>
      </c>
      <c r="O507" s="17" t="s">
        <v>30</v>
      </c>
    </row>
    <row r="508" spans="1:15" ht="67.5" x14ac:dyDescent="0.25">
      <c r="A508" s="8" t="s">
        <v>7464</v>
      </c>
      <c r="B508" s="13" t="s">
        <v>7967</v>
      </c>
      <c r="C508" s="12" t="s">
        <v>8499</v>
      </c>
      <c r="D508" s="12" t="s">
        <v>1383</v>
      </c>
      <c r="E508" s="14" t="s">
        <v>25</v>
      </c>
      <c r="F508" s="14" t="s">
        <v>26</v>
      </c>
      <c r="G508" s="13" t="s">
        <v>27</v>
      </c>
      <c r="H508" s="13" t="s">
        <v>1310</v>
      </c>
      <c r="I508" s="13" t="s">
        <v>1311</v>
      </c>
      <c r="J508" s="15">
        <v>34158524.799999997</v>
      </c>
      <c r="K508" s="15">
        <v>14183520</v>
      </c>
      <c r="L508" s="16">
        <v>43455</v>
      </c>
      <c r="M508" s="16">
        <v>44926</v>
      </c>
      <c r="N508" s="12" t="str">
        <f>VLOOKUP(C508,[1]Sheet1!$D:$R,15,0)</f>
        <v>10 Energia elektryczna, paliwa gazowe, para wodna, gorąca woda i powietrze do układów klimatyzacyjnych</v>
      </c>
      <c r="O508" s="17" t="s">
        <v>30</v>
      </c>
    </row>
    <row r="509" spans="1:15" ht="67.5" x14ac:dyDescent="0.25">
      <c r="A509" s="8" t="s">
        <v>1349</v>
      </c>
      <c r="B509" s="13" t="s">
        <v>1350</v>
      </c>
      <c r="C509" s="12" t="s">
        <v>1351</v>
      </c>
      <c r="D509" s="12" t="s">
        <v>1352</v>
      </c>
      <c r="E509" s="14" t="s">
        <v>25</v>
      </c>
      <c r="F509" s="14" t="s">
        <v>26</v>
      </c>
      <c r="G509" s="13" t="s">
        <v>27</v>
      </c>
      <c r="H509" s="13" t="s">
        <v>1310</v>
      </c>
      <c r="I509" s="13" t="s">
        <v>1311</v>
      </c>
      <c r="J509" s="15">
        <v>7593010</v>
      </c>
      <c r="K509" s="15">
        <v>2385360</v>
      </c>
      <c r="L509" s="16">
        <v>42646</v>
      </c>
      <c r="M509" s="16">
        <v>43281</v>
      </c>
      <c r="N509" s="12" t="str">
        <f>VLOOKUP(C509,[1]Sheet1!$D:$R,15,0)</f>
        <v>10 Energia elektryczna, paliwa gazowe, para wodna, gorąca woda i powietrze do układów klimatyzacyjnych</v>
      </c>
      <c r="O509" s="17" t="s">
        <v>52</v>
      </c>
    </row>
    <row r="510" spans="1:15" ht="67.5" x14ac:dyDescent="0.25">
      <c r="A510" s="8" t="s">
        <v>7465</v>
      </c>
      <c r="B510" s="13" t="s">
        <v>7968</v>
      </c>
      <c r="C510" s="12" t="s">
        <v>8500</v>
      </c>
      <c r="D510" s="12" t="s">
        <v>8905</v>
      </c>
      <c r="E510" s="14" t="s">
        <v>25</v>
      </c>
      <c r="F510" s="14" t="s">
        <v>26</v>
      </c>
      <c r="G510" s="13" t="s">
        <v>27</v>
      </c>
      <c r="H510" s="13" t="s">
        <v>1310</v>
      </c>
      <c r="I510" s="13" t="s">
        <v>1311</v>
      </c>
      <c r="J510" s="15">
        <v>3990120</v>
      </c>
      <c r="K510" s="15">
        <v>1247230</v>
      </c>
      <c r="L510" s="16">
        <v>43800</v>
      </c>
      <c r="M510" s="16">
        <v>44286</v>
      </c>
      <c r="N510" s="12" t="str">
        <f>VLOOKUP(C510,[1]Sheet1!$D:$R,15,0)</f>
        <v>10 Energia elektryczna, paliwa gazowe, para wodna, gorąca woda i powietrze do układów klimatyzacyjnych</v>
      </c>
      <c r="O510" s="17" t="s">
        <v>30</v>
      </c>
    </row>
    <row r="511" spans="1:15" ht="67.5" x14ac:dyDescent="0.25">
      <c r="A511" s="8" t="s">
        <v>1354</v>
      </c>
      <c r="B511" s="13" t="s">
        <v>1355</v>
      </c>
      <c r="C511" s="12" t="s">
        <v>1356</v>
      </c>
      <c r="D511" s="12" t="s">
        <v>1357</v>
      </c>
      <c r="E511" s="14" t="s">
        <v>25</v>
      </c>
      <c r="F511" s="14" t="s">
        <v>26</v>
      </c>
      <c r="G511" s="13" t="s">
        <v>27</v>
      </c>
      <c r="H511" s="13" t="s">
        <v>1310</v>
      </c>
      <c r="I511" s="13" t="s">
        <v>1311</v>
      </c>
      <c r="J511" s="15">
        <v>19451930.09</v>
      </c>
      <c r="K511" s="15">
        <v>5213028</v>
      </c>
      <c r="L511" s="16">
        <v>43129</v>
      </c>
      <c r="M511" s="16">
        <v>44286</v>
      </c>
      <c r="N511" s="12" t="str">
        <f>VLOOKUP(C511,[1]Sheet1!$D:$R,15,0)</f>
        <v>10 Energia elektryczna, paliwa gazowe, para wodna, gorąca woda i powietrze do układów klimatyzacyjnych</v>
      </c>
      <c r="O511" s="17" t="s">
        <v>30</v>
      </c>
    </row>
    <row r="512" spans="1:15" ht="78.75" x14ac:dyDescent="0.25">
      <c r="A512" s="8" t="s">
        <v>7466</v>
      </c>
      <c r="B512" s="13" t="s">
        <v>7969</v>
      </c>
      <c r="C512" s="12" t="s">
        <v>8501</v>
      </c>
      <c r="D512" s="12" t="s">
        <v>8906</v>
      </c>
      <c r="E512" s="14" t="s">
        <v>25</v>
      </c>
      <c r="F512" s="14" t="s">
        <v>26</v>
      </c>
      <c r="G512" s="13" t="s">
        <v>27</v>
      </c>
      <c r="H512" s="13" t="s">
        <v>1310</v>
      </c>
      <c r="I512" s="13" t="s">
        <v>1311</v>
      </c>
      <c r="J512" s="15">
        <v>3469833.44</v>
      </c>
      <c r="K512" s="15">
        <v>1457787.38</v>
      </c>
      <c r="L512" s="16">
        <v>43462</v>
      </c>
      <c r="M512" s="16">
        <v>44196</v>
      </c>
      <c r="N512" s="12" t="str">
        <f>VLOOKUP(C512,[1]Sheet1!$D:$R,15,0)</f>
        <v>10 Energia elektryczna, paliwa gazowe, para wodna, gorąca woda i powietrze do układów klimatyzacyjnych</v>
      </c>
      <c r="O512" s="17" t="s">
        <v>30</v>
      </c>
    </row>
    <row r="513" spans="1:15" ht="180" x14ac:dyDescent="0.25">
      <c r="A513" s="8" t="s">
        <v>1358</v>
      </c>
      <c r="B513" s="13" t="s">
        <v>1359</v>
      </c>
      <c r="C513" s="12" t="s">
        <v>1360</v>
      </c>
      <c r="D513" s="12" t="s">
        <v>1361</v>
      </c>
      <c r="E513" s="14" t="s">
        <v>25</v>
      </c>
      <c r="F513" s="14" t="s">
        <v>26</v>
      </c>
      <c r="G513" s="13" t="s">
        <v>27</v>
      </c>
      <c r="H513" s="13" t="s">
        <v>1310</v>
      </c>
      <c r="I513" s="13" t="s">
        <v>1311</v>
      </c>
      <c r="J513" s="15">
        <v>37102950</v>
      </c>
      <c r="K513" s="15">
        <v>22556227.649999999</v>
      </c>
      <c r="L513" s="16">
        <v>42646</v>
      </c>
      <c r="M513" s="16">
        <v>44196</v>
      </c>
      <c r="N513" s="12" t="str">
        <f>VLOOKUP(C513,[1]Sheet1!$D:$R,15,0)</f>
        <v>10 Energia elektryczna, paliwa gazowe, para wodna, gorąca woda i powietrze do układów klimatyzacyjnych</v>
      </c>
      <c r="O513" s="17" t="s">
        <v>30</v>
      </c>
    </row>
    <row r="514" spans="1:15" ht="67.5" x14ac:dyDescent="0.25">
      <c r="A514" s="8" t="s">
        <v>1362</v>
      </c>
      <c r="B514" s="13" t="s">
        <v>1363</v>
      </c>
      <c r="C514" s="12" t="s">
        <v>1364</v>
      </c>
      <c r="D514" s="12" t="s">
        <v>38</v>
      </c>
      <c r="E514" s="14" t="s">
        <v>25</v>
      </c>
      <c r="F514" s="14" t="s">
        <v>26</v>
      </c>
      <c r="G514" s="13" t="s">
        <v>27</v>
      </c>
      <c r="H514" s="13" t="s">
        <v>1310</v>
      </c>
      <c r="I514" s="13" t="s">
        <v>1311</v>
      </c>
      <c r="J514" s="15">
        <v>4448910</v>
      </c>
      <c r="K514" s="15">
        <v>1418337</v>
      </c>
      <c r="L514" s="16">
        <v>43129</v>
      </c>
      <c r="M514" s="16">
        <v>44012</v>
      </c>
      <c r="N514" s="12" t="str">
        <f>VLOOKUP(C514,[1]Sheet1!$D:$R,15,0)</f>
        <v>10 Energia elektryczna, paliwa gazowe, para wodna, gorąca woda i powietrze do układów klimatyzacyjnych</v>
      </c>
      <c r="O514" s="17" t="s">
        <v>30</v>
      </c>
    </row>
    <row r="515" spans="1:15" ht="78.75" x14ac:dyDescent="0.25">
      <c r="A515" s="8" t="s">
        <v>7467</v>
      </c>
      <c r="B515" s="13" t="s">
        <v>7970</v>
      </c>
      <c r="C515" s="12" t="s">
        <v>8502</v>
      </c>
      <c r="D515" s="12" t="s">
        <v>8907</v>
      </c>
      <c r="E515" s="14" t="s">
        <v>25</v>
      </c>
      <c r="F515" s="14" t="s">
        <v>26</v>
      </c>
      <c r="G515" s="13" t="s">
        <v>27</v>
      </c>
      <c r="H515" s="13" t="s">
        <v>1310</v>
      </c>
      <c r="I515" s="13" t="s">
        <v>1311</v>
      </c>
      <c r="J515" s="15">
        <v>7366224</v>
      </c>
      <c r="K515" s="15">
        <v>3900305.2</v>
      </c>
      <c r="L515" s="16">
        <v>43801</v>
      </c>
      <c r="M515" s="16">
        <v>44196</v>
      </c>
      <c r="N515" s="12" t="str">
        <f>VLOOKUP(C515,[1]Sheet1!$D:$R,15,0)</f>
        <v>10 Energia elektryczna, paliwa gazowe, para wodna, gorąca woda i powietrze do układów klimatyzacyjnych</v>
      </c>
      <c r="O515" s="17" t="s">
        <v>30</v>
      </c>
    </row>
    <row r="516" spans="1:15" ht="67.5" x14ac:dyDescent="0.25">
      <c r="A516" s="8" t="s">
        <v>1365</v>
      </c>
      <c r="B516" s="13" t="s">
        <v>1366</v>
      </c>
      <c r="C516" s="12" t="s">
        <v>1367</v>
      </c>
      <c r="D516" s="12" t="s">
        <v>1368</v>
      </c>
      <c r="E516" s="14" t="s">
        <v>25</v>
      </c>
      <c r="F516" s="14" t="s">
        <v>26</v>
      </c>
      <c r="G516" s="13" t="s">
        <v>27</v>
      </c>
      <c r="H516" s="13" t="s">
        <v>1310</v>
      </c>
      <c r="I516" s="13" t="s">
        <v>1311</v>
      </c>
      <c r="J516" s="15">
        <v>10980963.6</v>
      </c>
      <c r="K516" s="15">
        <v>4762589.72</v>
      </c>
      <c r="L516" s="16">
        <v>43435</v>
      </c>
      <c r="M516" s="16">
        <v>44286</v>
      </c>
      <c r="N516" s="12" t="str">
        <f>VLOOKUP(C516,[1]Sheet1!$D:$R,15,0)</f>
        <v>10 Energia elektryczna, paliwa gazowe, para wodna, gorąca woda i powietrze do układów klimatyzacyjnych</v>
      </c>
      <c r="O516" s="17" t="s">
        <v>30</v>
      </c>
    </row>
    <row r="517" spans="1:15" ht="90" x14ac:dyDescent="0.25">
      <c r="A517" s="8" t="s">
        <v>1369</v>
      </c>
      <c r="B517" s="13" t="s">
        <v>1370</v>
      </c>
      <c r="C517" s="12" t="s">
        <v>1371</v>
      </c>
      <c r="D517" s="12" t="s">
        <v>1372</v>
      </c>
      <c r="E517" s="14" t="s">
        <v>25</v>
      </c>
      <c r="F517" s="14" t="s">
        <v>26</v>
      </c>
      <c r="G517" s="13" t="s">
        <v>27</v>
      </c>
      <c r="H517" s="13" t="s">
        <v>1310</v>
      </c>
      <c r="I517" s="13" t="s">
        <v>1311</v>
      </c>
      <c r="J517" s="15">
        <v>31331022.199999999</v>
      </c>
      <c r="K517" s="15">
        <v>8911870</v>
      </c>
      <c r="L517" s="16">
        <v>43129</v>
      </c>
      <c r="M517" s="16">
        <v>44135</v>
      </c>
      <c r="N517" s="12" t="str">
        <f>VLOOKUP(C517,[1]Sheet1!$D:$R,15,0)</f>
        <v>10 Energia elektryczna, paliwa gazowe, para wodna, gorąca woda i powietrze do układów klimatyzacyjnych</v>
      </c>
      <c r="O517" s="17" t="s">
        <v>30</v>
      </c>
    </row>
    <row r="518" spans="1:15" ht="67.5" x14ac:dyDescent="0.25">
      <c r="A518" s="8" t="s">
        <v>7468</v>
      </c>
      <c r="B518" s="13" t="s">
        <v>7971</v>
      </c>
      <c r="C518" s="12" t="s">
        <v>8503</v>
      </c>
      <c r="D518" s="12" t="s">
        <v>1330</v>
      </c>
      <c r="E518" s="14" t="s">
        <v>25</v>
      </c>
      <c r="F518" s="14" t="s">
        <v>26</v>
      </c>
      <c r="G518" s="13" t="s">
        <v>27</v>
      </c>
      <c r="H518" s="13" t="s">
        <v>1310</v>
      </c>
      <c r="I518" s="13" t="s">
        <v>1311</v>
      </c>
      <c r="J518" s="15">
        <v>6622320</v>
      </c>
      <c r="K518" s="15">
        <v>2289763.15</v>
      </c>
      <c r="L518" s="16">
        <v>43800</v>
      </c>
      <c r="M518" s="16">
        <v>44561</v>
      </c>
      <c r="N518" s="12" t="str">
        <f>VLOOKUP(C518,[1]Sheet1!$D:$R,15,0)</f>
        <v>10 Energia elektryczna, paliwa gazowe, para wodna, gorąca woda i powietrze do układów klimatyzacyjnych</v>
      </c>
      <c r="O518" s="17" t="s">
        <v>30</v>
      </c>
    </row>
    <row r="519" spans="1:15" ht="67.5" x14ac:dyDescent="0.25">
      <c r="A519" s="8" t="s">
        <v>1373</v>
      </c>
      <c r="B519" s="13" t="s">
        <v>1374</v>
      </c>
      <c r="C519" s="12" t="s">
        <v>1375</v>
      </c>
      <c r="D519" s="12" t="s">
        <v>1376</v>
      </c>
      <c r="E519" s="14" t="s">
        <v>25</v>
      </c>
      <c r="F519" s="14" t="s">
        <v>26</v>
      </c>
      <c r="G519" s="13" t="s">
        <v>27</v>
      </c>
      <c r="H519" s="13" t="s">
        <v>1310</v>
      </c>
      <c r="I519" s="13" t="s">
        <v>1311</v>
      </c>
      <c r="J519" s="15">
        <v>2895235.5</v>
      </c>
      <c r="K519" s="15">
        <v>729120</v>
      </c>
      <c r="L519" s="16">
        <v>42644</v>
      </c>
      <c r="M519" s="16">
        <v>43100</v>
      </c>
      <c r="N519" s="12" t="str">
        <f>VLOOKUP(C519,[1]Sheet1!$D:$R,15,0)</f>
        <v>10 Energia elektryczna, paliwa gazowe, para wodna, gorąca woda i powietrze do układów klimatyzacyjnych</v>
      </c>
      <c r="O519" s="17" t="s">
        <v>52</v>
      </c>
    </row>
    <row r="520" spans="1:15" ht="247.5" x14ac:dyDescent="0.25">
      <c r="A520" s="8" t="s">
        <v>7469</v>
      </c>
      <c r="B520" s="13" t="s">
        <v>7972</v>
      </c>
      <c r="C520" s="12" t="s">
        <v>8504</v>
      </c>
      <c r="D520" s="12" t="s">
        <v>1352</v>
      </c>
      <c r="E520" s="14" t="s">
        <v>25</v>
      </c>
      <c r="F520" s="14" t="s">
        <v>26</v>
      </c>
      <c r="G520" s="13" t="s">
        <v>27</v>
      </c>
      <c r="H520" s="13" t="s">
        <v>1310</v>
      </c>
      <c r="I520" s="13" t="s">
        <v>1311</v>
      </c>
      <c r="J520" s="15">
        <v>11955600</v>
      </c>
      <c r="K520" s="15">
        <v>3484990.75</v>
      </c>
      <c r="L520" s="16">
        <v>43462</v>
      </c>
      <c r="M520" s="16">
        <v>44196</v>
      </c>
      <c r="N520" s="12" t="str">
        <f>VLOOKUP(C520,[1]Sheet1!$D:$R,15,0)</f>
        <v>10 Energia elektryczna, paliwa gazowe, para wodna, gorąca woda i powietrze do układów klimatyzacyjnych</v>
      </c>
      <c r="O520" s="17" t="s">
        <v>30</v>
      </c>
    </row>
    <row r="521" spans="1:15" ht="67.5" x14ac:dyDescent="0.25">
      <c r="A521" s="8" t="s">
        <v>1377</v>
      </c>
      <c r="B521" s="13" t="s">
        <v>1377</v>
      </c>
      <c r="C521" s="12" t="s">
        <v>1378</v>
      </c>
      <c r="D521" s="12" t="s">
        <v>1379</v>
      </c>
      <c r="E521" s="14" t="s">
        <v>25</v>
      </c>
      <c r="F521" s="14" t="s">
        <v>26</v>
      </c>
      <c r="G521" s="13" t="s">
        <v>27</v>
      </c>
      <c r="H521" s="13" t="s">
        <v>1310</v>
      </c>
      <c r="I521" s="13" t="s">
        <v>1311</v>
      </c>
      <c r="J521" s="15">
        <v>9726594</v>
      </c>
      <c r="K521" s="15">
        <v>3813310</v>
      </c>
      <c r="L521" s="16">
        <v>42646</v>
      </c>
      <c r="M521" s="16">
        <v>43496</v>
      </c>
      <c r="N521" s="12" t="str">
        <f>VLOOKUP(C521,[1]Sheet1!$D:$R,15,0)</f>
        <v>10 Energia elektryczna, paliwa gazowe, para wodna, gorąca woda i powietrze do układów klimatyzacyjnych</v>
      </c>
      <c r="O521" s="17" t="s">
        <v>52</v>
      </c>
    </row>
    <row r="522" spans="1:15" ht="78.75" x14ac:dyDescent="0.25">
      <c r="A522" s="8" t="s">
        <v>1380</v>
      </c>
      <c r="B522" s="13" t="s">
        <v>1381</v>
      </c>
      <c r="C522" s="12" t="s">
        <v>1382</v>
      </c>
      <c r="D522" s="12" t="s">
        <v>1383</v>
      </c>
      <c r="E522" s="14" t="s">
        <v>25</v>
      </c>
      <c r="F522" s="14" t="s">
        <v>26</v>
      </c>
      <c r="G522" s="13" t="s">
        <v>27</v>
      </c>
      <c r="H522" s="13" t="s">
        <v>1310</v>
      </c>
      <c r="I522" s="13" t="s">
        <v>1311</v>
      </c>
      <c r="J522" s="15">
        <v>9088196.0899999999</v>
      </c>
      <c r="K522" s="15">
        <v>3319687.26</v>
      </c>
      <c r="L522" s="16">
        <v>43123</v>
      </c>
      <c r="M522" s="16">
        <v>44561</v>
      </c>
      <c r="N522" s="12" t="str">
        <f>VLOOKUP(C522,[1]Sheet1!$D:$R,15,0)</f>
        <v>10 Energia elektryczna, paliwa gazowe, para wodna, gorąca woda i powietrze do układów klimatyzacyjnych</v>
      </c>
      <c r="O522" s="17" t="s">
        <v>30</v>
      </c>
    </row>
    <row r="523" spans="1:15" ht="191.25" x14ac:dyDescent="0.25">
      <c r="A523" s="8" t="s">
        <v>7470</v>
      </c>
      <c r="B523" s="13" t="s">
        <v>7973</v>
      </c>
      <c r="C523" s="12" t="s">
        <v>8505</v>
      </c>
      <c r="D523" s="12" t="s">
        <v>8908</v>
      </c>
      <c r="E523" s="14" t="s">
        <v>25</v>
      </c>
      <c r="F523" s="14" t="s">
        <v>26</v>
      </c>
      <c r="G523" s="13" t="s">
        <v>27</v>
      </c>
      <c r="H523" s="13" t="s">
        <v>1310</v>
      </c>
      <c r="I523" s="13" t="s">
        <v>1311</v>
      </c>
      <c r="J523" s="15">
        <v>35486669.240000002</v>
      </c>
      <c r="K523" s="15">
        <v>14904183.77</v>
      </c>
      <c r="L523" s="16">
        <v>43544</v>
      </c>
      <c r="M523" s="16">
        <v>44620</v>
      </c>
      <c r="N523" s="12" t="str">
        <f>VLOOKUP(C523,[1]Sheet1!$D:$R,15,0)</f>
        <v>10 Energia elektryczna, paliwa gazowe, para wodna, gorąca woda i powietrze do układów klimatyzacyjnych</v>
      </c>
      <c r="O523" s="17" t="s">
        <v>30</v>
      </c>
    </row>
    <row r="524" spans="1:15" ht="78.75" x14ac:dyDescent="0.25">
      <c r="A524" s="8" t="s">
        <v>7471</v>
      </c>
      <c r="B524" s="13" t="s">
        <v>7974</v>
      </c>
      <c r="C524" s="12" t="s">
        <v>8506</v>
      </c>
      <c r="D524" s="12" t="s">
        <v>1376</v>
      </c>
      <c r="E524" s="14" t="s">
        <v>25</v>
      </c>
      <c r="F524" s="14" t="s">
        <v>26</v>
      </c>
      <c r="G524" s="13" t="s">
        <v>27</v>
      </c>
      <c r="H524" s="13" t="s">
        <v>1310</v>
      </c>
      <c r="I524" s="13" t="s">
        <v>1311</v>
      </c>
      <c r="J524" s="15">
        <v>4305000</v>
      </c>
      <c r="K524" s="15">
        <v>1697176.25</v>
      </c>
      <c r="L524" s="16">
        <v>43800</v>
      </c>
      <c r="M524" s="16">
        <v>44286</v>
      </c>
      <c r="N524" s="12" t="str">
        <f>VLOOKUP(C524,[1]Sheet1!$D:$R,15,0)</f>
        <v>10 Energia elektryczna, paliwa gazowe, para wodna, gorąca woda i powietrze do układów klimatyzacyjnych</v>
      </c>
      <c r="O524" s="17" t="s">
        <v>30</v>
      </c>
    </row>
    <row r="525" spans="1:15" ht="213.75" x14ac:dyDescent="0.25">
      <c r="A525" s="8" t="s">
        <v>7472</v>
      </c>
      <c r="B525" s="13" t="s">
        <v>7975</v>
      </c>
      <c r="C525" s="12" t="s">
        <v>8507</v>
      </c>
      <c r="D525" s="12" t="s">
        <v>8909</v>
      </c>
      <c r="E525" s="14" t="s">
        <v>25</v>
      </c>
      <c r="F525" s="14" t="s">
        <v>26</v>
      </c>
      <c r="G525" s="13" t="s">
        <v>27</v>
      </c>
      <c r="H525" s="13" t="s">
        <v>1310</v>
      </c>
      <c r="I525" s="13" t="s">
        <v>1311</v>
      </c>
      <c r="J525" s="15">
        <v>13224099</v>
      </c>
      <c r="K525" s="15">
        <v>7363069</v>
      </c>
      <c r="L525" s="16">
        <v>43462</v>
      </c>
      <c r="M525" s="16">
        <v>44196</v>
      </c>
      <c r="N525" s="12" t="str">
        <f>VLOOKUP(C525,[1]Sheet1!$D:$R,15,0)</f>
        <v>10 Energia elektryczna, paliwa gazowe, para wodna, gorąca woda i powietrze do układów klimatyzacyjnych</v>
      </c>
      <c r="O525" s="17" t="s">
        <v>30</v>
      </c>
    </row>
    <row r="526" spans="1:15" ht="123.75" x14ac:dyDescent="0.25">
      <c r="A526" s="8" t="s">
        <v>1385</v>
      </c>
      <c r="B526" s="13" t="s">
        <v>1386</v>
      </c>
      <c r="C526" s="12" t="s">
        <v>1387</v>
      </c>
      <c r="D526" s="12" t="s">
        <v>24</v>
      </c>
      <c r="E526" s="14" t="s">
        <v>25</v>
      </c>
      <c r="F526" s="14" t="s">
        <v>26</v>
      </c>
      <c r="G526" s="13" t="s">
        <v>27</v>
      </c>
      <c r="H526" s="13" t="s">
        <v>1310</v>
      </c>
      <c r="I526" s="13" t="s">
        <v>1311</v>
      </c>
      <c r="J526" s="15">
        <v>57195000</v>
      </c>
      <c r="K526" s="15">
        <v>18876922</v>
      </c>
      <c r="L526" s="16">
        <v>43126</v>
      </c>
      <c r="M526" s="16">
        <v>45107</v>
      </c>
      <c r="N526" s="12" t="str">
        <f>VLOOKUP(C526,[1]Sheet1!$D:$R,15,0)</f>
        <v>10 Energia elektryczna, paliwa gazowe, para wodna, gorąca woda i powietrze do układów klimatyzacyjnych</v>
      </c>
      <c r="O526" s="17" t="s">
        <v>30</v>
      </c>
    </row>
    <row r="527" spans="1:15" ht="112.5" x14ac:dyDescent="0.25">
      <c r="A527" s="8" t="s">
        <v>7473</v>
      </c>
      <c r="B527" s="13" t="s">
        <v>7976</v>
      </c>
      <c r="C527" s="12" t="s">
        <v>8508</v>
      </c>
      <c r="D527" s="12" t="s">
        <v>1372</v>
      </c>
      <c r="E527" s="14" t="s">
        <v>25</v>
      </c>
      <c r="F527" s="14" t="s">
        <v>26</v>
      </c>
      <c r="G527" s="13" t="s">
        <v>27</v>
      </c>
      <c r="H527" s="13" t="s">
        <v>1310</v>
      </c>
      <c r="I527" s="13" t="s">
        <v>1311</v>
      </c>
      <c r="J527" s="15">
        <v>4033972.64</v>
      </c>
      <c r="K527" s="15">
        <v>1289550.96</v>
      </c>
      <c r="L527" s="16">
        <v>43462</v>
      </c>
      <c r="M527" s="16">
        <v>44286</v>
      </c>
      <c r="N527" s="12" t="str">
        <f>VLOOKUP(C527,[1]Sheet1!$D:$R,15,0)</f>
        <v>10 Energia elektryczna, paliwa gazowe, para wodna, gorąca woda i powietrze do układów klimatyzacyjnych</v>
      </c>
      <c r="O527" s="17" t="s">
        <v>30</v>
      </c>
    </row>
    <row r="528" spans="1:15" ht="67.5" x14ac:dyDescent="0.25">
      <c r="A528" s="8" t="s">
        <v>1388</v>
      </c>
      <c r="B528" s="13" t="s">
        <v>1388</v>
      </c>
      <c r="C528" s="12" t="s">
        <v>1389</v>
      </c>
      <c r="D528" s="12" t="s">
        <v>1390</v>
      </c>
      <c r="E528" s="14" t="s">
        <v>25</v>
      </c>
      <c r="F528" s="14" t="s">
        <v>26</v>
      </c>
      <c r="G528" s="13" t="s">
        <v>27</v>
      </c>
      <c r="H528" s="13" t="s">
        <v>1310</v>
      </c>
      <c r="I528" s="13" t="s">
        <v>1311</v>
      </c>
      <c r="J528" s="15">
        <v>7793065.5599999996</v>
      </c>
      <c r="K528" s="15">
        <v>3063462.9</v>
      </c>
      <c r="L528" s="16">
        <v>42646</v>
      </c>
      <c r="M528" s="16">
        <v>43524</v>
      </c>
      <c r="N528" s="12" t="str">
        <f>VLOOKUP(C528,[1]Sheet1!$D:$R,15,0)</f>
        <v>10 Energia elektryczna, paliwa gazowe, para wodna, gorąca woda i powietrze do układów klimatyzacyjnych</v>
      </c>
      <c r="O528" s="17" t="s">
        <v>52</v>
      </c>
    </row>
    <row r="529" spans="1:15" ht="101.25" x14ac:dyDescent="0.25">
      <c r="A529" s="8" t="s">
        <v>1391</v>
      </c>
      <c r="B529" s="13" t="s">
        <v>1392</v>
      </c>
      <c r="C529" s="12" t="s">
        <v>1393</v>
      </c>
      <c r="D529" s="12" t="s">
        <v>1383</v>
      </c>
      <c r="E529" s="14" t="s">
        <v>25</v>
      </c>
      <c r="F529" s="14" t="s">
        <v>26</v>
      </c>
      <c r="G529" s="13" t="s">
        <v>27</v>
      </c>
      <c r="H529" s="13" t="s">
        <v>1310</v>
      </c>
      <c r="I529" s="13" t="s">
        <v>1311</v>
      </c>
      <c r="J529" s="15">
        <v>8720843.3499999996</v>
      </c>
      <c r="K529" s="15">
        <v>3143984.46</v>
      </c>
      <c r="L529" s="16">
        <v>43123</v>
      </c>
      <c r="M529" s="16">
        <v>44561</v>
      </c>
      <c r="N529" s="12" t="str">
        <f>VLOOKUP(C529,[1]Sheet1!$D:$R,15,0)</f>
        <v>10 Energia elektryczna, paliwa gazowe, para wodna, gorąca woda i powietrze do układów klimatyzacyjnych</v>
      </c>
      <c r="O529" s="17" t="s">
        <v>30</v>
      </c>
    </row>
    <row r="530" spans="1:15" ht="180" x14ac:dyDescent="0.25">
      <c r="A530" s="8" t="s">
        <v>7474</v>
      </c>
      <c r="B530" s="13" t="s">
        <v>7977</v>
      </c>
      <c r="C530" s="12" t="s">
        <v>8509</v>
      </c>
      <c r="D530" s="12" t="s">
        <v>8910</v>
      </c>
      <c r="E530" s="14" t="s">
        <v>25</v>
      </c>
      <c r="F530" s="14" t="s">
        <v>26</v>
      </c>
      <c r="G530" s="13" t="s">
        <v>27</v>
      </c>
      <c r="H530" s="13" t="s">
        <v>1310</v>
      </c>
      <c r="I530" s="13" t="s">
        <v>1311</v>
      </c>
      <c r="J530" s="15">
        <v>14162480</v>
      </c>
      <c r="K530" s="15">
        <v>8945344</v>
      </c>
      <c r="L530" s="16">
        <v>43461</v>
      </c>
      <c r="M530" s="16">
        <v>44561</v>
      </c>
      <c r="N530" s="12" t="str">
        <f>VLOOKUP(C530,[1]Sheet1!$D:$R,15,0)</f>
        <v>10 Energia elektryczna, paliwa gazowe, para wodna, gorąca woda i powietrze do układów klimatyzacyjnych</v>
      </c>
      <c r="O530" s="17" t="s">
        <v>30</v>
      </c>
    </row>
    <row r="531" spans="1:15" ht="101.25" x14ac:dyDescent="0.25">
      <c r="A531" s="8" t="s">
        <v>7475</v>
      </c>
      <c r="B531" s="13" t="s">
        <v>7978</v>
      </c>
      <c r="C531" s="12" t="s">
        <v>8510</v>
      </c>
      <c r="D531" s="12" t="s">
        <v>8911</v>
      </c>
      <c r="E531" s="14" t="s">
        <v>25</v>
      </c>
      <c r="F531" s="14" t="s">
        <v>26</v>
      </c>
      <c r="G531" s="13" t="s">
        <v>27</v>
      </c>
      <c r="H531" s="13" t="s">
        <v>1310</v>
      </c>
      <c r="I531" s="13" t="s">
        <v>1311</v>
      </c>
      <c r="J531" s="15">
        <v>209112300</v>
      </c>
      <c r="K531" s="15">
        <v>41864769.100000001</v>
      </c>
      <c r="L531" s="16">
        <v>43463</v>
      </c>
      <c r="M531" s="16">
        <v>44926</v>
      </c>
      <c r="N531" s="12" t="str">
        <f>VLOOKUP(C531,[1]Sheet1!$D:$R,15,0)</f>
        <v>10 Energia elektryczna, paliwa gazowe, para wodna, gorąca woda i powietrze do układów klimatyzacyjnych</v>
      </c>
      <c r="O531" s="17" t="s">
        <v>30</v>
      </c>
    </row>
    <row r="532" spans="1:15" ht="168.75" x14ac:dyDescent="0.25">
      <c r="A532" s="8" t="s">
        <v>1394</v>
      </c>
      <c r="B532" s="13" t="s">
        <v>1395</v>
      </c>
      <c r="C532" s="12" t="s">
        <v>1396</v>
      </c>
      <c r="D532" s="12" t="s">
        <v>1397</v>
      </c>
      <c r="E532" s="14" t="s">
        <v>25</v>
      </c>
      <c r="F532" s="14" t="s">
        <v>26</v>
      </c>
      <c r="G532" s="13" t="s">
        <v>27</v>
      </c>
      <c r="H532" s="13" t="s">
        <v>1310</v>
      </c>
      <c r="I532" s="13" t="s">
        <v>1311</v>
      </c>
      <c r="J532" s="15">
        <v>14512634.699999999</v>
      </c>
      <c r="K532" s="15">
        <v>5156645.62</v>
      </c>
      <c r="L532" s="16">
        <v>42643</v>
      </c>
      <c r="M532" s="16">
        <v>43555</v>
      </c>
      <c r="N532" s="12" t="str">
        <f>VLOOKUP(C532,[1]Sheet1!$D:$R,15,0)</f>
        <v>10 Energia elektryczna, paliwa gazowe, para wodna, gorąca woda i powietrze do układów klimatyzacyjnych</v>
      </c>
      <c r="O532" s="17" t="s">
        <v>52</v>
      </c>
    </row>
    <row r="533" spans="1:15" ht="67.5" x14ac:dyDescent="0.25">
      <c r="A533" s="8" t="s">
        <v>7476</v>
      </c>
      <c r="B533" s="13" t="s">
        <v>7979</v>
      </c>
      <c r="C533" s="12" t="s">
        <v>8511</v>
      </c>
      <c r="D533" s="12" t="s">
        <v>8912</v>
      </c>
      <c r="E533" s="14" t="s">
        <v>25</v>
      </c>
      <c r="F533" s="14" t="s">
        <v>26</v>
      </c>
      <c r="G533" s="13" t="s">
        <v>27</v>
      </c>
      <c r="H533" s="13" t="s">
        <v>1310</v>
      </c>
      <c r="I533" s="13" t="s">
        <v>1311</v>
      </c>
      <c r="J533" s="15">
        <v>20913690</v>
      </c>
      <c r="K533" s="15">
        <v>7902500</v>
      </c>
      <c r="L533" s="16">
        <v>43463</v>
      </c>
      <c r="M533" s="16">
        <v>44196</v>
      </c>
      <c r="N533" s="12" t="str">
        <f>VLOOKUP(C533,[1]Sheet1!$D:$R,15,0)</f>
        <v>10 Energia elektryczna, paliwa gazowe, para wodna, gorąca woda i powietrze do układów klimatyzacyjnych</v>
      </c>
      <c r="O533" s="17" t="s">
        <v>30</v>
      </c>
    </row>
    <row r="534" spans="1:15" ht="202.5" x14ac:dyDescent="0.25">
      <c r="A534" s="8" t="s">
        <v>1398</v>
      </c>
      <c r="B534" s="13" t="s">
        <v>1399</v>
      </c>
      <c r="C534" s="12" t="s">
        <v>1400</v>
      </c>
      <c r="D534" s="12" t="s">
        <v>1401</v>
      </c>
      <c r="E534" s="14" t="s">
        <v>25</v>
      </c>
      <c r="F534" s="14" t="s">
        <v>26</v>
      </c>
      <c r="G534" s="13" t="s">
        <v>27</v>
      </c>
      <c r="H534" s="13" t="s">
        <v>1310</v>
      </c>
      <c r="I534" s="13" t="s">
        <v>1311</v>
      </c>
      <c r="J534" s="15">
        <v>9716271.8100000005</v>
      </c>
      <c r="K534" s="15">
        <v>3163283.31</v>
      </c>
      <c r="L534" s="16">
        <v>42643</v>
      </c>
      <c r="M534" s="16">
        <v>43646</v>
      </c>
      <c r="N534" s="12" t="str">
        <f>VLOOKUP(C534,[1]Sheet1!$D:$R,15,0)</f>
        <v>10 Energia elektryczna, paliwa gazowe, para wodna, gorąca woda i powietrze do układów klimatyzacyjnych</v>
      </c>
      <c r="O534" s="17" t="s">
        <v>52</v>
      </c>
    </row>
    <row r="535" spans="1:15" ht="101.25" x14ac:dyDescent="0.25">
      <c r="A535" s="8" t="s">
        <v>7477</v>
      </c>
      <c r="B535" s="13" t="s">
        <v>7980</v>
      </c>
      <c r="C535" s="12" t="s">
        <v>8512</v>
      </c>
      <c r="D535" s="12" t="s">
        <v>8913</v>
      </c>
      <c r="E535" s="14" t="s">
        <v>25</v>
      </c>
      <c r="F535" s="14" t="s">
        <v>26</v>
      </c>
      <c r="G535" s="13" t="s">
        <v>27</v>
      </c>
      <c r="H535" s="13" t="s">
        <v>1310</v>
      </c>
      <c r="I535" s="13" t="s">
        <v>1311</v>
      </c>
      <c r="J535" s="15">
        <v>5098350</v>
      </c>
      <c r="K535" s="15">
        <v>1867854</v>
      </c>
      <c r="L535" s="16">
        <v>43463</v>
      </c>
      <c r="M535" s="16">
        <v>44561</v>
      </c>
      <c r="N535" s="12" t="str">
        <f>VLOOKUP(C535,[1]Sheet1!$D:$R,15,0)</f>
        <v>10 Energia elektryczna, paliwa gazowe, para wodna, gorąca woda i powietrze do układów klimatyzacyjnych</v>
      </c>
      <c r="O535" s="17" t="s">
        <v>30</v>
      </c>
    </row>
    <row r="536" spans="1:15" ht="67.5" x14ac:dyDescent="0.25">
      <c r="A536" s="8" t="s">
        <v>1402</v>
      </c>
      <c r="B536" s="13" t="s">
        <v>1402</v>
      </c>
      <c r="C536" s="12" t="s">
        <v>1403</v>
      </c>
      <c r="D536" s="12" t="s">
        <v>1404</v>
      </c>
      <c r="E536" s="14" t="s">
        <v>25</v>
      </c>
      <c r="F536" s="14" t="s">
        <v>26</v>
      </c>
      <c r="G536" s="13" t="s">
        <v>27</v>
      </c>
      <c r="H536" s="13" t="s">
        <v>1310</v>
      </c>
      <c r="I536" s="13" t="s">
        <v>1311</v>
      </c>
      <c r="J536" s="15">
        <v>8702447.6999999993</v>
      </c>
      <c r="K536" s="15">
        <v>1818393.99</v>
      </c>
      <c r="L536" s="16">
        <v>42646</v>
      </c>
      <c r="M536" s="16">
        <v>43312</v>
      </c>
      <c r="N536" s="12" t="str">
        <f>VLOOKUP(C536,[1]Sheet1!$D:$R,15,0)</f>
        <v>10 Energia elektryczna, paliwa gazowe, para wodna, gorąca woda i powietrze do układów klimatyzacyjnych</v>
      </c>
      <c r="O536" s="17" t="s">
        <v>52</v>
      </c>
    </row>
    <row r="537" spans="1:15" ht="67.5" x14ac:dyDescent="0.25">
      <c r="A537" s="8" t="s">
        <v>1405</v>
      </c>
      <c r="B537" s="13" t="s">
        <v>1406</v>
      </c>
      <c r="C537" s="12" t="s">
        <v>1407</v>
      </c>
      <c r="D537" s="12" t="s">
        <v>1408</v>
      </c>
      <c r="E537" s="14" t="s">
        <v>25</v>
      </c>
      <c r="F537" s="14" t="s">
        <v>26</v>
      </c>
      <c r="G537" s="13" t="s">
        <v>27</v>
      </c>
      <c r="H537" s="13" t="s">
        <v>1310</v>
      </c>
      <c r="I537" s="13" t="s">
        <v>1311</v>
      </c>
      <c r="J537" s="15">
        <v>42402742.340000004</v>
      </c>
      <c r="K537" s="15">
        <v>19420584.289999999</v>
      </c>
      <c r="L537" s="16">
        <v>42968</v>
      </c>
      <c r="M537" s="16">
        <v>44196</v>
      </c>
      <c r="N537" s="12" t="str">
        <f>VLOOKUP(C537,[1]Sheet1!$D:$R,15,0)</f>
        <v>10 Energia elektryczna, paliwa gazowe, para wodna, gorąca woda i powietrze do układów klimatyzacyjnych</v>
      </c>
      <c r="O537" s="17" t="s">
        <v>30</v>
      </c>
    </row>
    <row r="538" spans="1:15" ht="67.5" x14ac:dyDescent="0.25">
      <c r="A538" s="8" t="s">
        <v>1409</v>
      </c>
      <c r="B538" s="13" t="s">
        <v>1410</v>
      </c>
      <c r="C538" s="12" t="s">
        <v>1411</v>
      </c>
      <c r="D538" s="12" t="s">
        <v>1412</v>
      </c>
      <c r="E538" s="14" t="s">
        <v>25</v>
      </c>
      <c r="F538" s="14" t="s">
        <v>26</v>
      </c>
      <c r="G538" s="13" t="s">
        <v>27</v>
      </c>
      <c r="H538" s="13" t="s">
        <v>1310</v>
      </c>
      <c r="I538" s="13" t="s">
        <v>1311</v>
      </c>
      <c r="J538" s="15">
        <v>6114092.3799999999</v>
      </c>
      <c r="K538" s="15">
        <v>2185604.92</v>
      </c>
      <c r="L538" s="16">
        <v>43466</v>
      </c>
      <c r="M538" s="16">
        <v>44012</v>
      </c>
      <c r="N538" s="12" t="str">
        <f>VLOOKUP(C538,[1]Sheet1!$D:$R,15,0)</f>
        <v>10 Energia elektryczna, paliwa gazowe, para wodna, gorąca woda i powietrze do układów klimatyzacyjnych</v>
      </c>
      <c r="O538" s="17" t="s">
        <v>30</v>
      </c>
    </row>
    <row r="539" spans="1:15" ht="67.5" x14ac:dyDescent="0.25">
      <c r="A539" s="8" t="s">
        <v>1413</v>
      </c>
      <c r="B539" s="13" t="s">
        <v>1406</v>
      </c>
      <c r="C539" s="12" t="s">
        <v>1414</v>
      </c>
      <c r="D539" s="12" t="s">
        <v>1415</v>
      </c>
      <c r="E539" s="14" t="s">
        <v>25</v>
      </c>
      <c r="F539" s="14" t="s">
        <v>26</v>
      </c>
      <c r="G539" s="13" t="s">
        <v>27</v>
      </c>
      <c r="H539" s="13" t="s">
        <v>1310</v>
      </c>
      <c r="I539" s="13" t="s">
        <v>1311</v>
      </c>
      <c r="J539" s="15">
        <v>5266860</v>
      </c>
      <c r="K539" s="15">
        <v>1870000</v>
      </c>
      <c r="L539" s="16">
        <v>42643</v>
      </c>
      <c r="M539" s="16">
        <v>43373</v>
      </c>
      <c r="N539" s="12" t="str">
        <f>VLOOKUP(C539,[1]Sheet1!$D:$R,15,0)</f>
        <v>10 Energia elektryczna, paliwa gazowe, para wodna, gorąca woda i powietrze do układów klimatyzacyjnych</v>
      </c>
      <c r="O539" s="17" t="s">
        <v>52</v>
      </c>
    </row>
    <row r="540" spans="1:15" ht="135" x14ac:dyDescent="0.25">
      <c r="A540" s="8" t="s">
        <v>1416</v>
      </c>
      <c r="B540" s="13" t="s">
        <v>1417</v>
      </c>
      <c r="C540" s="12" t="s">
        <v>1418</v>
      </c>
      <c r="D540" s="12" t="s">
        <v>8914</v>
      </c>
      <c r="E540" s="14" t="s">
        <v>25</v>
      </c>
      <c r="F540" s="14" t="s">
        <v>26</v>
      </c>
      <c r="G540" s="13" t="s">
        <v>27</v>
      </c>
      <c r="H540" s="13" t="s">
        <v>1310</v>
      </c>
      <c r="I540" s="13" t="s">
        <v>1311</v>
      </c>
      <c r="J540" s="15">
        <v>9029430</v>
      </c>
      <c r="K540" s="15">
        <v>2892300</v>
      </c>
      <c r="L540" s="16">
        <v>43129</v>
      </c>
      <c r="M540" s="16">
        <v>44104</v>
      </c>
      <c r="N540" s="12" t="str">
        <f>VLOOKUP(C540,[1]Sheet1!$D:$R,15,0)</f>
        <v>10 Energia elektryczna, paliwa gazowe, para wodna, gorąca woda i powietrze do układów klimatyzacyjnych</v>
      </c>
      <c r="O540" s="17" t="s">
        <v>30</v>
      </c>
    </row>
    <row r="541" spans="1:15" ht="67.5" x14ac:dyDescent="0.25">
      <c r="A541" s="8" t="s">
        <v>1419</v>
      </c>
      <c r="B541" s="13" t="s">
        <v>1420</v>
      </c>
      <c r="C541" s="12" t="s">
        <v>1421</v>
      </c>
      <c r="D541" s="12" t="s">
        <v>38</v>
      </c>
      <c r="E541" s="14" t="s">
        <v>25</v>
      </c>
      <c r="F541" s="14" t="s">
        <v>26</v>
      </c>
      <c r="G541" s="13" t="s">
        <v>27</v>
      </c>
      <c r="H541" s="13" t="s">
        <v>1310</v>
      </c>
      <c r="I541" s="13" t="s">
        <v>1311</v>
      </c>
      <c r="J541" s="15">
        <v>13533444</v>
      </c>
      <c r="K541" s="15">
        <v>4056922.5</v>
      </c>
      <c r="L541" s="16">
        <v>42643</v>
      </c>
      <c r="M541" s="16">
        <v>44196</v>
      </c>
      <c r="N541" s="12" t="str">
        <f>VLOOKUP(C541,[1]Sheet1!$D:$R,15,0)</f>
        <v>10 Energia elektryczna, paliwa gazowe, para wodna, gorąca woda i powietrze do układów klimatyzacyjnych</v>
      </c>
      <c r="O541" s="17" t="s">
        <v>30</v>
      </c>
    </row>
    <row r="542" spans="1:15" ht="191.25" x14ac:dyDescent="0.25">
      <c r="A542" s="8" t="s">
        <v>1422</v>
      </c>
      <c r="B542" s="13" t="s">
        <v>1423</v>
      </c>
      <c r="C542" s="12" t="s">
        <v>1424</v>
      </c>
      <c r="D542" s="12" t="s">
        <v>34</v>
      </c>
      <c r="E542" s="14" t="s">
        <v>25</v>
      </c>
      <c r="F542" s="14" t="s">
        <v>26</v>
      </c>
      <c r="G542" s="13" t="s">
        <v>27</v>
      </c>
      <c r="H542" s="13" t="s">
        <v>1310</v>
      </c>
      <c r="I542" s="13" t="s">
        <v>1311</v>
      </c>
      <c r="J542" s="15">
        <v>27838590</v>
      </c>
      <c r="K542" s="15">
        <v>11477544</v>
      </c>
      <c r="L542" s="16">
        <v>43130</v>
      </c>
      <c r="M542" s="16">
        <v>44377</v>
      </c>
      <c r="N542" s="12" t="str">
        <f>VLOOKUP(C542,[1]Sheet1!$D:$R,15,0)</f>
        <v>10 Energia elektryczna, paliwa gazowe, para wodna, gorąca woda i powietrze do układów klimatyzacyjnych</v>
      </c>
      <c r="O542" s="17" t="s">
        <v>30</v>
      </c>
    </row>
    <row r="543" spans="1:15" ht="236.25" x14ac:dyDescent="0.25">
      <c r="A543" s="8" t="s">
        <v>1425</v>
      </c>
      <c r="B543" s="13" t="s">
        <v>1426</v>
      </c>
      <c r="C543" s="12" t="s">
        <v>1427</v>
      </c>
      <c r="D543" s="12" t="s">
        <v>1353</v>
      </c>
      <c r="E543" s="14" t="s">
        <v>25</v>
      </c>
      <c r="F543" s="14" t="s">
        <v>26</v>
      </c>
      <c r="G543" s="13" t="s">
        <v>27</v>
      </c>
      <c r="H543" s="13" t="s">
        <v>1310</v>
      </c>
      <c r="I543" s="13" t="s">
        <v>1311</v>
      </c>
      <c r="J543" s="15">
        <v>19926500</v>
      </c>
      <c r="K543" s="15">
        <v>10769445.880000001</v>
      </c>
      <c r="L543" s="16">
        <v>43560</v>
      </c>
      <c r="M543" s="16">
        <v>44104</v>
      </c>
      <c r="N543" s="12" t="str">
        <f>VLOOKUP(C543,[1]Sheet1!$D:$R,15,0)</f>
        <v>10 Energia elektryczna, paliwa gazowe, para wodna, gorąca woda i powietrze do układów klimatyzacyjnych</v>
      </c>
      <c r="O543" s="17" t="s">
        <v>30</v>
      </c>
    </row>
    <row r="544" spans="1:15" ht="67.5" x14ac:dyDescent="0.25">
      <c r="A544" s="8" t="s">
        <v>7478</v>
      </c>
      <c r="B544" s="13" t="s">
        <v>7981</v>
      </c>
      <c r="C544" s="12" t="s">
        <v>8513</v>
      </c>
      <c r="D544" s="12" t="s">
        <v>1401</v>
      </c>
      <c r="E544" s="14" t="s">
        <v>25</v>
      </c>
      <c r="F544" s="14" t="s">
        <v>26</v>
      </c>
      <c r="G544" s="13" t="s">
        <v>27</v>
      </c>
      <c r="H544" s="13" t="s">
        <v>1310</v>
      </c>
      <c r="I544" s="13" t="s">
        <v>1311</v>
      </c>
      <c r="J544" s="15">
        <v>8243700</v>
      </c>
      <c r="K544" s="15">
        <v>2802241.98</v>
      </c>
      <c r="L544" s="16">
        <v>43922</v>
      </c>
      <c r="M544" s="16">
        <v>44286</v>
      </c>
      <c r="N544" s="12" t="str">
        <f>VLOOKUP(C544,[1]Sheet1!$D:$R,15,0)</f>
        <v>10 Energia elektryczna, paliwa gazowe, para wodna, gorąca woda i powietrze do układów klimatyzacyjnych</v>
      </c>
      <c r="O544" s="17" t="s">
        <v>30</v>
      </c>
    </row>
    <row r="545" spans="1:15" ht="67.5" x14ac:dyDescent="0.25">
      <c r="A545" s="8" t="s">
        <v>1428</v>
      </c>
      <c r="B545" s="13" t="s">
        <v>1428</v>
      </c>
      <c r="C545" s="12" t="s">
        <v>1429</v>
      </c>
      <c r="D545" s="12" t="s">
        <v>1383</v>
      </c>
      <c r="E545" s="14" t="s">
        <v>25</v>
      </c>
      <c r="F545" s="14" t="s">
        <v>26</v>
      </c>
      <c r="G545" s="13" t="s">
        <v>27</v>
      </c>
      <c r="H545" s="13" t="s">
        <v>1310</v>
      </c>
      <c r="I545" s="13" t="s">
        <v>1311</v>
      </c>
      <c r="J545" s="15">
        <v>20163468.940000001</v>
      </c>
      <c r="K545" s="15">
        <v>7584347.9000000004</v>
      </c>
      <c r="L545" s="16">
        <v>42644</v>
      </c>
      <c r="M545" s="16">
        <v>43830</v>
      </c>
      <c r="N545" s="12" t="str">
        <f>VLOOKUP(C545,[1]Sheet1!$D:$R,15,0)</f>
        <v>10 Energia elektryczna, paliwa gazowe, para wodna, gorąca woda i powietrze do układów klimatyzacyjnych</v>
      </c>
      <c r="O545" s="17" t="s">
        <v>52</v>
      </c>
    </row>
    <row r="546" spans="1:15" ht="90" x14ac:dyDescent="0.25">
      <c r="A546" s="8" t="s">
        <v>1430</v>
      </c>
      <c r="B546" s="13" t="s">
        <v>1431</v>
      </c>
      <c r="C546" s="12" t="s">
        <v>1432</v>
      </c>
      <c r="D546" s="12" t="s">
        <v>1433</v>
      </c>
      <c r="E546" s="14" t="s">
        <v>25</v>
      </c>
      <c r="F546" s="14" t="s">
        <v>26</v>
      </c>
      <c r="G546" s="13" t="s">
        <v>27</v>
      </c>
      <c r="H546" s="13" t="s">
        <v>1310</v>
      </c>
      <c r="I546" s="13" t="s">
        <v>1311</v>
      </c>
      <c r="J546" s="15">
        <v>47771970</v>
      </c>
      <c r="K546" s="15">
        <v>13344000</v>
      </c>
      <c r="L546" s="16">
        <v>43127</v>
      </c>
      <c r="M546" s="16">
        <v>44316</v>
      </c>
      <c r="N546" s="12" t="str">
        <f>VLOOKUP(C546,[1]Sheet1!$D:$R,15,0)</f>
        <v>10 Energia elektryczna, paliwa gazowe, para wodna, gorąca woda i powietrze do układów klimatyzacyjnych</v>
      </c>
      <c r="O546" s="17" t="s">
        <v>30</v>
      </c>
    </row>
    <row r="547" spans="1:15" ht="67.5" x14ac:dyDescent="0.25">
      <c r="A547" s="8" t="s">
        <v>7479</v>
      </c>
      <c r="B547" s="13" t="s">
        <v>7982</v>
      </c>
      <c r="C547" s="12" t="s">
        <v>8514</v>
      </c>
      <c r="D547" s="12" t="s">
        <v>8915</v>
      </c>
      <c r="E547" s="14" t="s">
        <v>25</v>
      </c>
      <c r="F547" s="14" t="s">
        <v>26</v>
      </c>
      <c r="G547" s="13" t="s">
        <v>27</v>
      </c>
      <c r="H547" s="13" t="s">
        <v>1310</v>
      </c>
      <c r="I547" s="13" t="s">
        <v>1311</v>
      </c>
      <c r="J547" s="15">
        <v>50580060</v>
      </c>
      <c r="K547" s="15">
        <v>18108179.199999999</v>
      </c>
      <c r="L547" s="16">
        <v>43463</v>
      </c>
      <c r="M547" s="16">
        <v>44926</v>
      </c>
      <c r="N547" s="12" t="str">
        <f>VLOOKUP(C547,[1]Sheet1!$D:$R,15,0)</f>
        <v>10 Energia elektryczna, paliwa gazowe, para wodna, gorąca woda i powietrze do układów klimatyzacyjnych</v>
      </c>
      <c r="O547" s="17" t="s">
        <v>30</v>
      </c>
    </row>
    <row r="548" spans="1:15" ht="67.5" x14ac:dyDescent="0.25">
      <c r="A548" s="8" t="s">
        <v>1434</v>
      </c>
      <c r="B548" s="13" t="s">
        <v>1434</v>
      </c>
      <c r="C548" s="12" t="s">
        <v>1435</v>
      </c>
      <c r="D548" s="12" t="s">
        <v>1383</v>
      </c>
      <c r="E548" s="14" t="s">
        <v>25</v>
      </c>
      <c r="F548" s="14" t="s">
        <v>26</v>
      </c>
      <c r="G548" s="13" t="s">
        <v>27</v>
      </c>
      <c r="H548" s="13" t="s">
        <v>1310</v>
      </c>
      <c r="I548" s="13" t="s">
        <v>1311</v>
      </c>
      <c r="J548" s="15">
        <v>17049963.859999999</v>
      </c>
      <c r="K548" s="15">
        <v>5794112.0999999996</v>
      </c>
      <c r="L548" s="16">
        <v>42644</v>
      </c>
      <c r="M548" s="16">
        <v>43830</v>
      </c>
      <c r="N548" s="12" t="str">
        <f>VLOOKUP(C548,[1]Sheet1!$D:$R,15,0)</f>
        <v>10 Energia elektryczna, paliwa gazowe, para wodna, gorąca woda i powietrze do układów klimatyzacyjnych</v>
      </c>
      <c r="O548" s="17" t="s">
        <v>52</v>
      </c>
    </row>
    <row r="549" spans="1:15" ht="236.25" x14ac:dyDescent="0.25">
      <c r="A549" s="8" t="s">
        <v>1436</v>
      </c>
      <c r="B549" s="13" t="s">
        <v>1437</v>
      </c>
      <c r="C549" s="12" t="s">
        <v>1438</v>
      </c>
      <c r="D549" s="12" t="s">
        <v>1439</v>
      </c>
      <c r="E549" s="14" t="s">
        <v>25</v>
      </c>
      <c r="F549" s="14" t="s">
        <v>26</v>
      </c>
      <c r="G549" s="13" t="s">
        <v>27</v>
      </c>
      <c r="H549" s="13" t="s">
        <v>1310</v>
      </c>
      <c r="I549" s="13" t="s">
        <v>1311</v>
      </c>
      <c r="J549" s="15">
        <v>25851235.98</v>
      </c>
      <c r="K549" s="15">
        <v>5613156.5199999996</v>
      </c>
      <c r="L549" s="16">
        <v>43405</v>
      </c>
      <c r="M549" s="16">
        <v>44196</v>
      </c>
      <c r="N549" s="12" t="str">
        <f>VLOOKUP(C549,[1]Sheet1!$D:$R,15,0)</f>
        <v>10 Energia elektryczna, paliwa gazowe, para wodna, gorąca woda i powietrze do układów klimatyzacyjnych</v>
      </c>
      <c r="O549" s="17" t="s">
        <v>30</v>
      </c>
    </row>
    <row r="550" spans="1:15" ht="157.5" x14ac:dyDescent="0.25">
      <c r="A550" s="8" t="s">
        <v>1440</v>
      </c>
      <c r="B550" s="13" t="s">
        <v>1441</v>
      </c>
      <c r="C550" s="12" t="s">
        <v>1442</v>
      </c>
      <c r="D550" s="12" t="s">
        <v>1159</v>
      </c>
      <c r="E550" s="14" t="s">
        <v>25</v>
      </c>
      <c r="F550" s="14" t="s">
        <v>26</v>
      </c>
      <c r="G550" s="13" t="s">
        <v>27</v>
      </c>
      <c r="H550" s="13" t="s">
        <v>1310</v>
      </c>
      <c r="I550" s="13" t="s">
        <v>1311</v>
      </c>
      <c r="J550" s="15">
        <v>26356998.280000001</v>
      </c>
      <c r="K550" s="15">
        <v>9682426.8399999999</v>
      </c>
      <c r="L550" s="16">
        <v>42643</v>
      </c>
      <c r="M550" s="16">
        <v>44651</v>
      </c>
      <c r="N550" s="12" t="str">
        <f>VLOOKUP(C550,[1]Sheet1!$D:$R,15,0)</f>
        <v>10 Energia elektryczna, paliwa gazowe, para wodna, gorąca woda i powietrze do układów klimatyzacyjnych</v>
      </c>
      <c r="O550" s="17" t="s">
        <v>30</v>
      </c>
    </row>
    <row r="551" spans="1:15" ht="213.75" x14ac:dyDescent="0.25">
      <c r="A551" s="8" t="s">
        <v>1443</v>
      </c>
      <c r="B551" s="13" t="s">
        <v>1444</v>
      </c>
      <c r="C551" s="12" t="s">
        <v>1445</v>
      </c>
      <c r="D551" s="12" t="s">
        <v>1446</v>
      </c>
      <c r="E551" s="14" t="s">
        <v>25</v>
      </c>
      <c r="F551" s="14" t="s">
        <v>26</v>
      </c>
      <c r="G551" s="13" t="s">
        <v>27</v>
      </c>
      <c r="H551" s="13" t="s">
        <v>1310</v>
      </c>
      <c r="I551" s="13" t="s">
        <v>1311</v>
      </c>
      <c r="J551" s="15">
        <v>20913690</v>
      </c>
      <c r="K551" s="15">
        <v>8497312.1699999999</v>
      </c>
      <c r="L551" s="16">
        <v>43130</v>
      </c>
      <c r="M551" s="16">
        <v>44195</v>
      </c>
      <c r="N551" s="12" t="str">
        <f>VLOOKUP(C551,[1]Sheet1!$D:$R,15,0)</f>
        <v>10 Energia elektryczna, paliwa gazowe, para wodna, gorąca woda i powietrze do układów klimatyzacyjnych</v>
      </c>
      <c r="O551" s="17" t="s">
        <v>30</v>
      </c>
    </row>
    <row r="552" spans="1:15" ht="67.5" x14ac:dyDescent="0.25">
      <c r="A552" s="8" t="s">
        <v>7480</v>
      </c>
      <c r="B552" s="13" t="s">
        <v>7983</v>
      </c>
      <c r="C552" s="12" t="s">
        <v>8515</v>
      </c>
      <c r="D552" s="12" t="s">
        <v>1166</v>
      </c>
      <c r="E552" s="14" t="s">
        <v>25</v>
      </c>
      <c r="F552" s="14" t="s">
        <v>26</v>
      </c>
      <c r="G552" s="13" t="s">
        <v>27</v>
      </c>
      <c r="H552" s="13" t="s">
        <v>1310</v>
      </c>
      <c r="I552" s="13" t="s">
        <v>1311</v>
      </c>
      <c r="J552" s="15">
        <v>9281580</v>
      </c>
      <c r="K552" s="15">
        <v>3574916.4</v>
      </c>
      <c r="L552" s="16">
        <v>43800</v>
      </c>
      <c r="M552" s="16">
        <v>44561</v>
      </c>
      <c r="N552" s="12" t="str">
        <f>VLOOKUP(C552,[1]Sheet1!$D:$R,15,0)</f>
        <v>10 Energia elektryczna, paliwa gazowe, para wodna, gorąca woda i powietrze do układów klimatyzacyjnych</v>
      </c>
      <c r="O552" s="17" t="s">
        <v>30</v>
      </c>
    </row>
    <row r="553" spans="1:15" ht="67.5" x14ac:dyDescent="0.25">
      <c r="A553" s="8" t="s">
        <v>1447</v>
      </c>
      <c r="B553" s="13" t="s">
        <v>1447</v>
      </c>
      <c r="C553" s="12" t="s">
        <v>1448</v>
      </c>
      <c r="D553" s="12" t="s">
        <v>1449</v>
      </c>
      <c r="E553" s="14" t="s">
        <v>25</v>
      </c>
      <c r="F553" s="14" t="s">
        <v>26</v>
      </c>
      <c r="G553" s="13" t="s">
        <v>27</v>
      </c>
      <c r="H553" s="13" t="s">
        <v>1310</v>
      </c>
      <c r="I553" s="13" t="s">
        <v>1311</v>
      </c>
      <c r="J553" s="15">
        <v>14736507</v>
      </c>
      <c r="K553" s="15">
        <v>7232189.96</v>
      </c>
      <c r="L553" s="16">
        <v>42643</v>
      </c>
      <c r="M553" s="16">
        <v>43738</v>
      </c>
      <c r="N553" s="12" t="str">
        <f>VLOOKUP(C553,[1]Sheet1!$D:$R,15,0)</f>
        <v>10 Energia elektryczna, paliwa gazowe, para wodna, gorąca woda i powietrze do układów klimatyzacyjnych</v>
      </c>
      <c r="O553" s="17" t="s">
        <v>30</v>
      </c>
    </row>
    <row r="554" spans="1:15" ht="236.25" x14ac:dyDescent="0.25">
      <c r="A554" s="8" t="s">
        <v>1450</v>
      </c>
      <c r="B554" s="13" t="s">
        <v>1451</v>
      </c>
      <c r="C554" s="12" t="s">
        <v>1452</v>
      </c>
      <c r="D554" s="12" t="s">
        <v>1453</v>
      </c>
      <c r="E554" s="14" t="s">
        <v>25</v>
      </c>
      <c r="F554" s="14" t="s">
        <v>26</v>
      </c>
      <c r="G554" s="13" t="s">
        <v>27</v>
      </c>
      <c r="H554" s="13" t="s">
        <v>1310</v>
      </c>
      <c r="I554" s="13" t="s">
        <v>1311</v>
      </c>
      <c r="J554" s="15">
        <v>6584190</v>
      </c>
      <c r="K554" s="15">
        <v>1102866.6599999999</v>
      </c>
      <c r="L554" s="16">
        <v>43130</v>
      </c>
      <c r="M554" s="16">
        <v>44195</v>
      </c>
      <c r="N554" s="12" t="str">
        <f>VLOOKUP(C554,[1]Sheet1!$D:$R,15,0)</f>
        <v>10 Energia elektryczna, paliwa gazowe, para wodna, gorąca woda i powietrze do układów klimatyzacyjnych</v>
      </c>
      <c r="O554" s="17" t="s">
        <v>30</v>
      </c>
    </row>
    <row r="555" spans="1:15" ht="157.5" x14ac:dyDescent="0.25">
      <c r="A555" s="8" t="s">
        <v>7481</v>
      </c>
      <c r="B555" s="13" t="s">
        <v>7984</v>
      </c>
      <c r="C555" s="12" t="s">
        <v>8516</v>
      </c>
      <c r="D555" s="12" t="s">
        <v>8916</v>
      </c>
      <c r="E555" s="14" t="s">
        <v>25</v>
      </c>
      <c r="F555" s="14" t="s">
        <v>26</v>
      </c>
      <c r="G555" s="13" t="s">
        <v>27</v>
      </c>
      <c r="H555" s="13" t="s">
        <v>1310</v>
      </c>
      <c r="I555" s="13" t="s">
        <v>1311</v>
      </c>
      <c r="J555" s="15">
        <v>6505524</v>
      </c>
      <c r="K555" s="15">
        <v>2470260.52</v>
      </c>
      <c r="L555" s="16">
        <v>43556</v>
      </c>
      <c r="M555" s="16">
        <v>44470</v>
      </c>
      <c r="N555" s="12" t="str">
        <f>VLOOKUP(C555,[1]Sheet1!$D:$R,15,0)</f>
        <v>10 Energia elektryczna, paliwa gazowe, para wodna, gorąca woda i powietrze do układów klimatyzacyjnych</v>
      </c>
      <c r="O555" s="17" t="s">
        <v>30</v>
      </c>
    </row>
    <row r="556" spans="1:15" ht="157.5" x14ac:dyDescent="0.25">
      <c r="A556" s="8" t="s">
        <v>1454</v>
      </c>
      <c r="B556" s="13" t="s">
        <v>1455</v>
      </c>
      <c r="C556" s="12" t="s">
        <v>1456</v>
      </c>
      <c r="D556" s="12" t="s">
        <v>1159</v>
      </c>
      <c r="E556" s="14" t="s">
        <v>25</v>
      </c>
      <c r="F556" s="14" t="s">
        <v>26</v>
      </c>
      <c r="G556" s="13" t="s">
        <v>27</v>
      </c>
      <c r="H556" s="13" t="s">
        <v>1310</v>
      </c>
      <c r="I556" s="13" t="s">
        <v>1311</v>
      </c>
      <c r="J556" s="15">
        <v>18083131.5</v>
      </c>
      <c r="K556" s="15">
        <v>6998454.5899999999</v>
      </c>
      <c r="L556" s="16">
        <v>42643</v>
      </c>
      <c r="M556" s="16">
        <v>44651</v>
      </c>
      <c r="N556" s="12" t="str">
        <f>VLOOKUP(C556,[1]Sheet1!$D:$R,15,0)</f>
        <v>10 Energia elektryczna, paliwa gazowe, para wodna, gorąca woda i powietrze do układów klimatyzacyjnych</v>
      </c>
      <c r="O556" s="17" t="s">
        <v>30</v>
      </c>
    </row>
    <row r="557" spans="1:15" ht="67.5" x14ac:dyDescent="0.25">
      <c r="A557" s="8" t="s">
        <v>1457</v>
      </c>
      <c r="B557" s="13" t="s">
        <v>1457</v>
      </c>
      <c r="C557" s="12" t="s">
        <v>1458</v>
      </c>
      <c r="D557" s="12" t="s">
        <v>1368</v>
      </c>
      <c r="E557" s="14" t="s">
        <v>25</v>
      </c>
      <c r="F557" s="14" t="s">
        <v>26</v>
      </c>
      <c r="G557" s="13" t="s">
        <v>27</v>
      </c>
      <c r="H557" s="13" t="s">
        <v>1310</v>
      </c>
      <c r="I557" s="13" t="s">
        <v>1311</v>
      </c>
      <c r="J557" s="15">
        <v>13479464.220000001</v>
      </c>
      <c r="K557" s="15">
        <v>4239498.04</v>
      </c>
      <c r="L557" s="16">
        <v>42646</v>
      </c>
      <c r="M557" s="16">
        <v>43465</v>
      </c>
      <c r="N557" s="12" t="str">
        <f>VLOOKUP(C557,[1]Sheet1!$D:$R,15,0)</f>
        <v>10 Energia elektryczna, paliwa gazowe, para wodna, gorąca woda i powietrze do układów klimatyzacyjnych</v>
      </c>
      <c r="O557" s="17" t="s">
        <v>52</v>
      </c>
    </row>
    <row r="558" spans="1:15" ht="90" x14ac:dyDescent="0.25">
      <c r="A558" s="8" t="s">
        <v>1459</v>
      </c>
      <c r="B558" s="13" t="s">
        <v>1460</v>
      </c>
      <c r="C558" s="12" t="s">
        <v>1461</v>
      </c>
      <c r="D558" s="12" t="s">
        <v>1383</v>
      </c>
      <c r="E558" s="14" t="s">
        <v>25</v>
      </c>
      <c r="F558" s="14" t="s">
        <v>26</v>
      </c>
      <c r="G558" s="13" t="s">
        <v>27</v>
      </c>
      <c r="H558" s="13" t="s">
        <v>1310</v>
      </c>
      <c r="I558" s="13" t="s">
        <v>1311</v>
      </c>
      <c r="J558" s="15">
        <v>9640352.1999999993</v>
      </c>
      <c r="K558" s="15">
        <v>3586181.46</v>
      </c>
      <c r="L558" s="16">
        <v>43123</v>
      </c>
      <c r="M558" s="16">
        <v>44561</v>
      </c>
      <c r="N558" s="12" t="str">
        <f>VLOOKUP(C558,[1]Sheet1!$D:$R,15,0)</f>
        <v>10 Energia elektryczna, paliwa gazowe, para wodna, gorąca woda i powietrze do układów klimatyzacyjnych</v>
      </c>
      <c r="O558" s="17" t="s">
        <v>30</v>
      </c>
    </row>
    <row r="559" spans="1:15" ht="78.75" x14ac:dyDescent="0.25">
      <c r="A559" s="8" t="s">
        <v>7482</v>
      </c>
      <c r="B559" s="13" t="s">
        <v>7985</v>
      </c>
      <c r="C559" s="12" t="s">
        <v>8517</v>
      </c>
      <c r="D559" s="12" t="s">
        <v>8917</v>
      </c>
      <c r="E559" s="14" t="s">
        <v>25</v>
      </c>
      <c r="F559" s="14" t="s">
        <v>26</v>
      </c>
      <c r="G559" s="13" t="s">
        <v>27</v>
      </c>
      <c r="H559" s="13" t="s">
        <v>1310</v>
      </c>
      <c r="I559" s="13" t="s">
        <v>1311</v>
      </c>
      <c r="J559" s="15">
        <v>6312975</v>
      </c>
      <c r="K559" s="15">
        <v>2001075</v>
      </c>
      <c r="L559" s="16">
        <v>43739</v>
      </c>
      <c r="M559" s="16">
        <v>44377</v>
      </c>
      <c r="N559" s="12" t="str">
        <f>VLOOKUP(C559,[1]Sheet1!$D:$R,15,0)</f>
        <v>10 Energia elektryczna, paliwa gazowe, para wodna, gorąca woda i powietrze do układów klimatyzacyjnych</v>
      </c>
      <c r="O559" s="17" t="s">
        <v>30</v>
      </c>
    </row>
    <row r="560" spans="1:15" ht="135" x14ac:dyDescent="0.25">
      <c r="A560" s="8" t="s">
        <v>7483</v>
      </c>
      <c r="B560" s="13" t="s">
        <v>7986</v>
      </c>
      <c r="C560" s="12" t="s">
        <v>8518</v>
      </c>
      <c r="D560" s="12" t="s">
        <v>8918</v>
      </c>
      <c r="E560" s="14" t="s">
        <v>25</v>
      </c>
      <c r="F560" s="14" t="s">
        <v>26</v>
      </c>
      <c r="G560" s="13" t="s">
        <v>27</v>
      </c>
      <c r="H560" s="13" t="s">
        <v>1310</v>
      </c>
      <c r="I560" s="13" t="s">
        <v>1311</v>
      </c>
      <c r="J560" s="15">
        <v>16599157.5</v>
      </c>
      <c r="K560" s="15">
        <v>6598087.2800000003</v>
      </c>
      <c r="L560" s="16">
        <v>43462</v>
      </c>
      <c r="M560" s="16">
        <v>44926</v>
      </c>
      <c r="N560" s="12" t="str">
        <f>VLOOKUP(C560,[1]Sheet1!$D:$R,15,0)</f>
        <v>10 Energia elektryczna, paliwa gazowe, para wodna, gorąca woda i powietrze do układów klimatyzacyjnych</v>
      </c>
      <c r="O560" s="17" t="s">
        <v>30</v>
      </c>
    </row>
    <row r="561" spans="1:15" ht="135" x14ac:dyDescent="0.25">
      <c r="A561" s="8" t="s">
        <v>7484</v>
      </c>
      <c r="B561" s="13" t="s">
        <v>7987</v>
      </c>
      <c r="C561" s="12" t="s">
        <v>8519</v>
      </c>
      <c r="D561" s="12" t="s">
        <v>8919</v>
      </c>
      <c r="E561" s="14" t="s">
        <v>25</v>
      </c>
      <c r="F561" s="14" t="s">
        <v>26</v>
      </c>
      <c r="G561" s="13" t="s">
        <v>27</v>
      </c>
      <c r="H561" s="13" t="s">
        <v>1310</v>
      </c>
      <c r="I561" s="13" t="s">
        <v>1311</v>
      </c>
      <c r="J561" s="15">
        <v>17752590</v>
      </c>
      <c r="K561" s="15">
        <v>7158390</v>
      </c>
      <c r="L561" s="16">
        <v>43800</v>
      </c>
      <c r="M561" s="16">
        <v>44742</v>
      </c>
      <c r="N561" s="12" t="str">
        <f>VLOOKUP(C561,[1]Sheet1!$D:$R,15,0)</f>
        <v>10 Energia elektryczna, paliwa gazowe, para wodna, gorąca woda i powietrze do układów klimatyzacyjnych</v>
      </c>
      <c r="O561" s="17" t="s">
        <v>30</v>
      </c>
    </row>
    <row r="562" spans="1:15" ht="191.25" x14ac:dyDescent="0.25">
      <c r="A562" s="8" t="s">
        <v>7485</v>
      </c>
      <c r="B562" s="13" t="s">
        <v>7988</v>
      </c>
      <c r="C562" s="12" t="s">
        <v>8520</v>
      </c>
      <c r="D562" s="12" t="s">
        <v>8920</v>
      </c>
      <c r="E562" s="14" t="s">
        <v>25</v>
      </c>
      <c r="F562" s="14" t="s">
        <v>26</v>
      </c>
      <c r="G562" s="13" t="s">
        <v>27</v>
      </c>
      <c r="H562" s="13" t="s">
        <v>1310</v>
      </c>
      <c r="I562" s="13" t="s">
        <v>1311</v>
      </c>
      <c r="J562" s="15">
        <v>5172150</v>
      </c>
      <c r="K562" s="15">
        <v>1885592.1</v>
      </c>
      <c r="L562" s="16">
        <v>43800</v>
      </c>
      <c r="M562" s="16">
        <v>44255</v>
      </c>
      <c r="N562" s="12" t="str">
        <f>VLOOKUP(C562,[1]Sheet1!$D:$R,15,0)</f>
        <v>10 Energia elektryczna, paliwa gazowe, para wodna, gorąca woda i powietrze do układów klimatyzacyjnych</v>
      </c>
      <c r="O562" s="17" t="s">
        <v>30</v>
      </c>
    </row>
    <row r="563" spans="1:15" ht="146.25" x14ac:dyDescent="0.25">
      <c r="A563" s="8" t="s">
        <v>7486</v>
      </c>
      <c r="B563" s="13" t="s">
        <v>7989</v>
      </c>
      <c r="C563" s="12" t="s">
        <v>8521</v>
      </c>
      <c r="D563" s="12" t="s">
        <v>8921</v>
      </c>
      <c r="E563" s="14" t="s">
        <v>25</v>
      </c>
      <c r="F563" s="14" t="s">
        <v>26</v>
      </c>
      <c r="G563" s="13" t="s">
        <v>27</v>
      </c>
      <c r="H563" s="13" t="s">
        <v>1310</v>
      </c>
      <c r="I563" s="13" t="s">
        <v>1311</v>
      </c>
      <c r="J563" s="15">
        <v>9228690</v>
      </c>
      <c r="K563" s="15">
        <v>3402411.07</v>
      </c>
      <c r="L563" s="16">
        <v>43463</v>
      </c>
      <c r="M563" s="16">
        <v>44834</v>
      </c>
      <c r="N563" s="12" t="str">
        <f>VLOOKUP(C563,[1]Sheet1!$D:$R,15,0)</f>
        <v>10 Energia elektryczna, paliwa gazowe, para wodna, gorąca woda i powietrze do układów klimatyzacyjnych</v>
      </c>
      <c r="O563" s="17" t="s">
        <v>30</v>
      </c>
    </row>
    <row r="564" spans="1:15" ht="101.25" x14ac:dyDescent="0.25">
      <c r="A564" s="8" t="s">
        <v>7487</v>
      </c>
      <c r="B564" s="13" t="s">
        <v>7990</v>
      </c>
      <c r="C564" s="12" t="s">
        <v>8522</v>
      </c>
      <c r="D564" s="12" t="s">
        <v>8922</v>
      </c>
      <c r="E564" s="14" t="s">
        <v>25</v>
      </c>
      <c r="F564" s="14" t="s">
        <v>26</v>
      </c>
      <c r="G564" s="13" t="s">
        <v>27</v>
      </c>
      <c r="H564" s="13" t="s">
        <v>1310</v>
      </c>
      <c r="I564" s="13" t="s">
        <v>1311</v>
      </c>
      <c r="J564" s="15">
        <v>6797964</v>
      </c>
      <c r="K564" s="15">
        <v>2692080</v>
      </c>
      <c r="L564" s="16">
        <v>43466</v>
      </c>
      <c r="M564" s="16">
        <v>44196</v>
      </c>
      <c r="N564" s="12" t="str">
        <f>VLOOKUP(C564,[1]Sheet1!$D:$R,15,0)</f>
        <v>10 Energia elektryczna, paliwa gazowe, para wodna, gorąca woda i powietrze do układów klimatyzacyjnych</v>
      </c>
      <c r="O564" s="17" t="s">
        <v>30</v>
      </c>
    </row>
    <row r="565" spans="1:15" ht="67.5" x14ac:dyDescent="0.25">
      <c r="A565" s="8" t="s">
        <v>7488</v>
      </c>
      <c r="B565" s="13" t="s">
        <v>7991</v>
      </c>
      <c r="C565" s="12" t="s">
        <v>8523</v>
      </c>
      <c r="D565" s="12" t="s">
        <v>38</v>
      </c>
      <c r="E565" s="14" t="s">
        <v>25</v>
      </c>
      <c r="F565" s="14" t="s">
        <v>26</v>
      </c>
      <c r="G565" s="13" t="s">
        <v>27</v>
      </c>
      <c r="H565" s="13" t="s">
        <v>1310</v>
      </c>
      <c r="I565" s="13" t="s">
        <v>1311</v>
      </c>
      <c r="J565" s="15">
        <v>5661690</v>
      </c>
      <c r="K565" s="15">
        <v>2086100</v>
      </c>
      <c r="L565" s="16">
        <v>43463</v>
      </c>
      <c r="M565" s="16">
        <v>44561</v>
      </c>
      <c r="N565" s="12" t="str">
        <f>VLOOKUP(C565,[1]Sheet1!$D:$R,15,0)</f>
        <v>10 Energia elektryczna, paliwa gazowe, para wodna, gorąca woda i powietrze do układów klimatyzacyjnych</v>
      </c>
      <c r="O565" s="17" t="s">
        <v>30</v>
      </c>
    </row>
    <row r="566" spans="1:15" ht="180" x14ac:dyDescent="0.25">
      <c r="A566" s="8" t="s">
        <v>7489</v>
      </c>
      <c r="B566" s="13" t="s">
        <v>7992</v>
      </c>
      <c r="C566" s="12" t="s">
        <v>8524</v>
      </c>
      <c r="D566" s="12" t="s">
        <v>8923</v>
      </c>
      <c r="E566" s="14" t="s">
        <v>25</v>
      </c>
      <c r="F566" s="14" t="s">
        <v>26</v>
      </c>
      <c r="G566" s="13" t="s">
        <v>27</v>
      </c>
      <c r="H566" s="13" t="s">
        <v>1310</v>
      </c>
      <c r="I566" s="13" t="s">
        <v>1311</v>
      </c>
      <c r="J566" s="15">
        <v>10978980</v>
      </c>
      <c r="K566" s="15">
        <v>4247600</v>
      </c>
      <c r="L566" s="16">
        <v>43475</v>
      </c>
      <c r="M566" s="16">
        <v>44926</v>
      </c>
      <c r="N566" s="12" t="str">
        <f>VLOOKUP(C566,[1]Sheet1!$D:$R,15,0)</f>
        <v>10 Energia elektryczna, paliwa gazowe, para wodna, gorąca woda i powietrze do układów klimatyzacyjnych</v>
      </c>
      <c r="O566" s="17" t="s">
        <v>30</v>
      </c>
    </row>
    <row r="567" spans="1:15" ht="67.5" x14ac:dyDescent="0.25">
      <c r="A567" s="8" t="s">
        <v>7490</v>
      </c>
      <c r="B567" s="13" t="s">
        <v>7993</v>
      </c>
      <c r="C567" s="12" t="s">
        <v>8525</v>
      </c>
      <c r="D567" s="12" t="s">
        <v>8924</v>
      </c>
      <c r="E567" s="14" t="s">
        <v>25</v>
      </c>
      <c r="F567" s="14" t="s">
        <v>26</v>
      </c>
      <c r="G567" s="13" t="s">
        <v>27</v>
      </c>
      <c r="H567" s="13" t="s">
        <v>1310</v>
      </c>
      <c r="I567" s="13" t="s">
        <v>1311</v>
      </c>
      <c r="J567" s="15">
        <v>5098350</v>
      </c>
      <c r="K567" s="15">
        <v>1867854</v>
      </c>
      <c r="L567" s="16">
        <v>43463</v>
      </c>
      <c r="M567" s="16">
        <v>44196</v>
      </c>
      <c r="N567" s="12" t="str">
        <f>VLOOKUP(C567,[1]Sheet1!$D:$R,15,0)</f>
        <v>10 Energia elektryczna, paliwa gazowe, para wodna, gorąca woda i powietrze do układów klimatyzacyjnych</v>
      </c>
      <c r="O567" s="17" t="s">
        <v>30</v>
      </c>
    </row>
    <row r="568" spans="1:15" ht="67.5" x14ac:dyDescent="0.25">
      <c r="A568" s="8" t="s">
        <v>7491</v>
      </c>
      <c r="B568" s="13" t="s">
        <v>7994</v>
      </c>
      <c r="C568" s="12" t="s">
        <v>8526</v>
      </c>
      <c r="D568" s="12" t="s">
        <v>1036</v>
      </c>
      <c r="E568" s="14" t="s">
        <v>25</v>
      </c>
      <c r="F568" s="14" t="s">
        <v>26</v>
      </c>
      <c r="G568" s="13" t="s">
        <v>27</v>
      </c>
      <c r="H568" s="13" t="s">
        <v>1310</v>
      </c>
      <c r="I568" s="13" t="s">
        <v>1311</v>
      </c>
      <c r="J568" s="15">
        <v>5536230</v>
      </c>
      <c r="K568" s="15">
        <v>1944950.91</v>
      </c>
      <c r="L568" s="16">
        <v>43709</v>
      </c>
      <c r="M568" s="16">
        <v>44561</v>
      </c>
      <c r="N568" s="12" t="str">
        <f>VLOOKUP(C568,[1]Sheet1!$D:$R,15,0)</f>
        <v>10 Energia elektryczna, paliwa gazowe, para wodna, gorąca woda i powietrze do układów klimatyzacyjnych</v>
      </c>
      <c r="O568" s="17" t="s">
        <v>30</v>
      </c>
    </row>
    <row r="569" spans="1:15" ht="67.5" x14ac:dyDescent="0.25">
      <c r="A569" s="8" t="s">
        <v>7492</v>
      </c>
      <c r="B569" s="13" t="s">
        <v>7995</v>
      </c>
      <c r="C569" s="12" t="s">
        <v>8527</v>
      </c>
      <c r="D569" s="12" t="s">
        <v>8925</v>
      </c>
      <c r="E569" s="14" t="s">
        <v>25</v>
      </c>
      <c r="F569" s="14" t="s">
        <v>26</v>
      </c>
      <c r="G569" s="13" t="s">
        <v>27</v>
      </c>
      <c r="H569" s="13" t="s">
        <v>1310</v>
      </c>
      <c r="I569" s="13" t="s">
        <v>1311</v>
      </c>
      <c r="J569" s="15">
        <v>9846150</v>
      </c>
      <c r="K569" s="15">
        <v>5347650</v>
      </c>
      <c r="L569" s="16">
        <v>43739</v>
      </c>
      <c r="M569" s="16">
        <v>44196</v>
      </c>
      <c r="N569" s="12" t="str">
        <f>VLOOKUP(C569,[1]Sheet1!$D:$R,15,0)</f>
        <v>10 Energia elektryczna, paliwa gazowe, para wodna, gorąca woda i powietrze do układów klimatyzacyjnych</v>
      </c>
      <c r="O569" s="17" t="s">
        <v>30</v>
      </c>
    </row>
    <row r="570" spans="1:15" ht="112.5" x14ac:dyDescent="0.25">
      <c r="A570" s="8" t="s">
        <v>7493</v>
      </c>
      <c r="B570" s="13" t="s">
        <v>7996</v>
      </c>
      <c r="C570" s="12" t="s">
        <v>8528</v>
      </c>
      <c r="D570" s="12" t="s">
        <v>1054</v>
      </c>
      <c r="E570" s="14" t="s">
        <v>25</v>
      </c>
      <c r="F570" s="14" t="s">
        <v>26</v>
      </c>
      <c r="G570" s="13" t="s">
        <v>27</v>
      </c>
      <c r="H570" s="13" t="s">
        <v>1310</v>
      </c>
      <c r="I570" s="13" t="s">
        <v>1311</v>
      </c>
      <c r="J570" s="15">
        <v>32047650</v>
      </c>
      <c r="K570" s="15">
        <v>13112242.970000001</v>
      </c>
      <c r="L570" s="16">
        <v>43800</v>
      </c>
      <c r="M570" s="16">
        <v>44561</v>
      </c>
      <c r="N570" s="12" t="str">
        <f>VLOOKUP(C570,[1]Sheet1!$D:$R,15,0)</f>
        <v>10 Energia elektryczna, paliwa gazowe, para wodna, gorąca woda i powietrze do układów klimatyzacyjnych</v>
      </c>
      <c r="O570" s="17" t="s">
        <v>30</v>
      </c>
    </row>
    <row r="571" spans="1:15" ht="101.25" x14ac:dyDescent="0.25">
      <c r="A571" s="8" t="s">
        <v>7494</v>
      </c>
      <c r="B571" s="13" t="s">
        <v>7997</v>
      </c>
      <c r="C571" s="12" t="s">
        <v>8529</v>
      </c>
      <c r="D571" s="12" t="s">
        <v>8926</v>
      </c>
      <c r="E571" s="14" t="s">
        <v>25</v>
      </c>
      <c r="F571" s="14" t="s">
        <v>26</v>
      </c>
      <c r="G571" s="13" t="s">
        <v>27</v>
      </c>
      <c r="H571" s="13" t="s">
        <v>1310</v>
      </c>
      <c r="I571" s="13" t="s">
        <v>1311</v>
      </c>
      <c r="J571" s="15">
        <v>11070615</v>
      </c>
      <c r="K571" s="15">
        <v>4222560</v>
      </c>
      <c r="L571" s="16">
        <v>43709</v>
      </c>
      <c r="M571" s="16">
        <v>44469</v>
      </c>
      <c r="N571" s="12" t="str">
        <f>VLOOKUP(C571,[1]Sheet1!$D:$R,15,0)</f>
        <v>10 Energia elektryczna, paliwa gazowe, para wodna, gorąca woda i powietrze do układów klimatyzacyjnych</v>
      </c>
      <c r="O571" s="17" t="s">
        <v>30</v>
      </c>
    </row>
    <row r="572" spans="1:15" ht="78.75" x14ac:dyDescent="0.25">
      <c r="A572" s="8" t="s">
        <v>7495</v>
      </c>
      <c r="B572" s="13" t="s">
        <v>7998</v>
      </c>
      <c r="C572" s="12" t="s">
        <v>8530</v>
      </c>
      <c r="D572" s="12" t="s">
        <v>8927</v>
      </c>
      <c r="E572" s="14" t="s">
        <v>25</v>
      </c>
      <c r="F572" s="14" t="s">
        <v>26</v>
      </c>
      <c r="G572" s="13" t="s">
        <v>27</v>
      </c>
      <c r="H572" s="13" t="s">
        <v>1310</v>
      </c>
      <c r="I572" s="13" t="s">
        <v>1311</v>
      </c>
      <c r="J572" s="15">
        <v>20046615</v>
      </c>
      <c r="K572" s="15">
        <v>7705344</v>
      </c>
      <c r="L572" s="16">
        <v>43801</v>
      </c>
      <c r="M572" s="16">
        <v>44561</v>
      </c>
      <c r="N572" s="12" t="str">
        <f>VLOOKUP(C572,[1]Sheet1!$D:$R,15,0)</f>
        <v>10 Energia elektryczna, paliwa gazowe, para wodna, gorąca woda i powietrze do układów klimatyzacyjnych</v>
      </c>
      <c r="O572" s="17" t="s">
        <v>30</v>
      </c>
    </row>
    <row r="573" spans="1:15" ht="101.25" x14ac:dyDescent="0.25">
      <c r="A573" s="8" t="s">
        <v>7496</v>
      </c>
      <c r="B573" s="13" t="s">
        <v>7999</v>
      </c>
      <c r="C573" s="12" t="s">
        <v>8531</v>
      </c>
      <c r="D573" s="12" t="s">
        <v>8928</v>
      </c>
      <c r="E573" s="14" t="s">
        <v>25</v>
      </c>
      <c r="F573" s="14" t="s">
        <v>26</v>
      </c>
      <c r="G573" s="13" t="s">
        <v>27</v>
      </c>
      <c r="H573" s="13" t="s">
        <v>1310</v>
      </c>
      <c r="I573" s="13" t="s">
        <v>1311</v>
      </c>
      <c r="J573" s="15">
        <v>4727136</v>
      </c>
      <c r="K573" s="15">
        <v>1740879</v>
      </c>
      <c r="L573" s="16">
        <v>43466</v>
      </c>
      <c r="M573" s="16">
        <v>44926</v>
      </c>
      <c r="N573" s="12" t="str">
        <f>VLOOKUP(C573,[1]Sheet1!$D:$R,15,0)</f>
        <v>10 Energia elektryczna, paliwa gazowe, para wodna, gorąca woda i powietrze do układów klimatyzacyjnych</v>
      </c>
      <c r="O573" s="17" t="s">
        <v>30</v>
      </c>
    </row>
    <row r="574" spans="1:15" ht="78.75" x14ac:dyDescent="0.25">
      <c r="A574" s="8" t="s">
        <v>7497</v>
      </c>
      <c r="B574" s="13" t="s">
        <v>8000</v>
      </c>
      <c r="C574" s="12" t="s">
        <v>8532</v>
      </c>
      <c r="D574" s="12" t="s">
        <v>8929</v>
      </c>
      <c r="E574" s="14" t="s">
        <v>25</v>
      </c>
      <c r="F574" s="14" t="s">
        <v>26</v>
      </c>
      <c r="G574" s="13" t="s">
        <v>27</v>
      </c>
      <c r="H574" s="13" t="s">
        <v>1310</v>
      </c>
      <c r="I574" s="13" t="s">
        <v>1311</v>
      </c>
      <c r="J574" s="15">
        <v>84459584</v>
      </c>
      <c r="K574" s="15">
        <v>38157489</v>
      </c>
      <c r="L574" s="16">
        <v>43462</v>
      </c>
      <c r="M574" s="16">
        <v>44926</v>
      </c>
      <c r="N574" s="12" t="str">
        <f>VLOOKUP(C574,[1]Sheet1!$D:$R,15,0)</f>
        <v>10 Energia elektryczna, paliwa gazowe, para wodna, gorąca woda i powietrze do układów klimatyzacyjnych</v>
      </c>
      <c r="O574" s="17" t="s">
        <v>30</v>
      </c>
    </row>
    <row r="575" spans="1:15" ht="78.75" x14ac:dyDescent="0.25">
      <c r="A575" s="8" t="s">
        <v>7498</v>
      </c>
      <c r="B575" s="13" t="s">
        <v>8001</v>
      </c>
      <c r="C575" s="12" t="s">
        <v>8533</v>
      </c>
      <c r="D575" s="12" t="s">
        <v>8930</v>
      </c>
      <c r="E575" s="14" t="s">
        <v>25</v>
      </c>
      <c r="F575" s="14" t="s">
        <v>26</v>
      </c>
      <c r="G575" s="13" t="s">
        <v>27</v>
      </c>
      <c r="H575" s="13" t="s">
        <v>1310</v>
      </c>
      <c r="I575" s="13" t="s">
        <v>1311</v>
      </c>
      <c r="J575" s="15">
        <v>39003300</v>
      </c>
      <c r="K575" s="15">
        <v>12862522.23</v>
      </c>
      <c r="L575" s="16">
        <v>43456</v>
      </c>
      <c r="M575" s="16">
        <v>45107</v>
      </c>
      <c r="N575" s="12" t="str">
        <f>VLOOKUP(C575,[1]Sheet1!$D:$R,15,0)</f>
        <v>10 Energia elektryczna, paliwa gazowe, para wodna, gorąca woda i powietrze do układów klimatyzacyjnych</v>
      </c>
      <c r="O575" s="17" t="s">
        <v>30</v>
      </c>
    </row>
    <row r="576" spans="1:15" ht="135" x14ac:dyDescent="0.25">
      <c r="A576" s="8" t="s">
        <v>7499</v>
      </c>
      <c r="B576" s="13" t="s">
        <v>8002</v>
      </c>
      <c r="C576" s="12" t="s">
        <v>8534</v>
      </c>
      <c r="D576" s="12" t="s">
        <v>8931</v>
      </c>
      <c r="E576" s="14" t="s">
        <v>25</v>
      </c>
      <c r="F576" s="14" t="s">
        <v>26</v>
      </c>
      <c r="G576" s="13" t="s">
        <v>27</v>
      </c>
      <c r="H576" s="13" t="s">
        <v>1310</v>
      </c>
      <c r="I576" s="13" t="s">
        <v>1311</v>
      </c>
      <c r="J576" s="15">
        <v>49380810</v>
      </c>
      <c r="K576" s="15">
        <v>16053083.050000001</v>
      </c>
      <c r="L576" s="16">
        <v>43466</v>
      </c>
      <c r="M576" s="16">
        <v>44926</v>
      </c>
      <c r="N576" s="12" t="str">
        <f>VLOOKUP(C576,[1]Sheet1!$D:$R,15,0)</f>
        <v>10 Energia elektryczna, paliwa gazowe, para wodna, gorąca woda i powietrze do układów klimatyzacyjnych</v>
      </c>
      <c r="O576" s="17" t="s">
        <v>30</v>
      </c>
    </row>
    <row r="577" spans="1:15" ht="90" x14ac:dyDescent="0.25">
      <c r="A577" s="8" t="s">
        <v>1462</v>
      </c>
      <c r="B577" s="13" t="s">
        <v>1463</v>
      </c>
      <c r="C577" s="12" t="s">
        <v>1464</v>
      </c>
      <c r="D577" s="12" t="s">
        <v>1383</v>
      </c>
      <c r="E577" s="14" t="s">
        <v>25</v>
      </c>
      <c r="F577" s="14" t="s">
        <v>26</v>
      </c>
      <c r="G577" s="13" t="s">
        <v>27</v>
      </c>
      <c r="H577" s="13" t="s">
        <v>1310</v>
      </c>
      <c r="I577" s="13" t="s">
        <v>1311</v>
      </c>
      <c r="J577" s="15">
        <v>28369715.149999999</v>
      </c>
      <c r="K577" s="15">
        <v>11371880.16</v>
      </c>
      <c r="L577" s="16">
        <v>43123</v>
      </c>
      <c r="M577" s="16">
        <v>44561</v>
      </c>
      <c r="N577" s="12" t="str">
        <f>VLOOKUP(C577,[1]Sheet1!$D:$R,15,0)</f>
        <v>10 Energia elektryczna, paliwa gazowe, para wodna, gorąca woda i powietrze do układów klimatyzacyjnych</v>
      </c>
      <c r="O577" s="17" t="s">
        <v>30</v>
      </c>
    </row>
    <row r="578" spans="1:15" ht="168.75" x14ac:dyDescent="0.25">
      <c r="A578" s="8" t="s">
        <v>1465</v>
      </c>
      <c r="B578" s="13" t="s">
        <v>1466</v>
      </c>
      <c r="C578" s="12" t="s">
        <v>1467</v>
      </c>
      <c r="D578" s="12" t="s">
        <v>1353</v>
      </c>
      <c r="E578" s="14" t="s">
        <v>25</v>
      </c>
      <c r="F578" s="14" t="s">
        <v>26</v>
      </c>
      <c r="G578" s="13" t="s">
        <v>27</v>
      </c>
      <c r="H578" s="13" t="s">
        <v>1310</v>
      </c>
      <c r="I578" s="13" t="s">
        <v>1468</v>
      </c>
      <c r="J578" s="15">
        <v>1537500</v>
      </c>
      <c r="K578" s="15">
        <v>1062500</v>
      </c>
      <c r="L578" s="16">
        <v>42852</v>
      </c>
      <c r="M578" s="16">
        <v>43738</v>
      </c>
      <c r="N578" s="12" t="str">
        <f>VLOOKUP(C578,[1]Sheet1!$D:$R,15,0)</f>
        <v>10 Energia elektryczna, paliwa gazowe, para wodna, gorąca woda i powietrze do układów klimatyzacyjnych</v>
      </c>
      <c r="O578" s="17" t="s">
        <v>30</v>
      </c>
    </row>
    <row r="579" spans="1:15" ht="101.25" x14ac:dyDescent="0.25">
      <c r="A579" s="8" t="s">
        <v>1469</v>
      </c>
      <c r="B579" s="13" t="s">
        <v>1470</v>
      </c>
      <c r="C579" s="12" t="s">
        <v>1471</v>
      </c>
      <c r="D579" s="12" t="s">
        <v>1092</v>
      </c>
      <c r="E579" s="14" t="s">
        <v>25</v>
      </c>
      <c r="F579" s="14" t="s">
        <v>26</v>
      </c>
      <c r="G579" s="13" t="s">
        <v>27</v>
      </c>
      <c r="H579" s="13" t="s">
        <v>1310</v>
      </c>
      <c r="I579" s="13" t="s">
        <v>1468</v>
      </c>
      <c r="J579" s="15">
        <v>13202820</v>
      </c>
      <c r="K579" s="15">
        <v>6249104</v>
      </c>
      <c r="L579" s="16">
        <v>43160</v>
      </c>
      <c r="M579" s="16">
        <v>44926</v>
      </c>
      <c r="N579" s="12" t="str">
        <f>VLOOKUP(C579,[1]Sheet1!$D:$R,15,0)</f>
        <v>10 Energia elektryczna, paliwa gazowe, para wodna, gorąca woda i powietrze do układów klimatyzacyjnych</v>
      </c>
      <c r="O579" s="17" t="s">
        <v>30</v>
      </c>
    </row>
    <row r="580" spans="1:15" ht="157.5" x14ac:dyDescent="0.25">
      <c r="A580" s="8" t="s">
        <v>1472</v>
      </c>
      <c r="B580" s="13" t="s">
        <v>1473</v>
      </c>
      <c r="C580" s="12" t="s">
        <v>1474</v>
      </c>
      <c r="D580" s="12" t="s">
        <v>1139</v>
      </c>
      <c r="E580" s="14" t="s">
        <v>25</v>
      </c>
      <c r="F580" s="14" t="s">
        <v>26</v>
      </c>
      <c r="G580" s="13" t="s">
        <v>27</v>
      </c>
      <c r="H580" s="13" t="s">
        <v>1310</v>
      </c>
      <c r="I580" s="13" t="s">
        <v>1468</v>
      </c>
      <c r="J580" s="15">
        <v>31215456.600000001</v>
      </c>
      <c r="K580" s="15">
        <v>14198704.67</v>
      </c>
      <c r="L580" s="16">
        <v>42853</v>
      </c>
      <c r="M580" s="16">
        <v>44926</v>
      </c>
      <c r="N580" s="12" t="str">
        <f>VLOOKUP(C580,[1]Sheet1!$D:$R,15,0)</f>
        <v>10 Energia elektryczna, paliwa gazowe, para wodna, gorąca woda i powietrze do układów klimatyzacyjnych</v>
      </c>
      <c r="O580" s="17" t="s">
        <v>30</v>
      </c>
    </row>
    <row r="581" spans="1:15" ht="67.5" x14ac:dyDescent="0.25">
      <c r="A581" s="8" t="s">
        <v>1475</v>
      </c>
      <c r="B581" s="13" t="s">
        <v>1475</v>
      </c>
      <c r="C581" s="12" t="s">
        <v>1476</v>
      </c>
      <c r="D581" s="12" t="s">
        <v>1065</v>
      </c>
      <c r="E581" s="14" t="s">
        <v>25</v>
      </c>
      <c r="F581" s="14" t="s">
        <v>26</v>
      </c>
      <c r="G581" s="13" t="s">
        <v>27</v>
      </c>
      <c r="H581" s="13" t="s">
        <v>1310</v>
      </c>
      <c r="I581" s="13" t="s">
        <v>1468</v>
      </c>
      <c r="J581" s="15">
        <v>14942040</v>
      </c>
      <c r="K581" s="15">
        <v>6865649.8899999997</v>
      </c>
      <c r="L581" s="16">
        <v>42642</v>
      </c>
      <c r="M581" s="16">
        <v>44196</v>
      </c>
      <c r="N581" s="12" t="str">
        <f>VLOOKUP(C581,[1]Sheet1!$D:$R,15,0)</f>
        <v>10 Energia elektryczna, paliwa gazowe, para wodna, gorąca woda i powietrze do układów klimatyzacyjnych</v>
      </c>
      <c r="O581" s="17" t="s">
        <v>30</v>
      </c>
    </row>
    <row r="582" spans="1:15" ht="146.25" x14ac:dyDescent="0.25">
      <c r="A582" s="8" t="s">
        <v>1477</v>
      </c>
      <c r="B582" s="13" t="s">
        <v>1478</v>
      </c>
      <c r="C582" s="12" t="s">
        <v>1479</v>
      </c>
      <c r="D582" s="12" t="s">
        <v>1139</v>
      </c>
      <c r="E582" s="14" t="s">
        <v>25</v>
      </c>
      <c r="F582" s="14" t="s">
        <v>26</v>
      </c>
      <c r="G582" s="13" t="s">
        <v>27</v>
      </c>
      <c r="H582" s="13" t="s">
        <v>1310</v>
      </c>
      <c r="I582" s="13" t="s">
        <v>1468</v>
      </c>
      <c r="J582" s="15">
        <v>12200519.68</v>
      </c>
      <c r="K582" s="15">
        <v>7312000</v>
      </c>
      <c r="L582" s="16">
        <v>42853</v>
      </c>
      <c r="M582" s="16">
        <v>44469</v>
      </c>
      <c r="N582" s="12" t="str">
        <f>VLOOKUP(C582,[1]Sheet1!$D:$R,15,0)</f>
        <v>10 Energia elektryczna, paliwa gazowe, para wodna, gorąca woda i powietrze do układów klimatyzacyjnych</v>
      </c>
      <c r="O582" s="17" t="s">
        <v>30</v>
      </c>
    </row>
    <row r="583" spans="1:15" ht="67.5" x14ac:dyDescent="0.25">
      <c r="A583" s="8" t="s">
        <v>1480</v>
      </c>
      <c r="B583" s="13" t="s">
        <v>1480</v>
      </c>
      <c r="C583" s="12" t="s">
        <v>1481</v>
      </c>
      <c r="D583" s="12" t="s">
        <v>1092</v>
      </c>
      <c r="E583" s="14" t="s">
        <v>25</v>
      </c>
      <c r="F583" s="14" t="s">
        <v>26</v>
      </c>
      <c r="G583" s="13" t="s">
        <v>27</v>
      </c>
      <c r="H583" s="13" t="s">
        <v>1310</v>
      </c>
      <c r="I583" s="13" t="s">
        <v>1468</v>
      </c>
      <c r="J583" s="15">
        <v>10996200</v>
      </c>
      <c r="K583" s="15">
        <v>6049340</v>
      </c>
      <c r="L583" s="16">
        <v>42646</v>
      </c>
      <c r="M583" s="16">
        <v>44561</v>
      </c>
      <c r="N583" s="12" t="str">
        <f>VLOOKUP(C583,[1]Sheet1!$D:$R,15,0)</f>
        <v>10 Energia elektryczna, paliwa gazowe, para wodna, gorąca woda i powietrze do układów klimatyzacyjnych</v>
      </c>
      <c r="O583" s="17" t="s">
        <v>30</v>
      </c>
    </row>
    <row r="584" spans="1:15" ht="67.5" x14ac:dyDescent="0.25">
      <c r="A584" s="8" t="s">
        <v>1482</v>
      </c>
      <c r="B584" s="13" t="s">
        <v>1483</v>
      </c>
      <c r="C584" s="12" t="s">
        <v>1484</v>
      </c>
      <c r="D584" s="12" t="s">
        <v>1047</v>
      </c>
      <c r="E584" s="14" t="s">
        <v>25</v>
      </c>
      <c r="F584" s="14" t="s">
        <v>26</v>
      </c>
      <c r="G584" s="13" t="s">
        <v>27</v>
      </c>
      <c r="H584" s="13" t="s">
        <v>1310</v>
      </c>
      <c r="I584" s="13" t="s">
        <v>1468</v>
      </c>
      <c r="J584" s="15">
        <v>92713710</v>
      </c>
      <c r="K584" s="15">
        <v>30843708</v>
      </c>
      <c r="L584" s="16">
        <v>42698</v>
      </c>
      <c r="M584" s="16">
        <v>44926</v>
      </c>
      <c r="N584" s="12" t="str">
        <f>VLOOKUP(C584,[1]Sheet1!$D:$R,15,0)</f>
        <v>10 Energia elektryczna, paliwa gazowe, para wodna, gorąca woda i powietrze do układów klimatyzacyjnych</v>
      </c>
      <c r="O584" s="17" t="s">
        <v>30</v>
      </c>
    </row>
    <row r="585" spans="1:15" ht="67.5" x14ac:dyDescent="0.25">
      <c r="A585" s="8" t="s">
        <v>1485</v>
      </c>
      <c r="B585" s="13" t="s">
        <v>1486</v>
      </c>
      <c r="C585" s="12" t="s">
        <v>1487</v>
      </c>
      <c r="D585" s="12" t="s">
        <v>1084</v>
      </c>
      <c r="E585" s="14" t="s">
        <v>25</v>
      </c>
      <c r="F585" s="14" t="s">
        <v>26</v>
      </c>
      <c r="G585" s="13" t="s">
        <v>27</v>
      </c>
      <c r="H585" s="13" t="s">
        <v>1310</v>
      </c>
      <c r="I585" s="13" t="s">
        <v>1468</v>
      </c>
      <c r="J585" s="15">
        <v>4663334.8899999997</v>
      </c>
      <c r="K585" s="15">
        <v>590000</v>
      </c>
      <c r="L585" s="16">
        <v>42703</v>
      </c>
      <c r="M585" s="16">
        <v>44196</v>
      </c>
      <c r="N585" s="12" t="str">
        <f>VLOOKUP(C585,[1]Sheet1!$D:$R,15,0)</f>
        <v>10 Energia elektryczna, paliwa gazowe, para wodna, gorąca woda i powietrze do układów klimatyzacyjnych</v>
      </c>
      <c r="O585" s="17" t="s">
        <v>30</v>
      </c>
    </row>
    <row r="586" spans="1:15" ht="67.5" x14ac:dyDescent="0.25">
      <c r="A586" s="8" t="s">
        <v>1488</v>
      </c>
      <c r="B586" s="13" t="s">
        <v>1489</v>
      </c>
      <c r="C586" s="12" t="s">
        <v>1490</v>
      </c>
      <c r="D586" s="12" t="s">
        <v>1159</v>
      </c>
      <c r="E586" s="14" t="s">
        <v>25</v>
      </c>
      <c r="F586" s="14" t="s">
        <v>26</v>
      </c>
      <c r="G586" s="13" t="s">
        <v>27</v>
      </c>
      <c r="H586" s="13" t="s">
        <v>1310</v>
      </c>
      <c r="I586" s="13" t="s">
        <v>1468</v>
      </c>
      <c r="J586" s="15">
        <v>74547451.810000002</v>
      </c>
      <c r="K586" s="15">
        <v>29800883.899999999</v>
      </c>
      <c r="L586" s="16">
        <v>42725</v>
      </c>
      <c r="M586" s="16">
        <v>44926</v>
      </c>
      <c r="N586" s="12" t="str">
        <f>VLOOKUP(C586,[1]Sheet1!$D:$R,15,0)</f>
        <v>10 Energia elektryczna, paliwa gazowe, para wodna, gorąca woda i powietrze do układów klimatyzacyjnych</v>
      </c>
      <c r="O586" s="17" t="s">
        <v>30</v>
      </c>
    </row>
    <row r="587" spans="1:15" ht="67.5" x14ac:dyDescent="0.25">
      <c r="A587" s="8" t="s">
        <v>1491</v>
      </c>
      <c r="B587" s="13" t="s">
        <v>1491</v>
      </c>
      <c r="C587" s="12" t="s">
        <v>1492</v>
      </c>
      <c r="D587" s="12" t="s">
        <v>1246</v>
      </c>
      <c r="E587" s="14" t="s">
        <v>25</v>
      </c>
      <c r="F587" s="14" t="s">
        <v>26</v>
      </c>
      <c r="G587" s="13" t="s">
        <v>27</v>
      </c>
      <c r="H587" s="13" t="s">
        <v>1310</v>
      </c>
      <c r="I587" s="13" t="s">
        <v>1468</v>
      </c>
      <c r="J587" s="15">
        <v>2251145.08</v>
      </c>
      <c r="K587" s="15">
        <v>812486.72</v>
      </c>
      <c r="L587" s="16">
        <v>42733</v>
      </c>
      <c r="M587" s="16">
        <v>43830</v>
      </c>
      <c r="N587" s="12" t="str">
        <f>VLOOKUP(C587,[1]Sheet1!$D:$R,15,0)</f>
        <v>10 Energia elektryczna, paliwa gazowe, para wodna, gorąca woda i powietrze do układów klimatyzacyjnych</v>
      </c>
      <c r="O587" s="17" t="s">
        <v>30</v>
      </c>
    </row>
    <row r="588" spans="1:15" ht="67.5" x14ac:dyDescent="0.25">
      <c r="A588" s="8" t="s">
        <v>1493</v>
      </c>
      <c r="B588" s="13" t="s">
        <v>1494</v>
      </c>
      <c r="C588" s="12" t="s">
        <v>1495</v>
      </c>
      <c r="D588" s="12" t="s">
        <v>1114</v>
      </c>
      <c r="E588" s="14" t="s">
        <v>25</v>
      </c>
      <c r="F588" s="14" t="s">
        <v>26</v>
      </c>
      <c r="G588" s="13" t="s">
        <v>27</v>
      </c>
      <c r="H588" s="13" t="s">
        <v>1310</v>
      </c>
      <c r="I588" s="13" t="s">
        <v>1468</v>
      </c>
      <c r="J588" s="15">
        <v>53293902.75</v>
      </c>
      <c r="K588" s="15">
        <v>19698000</v>
      </c>
      <c r="L588" s="16">
        <v>42733</v>
      </c>
      <c r="M588" s="16">
        <v>44926</v>
      </c>
      <c r="N588" s="12" t="str">
        <f>VLOOKUP(C588,[1]Sheet1!$D:$R,15,0)</f>
        <v>10 Energia elektryczna, paliwa gazowe, para wodna, gorąca woda i powietrze do układów klimatyzacyjnych</v>
      </c>
      <c r="O588" s="17" t="s">
        <v>30</v>
      </c>
    </row>
    <row r="589" spans="1:15" ht="67.5" x14ac:dyDescent="0.25">
      <c r="A589" s="8" t="s">
        <v>1496</v>
      </c>
      <c r="B589" s="13" t="s">
        <v>1497</v>
      </c>
      <c r="C589" s="12" t="s">
        <v>1498</v>
      </c>
      <c r="D589" s="12" t="s">
        <v>1114</v>
      </c>
      <c r="E589" s="14" t="s">
        <v>25</v>
      </c>
      <c r="F589" s="14" t="s">
        <v>26</v>
      </c>
      <c r="G589" s="13" t="s">
        <v>27</v>
      </c>
      <c r="H589" s="13" t="s">
        <v>1310</v>
      </c>
      <c r="I589" s="13" t="s">
        <v>1468</v>
      </c>
      <c r="J589" s="15">
        <v>12164901.220000001</v>
      </c>
      <c r="K589" s="15">
        <v>2518000</v>
      </c>
      <c r="L589" s="16">
        <v>42733</v>
      </c>
      <c r="M589" s="16">
        <v>44074</v>
      </c>
      <c r="N589" s="12" t="str">
        <f>VLOOKUP(C589,[1]Sheet1!$D:$R,15,0)</f>
        <v>10 Energia elektryczna, paliwa gazowe, para wodna, gorąca woda i powietrze do układów klimatyzacyjnych</v>
      </c>
      <c r="O589" s="17" t="s">
        <v>30</v>
      </c>
    </row>
    <row r="590" spans="1:15" ht="67.5" x14ac:dyDescent="0.25">
      <c r="A590" s="8" t="s">
        <v>1499</v>
      </c>
      <c r="B590" s="13" t="s">
        <v>1500</v>
      </c>
      <c r="C590" s="12" t="s">
        <v>1501</v>
      </c>
      <c r="D590" s="12" t="s">
        <v>1114</v>
      </c>
      <c r="E590" s="14" t="s">
        <v>25</v>
      </c>
      <c r="F590" s="14" t="s">
        <v>26</v>
      </c>
      <c r="G590" s="13" t="s">
        <v>27</v>
      </c>
      <c r="H590" s="13" t="s">
        <v>1310</v>
      </c>
      <c r="I590" s="13" t="s">
        <v>1468</v>
      </c>
      <c r="J590" s="15">
        <v>31816537.34</v>
      </c>
      <c r="K590" s="15">
        <v>11433974</v>
      </c>
      <c r="L590" s="16">
        <v>42737</v>
      </c>
      <c r="M590" s="16">
        <v>44926</v>
      </c>
      <c r="N590" s="12" t="str">
        <f>VLOOKUP(C590,[1]Sheet1!$D:$R,15,0)</f>
        <v>10 Energia elektryczna, paliwa gazowe, para wodna, gorąca woda i powietrze do układów klimatyzacyjnych</v>
      </c>
      <c r="O590" s="17" t="s">
        <v>30</v>
      </c>
    </row>
    <row r="591" spans="1:15" ht="67.5" x14ac:dyDescent="0.25">
      <c r="A591" s="8" t="s">
        <v>1502</v>
      </c>
      <c r="B591" s="13" t="s">
        <v>1503</v>
      </c>
      <c r="C591" s="12" t="s">
        <v>1504</v>
      </c>
      <c r="D591" s="12" t="s">
        <v>1114</v>
      </c>
      <c r="E591" s="14" t="s">
        <v>25</v>
      </c>
      <c r="F591" s="14" t="s">
        <v>26</v>
      </c>
      <c r="G591" s="13" t="s">
        <v>27</v>
      </c>
      <c r="H591" s="13" t="s">
        <v>1310</v>
      </c>
      <c r="I591" s="13" t="s">
        <v>1468</v>
      </c>
      <c r="J591" s="15">
        <v>14068863</v>
      </c>
      <c r="K591" s="15">
        <v>3911400</v>
      </c>
      <c r="L591" s="16">
        <v>42737</v>
      </c>
      <c r="M591" s="16">
        <v>43830</v>
      </c>
      <c r="N591" s="12" t="str">
        <f>VLOOKUP(C591,[1]Sheet1!$D:$R,15,0)</f>
        <v>10 Energia elektryczna, paliwa gazowe, para wodna, gorąca woda i powietrze do układów klimatyzacyjnych</v>
      </c>
      <c r="O591" s="17" t="s">
        <v>30</v>
      </c>
    </row>
    <row r="592" spans="1:15" ht="67.5" x14ac:dyDescent="0.25">
      <c r="A592" s="8" t="s">
        <v>1505</v>
      </c>
      <c r="B592" s="13" t="s">
        <v>1088</v>
      </c>
      <c r="C592" s="12" t="s">
        <v>1506</v>
      </c>
      <c r="D592" s="12" t="s">
        <v>1088</v>
      </c>
      <c r="E592" s="14" t="s">
        <v>25</v>
      </c>
      <c r="F592" s="14" t="s">
        <v>26</v>
      </c>
      <c r="G592" s="13" t="s">
        <v>27</v>
      </c>
      <c r="H592" s="13" t="s">
        <v>1310</v>
      </c>
      <c r="I592" s="13" t="s">
        <v>1468</v>
      </c>
      <c r="J592" s="15">
        <v>26819600.25</v>
      </c>
      <c r="K592" s="15">
        <v>12120000</v>
      </c>
      <c r="L592" s="16">
        <v>42734</v>
      </c>
      <c r="M592" s="16">
        <v>44926</v>
      </c>
      <c r="N592" s="12" t="str">
        <f>VLOOKUP(C592,[1]Sheet1!$D:$R,15,0)</f>
        <v>10 Energia elektryczna, paliwa gazowe, para wodna, gorąca woda i powietrze do układów klimatyzacyjnych</v>
      </c>
      <c r="O592" s="17" t="s">
        <v>30</v>
      </c>
    </row>
    <row r="593" spans="1:15" ht="67.5" x14ac:dyDescent="0.25">
      <c r="A593" s="8" t="s">
        <v>1507</v>
      </c>
      <c r="B593" s="13" t="s">
        <v>1508</v>
      </c>
      <c r="C593" s="12" t="s">
        <v>1509</v>
      </c>
      <c r="D593" s="12" t="s">
        <v>38</v>
      </c>
      <c r="E593" s="14" t="s">
        <v>25</v>
      </c>
      <c r="F593" s="14" t="s">
        <v>26</v>
      </c>
      <c r="G593" s="13" t="s">
        <v>27</v>
      </c>
      <c r="H593" s="13" t="s">
        <v>1310</v>
      </c>
      <c r="I593" s="13" t="s">
        <v>1468</v>
      </c>
      <c r="J593" s="15">
        <v>81108660</v>
      </c>
      <c r="K593" s="15">
        <v>39489805.200000003</v>
      </c>
      <c r="L593" s="16">
        <v>42735</v>
      </c>
      <c r="M593" s="16">
        <v>44561</v>
      </c>
      <c r="N593" s="12" t="str">
        <f>VLOOKUP(C593,[1]Sheet1!$D:$R,15,0)</f>
        <v>10 Energia elektryczna, paliwa gazowe, para wodna, gorąca woda i powietrze do układów klimatyzacyjnych</v>
      </c>
      <c r="O593" s="17" t="s">
        <v>30</v>
      </c>
    </row>
    <row r="594" spans="1:15" ht="67.5" x14ac:dyDescent="0.25">
      <c r="A594" s="8" t="s">
        <v>1510</v>
      </c>
      <c r="B594" s="13" t="s">
        <v>1510</v>
      </c>
      <c r="C594" s="12" t="s">
        <v>1511</v>
      </c>
      <c r="D594" s="12" t="s">
        <v>1236</v>
      </c>
      <c r="E594" s="14" t="s">
        <v>25</v>
      </c>
      <c r="F594" s="14" t="s">
        <v>26</v>
      </c>
      <c r="G594" s="13" t="s">
        <v>27</v>
      </c>
      <c r="H594" s="13" t="s">
        <v>1310</v>
      </c>
      <c r="I594" s="13" t="s">
        <v>1468</v>
      </c>
      <c r="J594" s="15">
        <v>11708100</v>
      </c>
      <c r="K594" s="15">
        <v>6114574.3799999999</v>
      </c>
      <c r="L594" s="16">
        <v>42734</v>
      </c>
      <c r="M594" s="16">
        <v>44408</v>
      </c>
      <c r="N594" s="12" t="str">
        <f>VLOOKUP(C594,[1]Sheet1!$D:$R,15,0)</f>
        <v>10 Energia elektryczna, paliwa gazowe, para wodna, gorąca woda i powietrze do układów klimatyzacyjnych</v>
      </c>
      <c r="O594" s="17" t="s">
        <v>30</v>
      </c>
    </row>
    <row r="595" spans="1:15" ht="67.5" x14ac:dyDescent="0.25">
      <c r="A595" s="8" t="s">
        <v>1512</v>
      </c>
      <c r="B595" s="13" t="s">
        <v>1512</v>
      </c>
      <c r="C595" s="12" t="s">
        <v>1513</v>
      </c>
      <c r="D595" s="12" t="s">
        <v>1236</v>
      </c>
      <c r="E595" s="14" t="s">
        <v>25</v>
      </c>
      <c r="F595" s="14" t="s">
        <v>26</v>
      </c>
      <c r="G595" s="13" t="s">
        <v>27</v>
      </c>
      <c r="H595" s="13" t="s">
        <v>1310</v>
      </c>
      <c r="I595" s="13" t="s">
        <v>1468</v>
      </c>
      <c r="J595" s="15">
        <v>11175497.5</v>
      </c>
      <c r="K595" s="15">
        <v>5880000</v>
      </c>
      <c r="L595" s="16">
        <v>42734</v>
      </c>
      <c r="M595" s="16">
        <v>44196</v>
      </c>
      <c r="N595" s="12" t="str">
        <f>VLOOKUP(C595,[1]Sheet1!$D:$R,15,0)</f>
        <v>10 Energia elektryczna, paliwa gazowe, para wodna, gorąca woda i powietrze do układów klimatyzacyjnych</v>
      </c>
      <c r="O595" s="17" t="s">
        <v>30</v>
      </c>
    </row>
    <row r="596" spans="1:15" ht="67.5" x14ac:dyDescent="0.25">
      <c r="A596" s="8" t="s">
        <v>1514</v>
      </c>
      <c r="B596" s="13" t="s">
        <v>1514</v>
      </c>
      <c r="C596" s="12" t="s">
        <v>1515</v>
      </c>
      <c r="D596" s="12" t="s">
        <v>1236</v>
      </c>
      <c r="E596" s="14" t="s">
        <v>25</v>
      </c>
      <c r="F596" s="14" t="s">
        <v>26</v>
      </c>
      <c r="G596" s="13" t="s">
        <v>27</v>
      </c>
      <c r="H596" s="13" t="s">
        <v>1310</v>
      </c>
      <c r="I596" s="13" t="s">
        <v>1468</v>
      </c>
      <c r="J596" s="15">
        <v>16052202</v>
      </c>
      <c r="K596" s="15">
        <v>10185887.66</v>
      </c>
      <c r="L596" s="16">
        <v>42736</v>
      </c>
      <c r="M596" s="16">
        <v>44196</v>
      </c>
      <c r="N596" s="12" t="str">
        <f>VLOOKUP(C596,[1]Sheet1!$D:$R,15,0)</f>
        <v>10 Energia elektryczna, paliwa gazowe, para wodna, gorąca woda i powietrze do układów klimatyzacyjnych</v>
      </c>
      <c r="O596" s="17" t="s">
        <v>30</v>
      </c>
    </row>
    <row r="597" spans="1:15" ht="67.5" x14ac:dyDescent="0.25">
      <c r="A597" s="8" t="s">
        <v>1516</v>
      </c>
      <c r="B597" s="13" t="s">
        <v>1516</v>
      </c>
      <c r="C597" s="12" t="s">
        <v>1517</v>
      </c>
      <c r="D597" s="12" t="s">
        <v>1239</v>
      </c>
      <c r="E597" s="14" t="s">
        <v>25</v>
      </c>
      <c r="F597" s="14" t="s">
        <v>26</v>
      </c>
      <c r="G597" s="13" t="s">
        <v>27</v>
      </c>
      <c r="H597" s="13" t="s">
        <v>1310</v>
      </c>
      <c r="I597" s="13" t="s">
        <v>1468</v>
      </c>
      <c r="J597" s="15">
        <v>8610000</v>
      </c>
      <c r="K597" s="15">
        <v>5270000</v>
      </c>
      <c r="L597" s="16">
        <v>42736</v>
      </c>
      <c r="M597" s="16">
        <v>44104</v>
      </c>
      <c r="N597" s="12" t="str">
        <f>VLOOKUP(C597,[1]Sheet1!$D:$R,15,0)</f>
        <v>10 Energia elektryczna, paliwa gazowe, para wodna, gorąca woda i powietrze do układów klimatyzacyjnych</v>
      </c>
      <c r="O597" s="17" t="s">
        <v>30</v>
      </c>
    </row>
    <row r="598" spans="1:15" ht="90" x14ac:dyDescent="0.25">
      <c r="A598" s="8" t="s">
        <v>1518</v>
      </c>
      <c r="B598" s="13" t="s">
        <v>1519</v>
      </c>
      <c r="C598" s="12" t="s">
        <v>1520</v>
      </c>
      <c r="D598" s="12" t="s">
        <v>1279</v>
      </c>
      <c r="E598" s="14" t="s">
        <v>25</v>
      </c>
      <c r="F598" s="14" t="s">
        <v>26</v>
      </c>
      <c r="G598" s="13" t="s">
        <v>27</v>
      </c>
      <c r="H598" s="13" t="s">
        <v>1310</v>
      </c>
      <c r="I598" s="13" t="s">
        <v>1468</v>
      </c>
      <c r="J598" s="15">
        <v>16765146</v>
      </c>
      <c r="K598" s="15">
        <v>6221606.0999999996</v>
      </c>
      <c r="L598" s="16">
        <v>42735</v>
      </c>
      <c r="M598" s="16">
        <v>44926</v>
      </c>
      <c r="N598" s="12" t="str">
        <f>VLOOKUP(C598,[1]Sheet1!$D:$R,15,0)</f>
        <v>10 Energia elektryczna, paliwa gazowe, para wodna, gorąca woda i powietrze do układów klimatyzacyjnych</v>
      </c>
      <c r="O598" s="17" t="s">
        <v>30</v>
      </c>
    </row>
    <row r="599" spans="1:15" ht="67.5" x14ac:dyDescent="0.25">
      <c r="A599" s="8" t="s">
        <v>1521</v>
      </c>
      <c r="B599" s="13" t="s">
        <v>1522</v>
      </c>
      <c r="C599" s="12" t="s">
        <v>1523</v>
      </c>
      <c r="D599" s="12" t="s">
        <v>155</v>
      </c>
      <c r="E599" s="14" t="s">
        <v>25</v>
      </c>
      <c r="F599" s="14" t="s">
        <v>26</v>
      </c>
      <c r="G599" s="13" t="s">
        <v>27</v>
      </c>
      <c r="H599" s="13" t="s">
        <v>1310</v>
      </c>
      <c r="I599" s="13" t="s">
        <v>1468</v>
      </c>
      <c r="J599" s="15">
        <v>21054570.66</v>
      </c>
      <c r="K599" s="15">
        <v>6398566</v>
      </c>
      <c r="L599" s="16">
        <v>42727</v>
      </c>
      <c r="M599" s="16">
        <v>44561</v>
      </c>
      <c r="N599" s="12" t="str">
        <f>VLOOKUP(C599,[1]Sheet1!$D:$R,15,0)</f>
        <v>10 Energia elektryczna, paliwa gazowe, para wodna, gorąca woda i powietrze do układów klimatyzacyjnych</v>
      </c>
      <c r="O599" s="17" t="s">
        <v>30</v>
      </c>
    </row>
    <row r="600" spans="1:15" ht="67.5" x14ac:dyDescent="0.25">
      <c r="A600" s="8" t="s">
        <v>1524</v>
      </c>
      <c r="B600" s="13" t="s">
        <v>1525</v>
      </c>
      <c r="C600" s="12" t="s">
        <v>1526</v>
      </c>
      <c r="D600" s="12" t="s">
        <v>1092</v>
      </c>
      <c r="E600" s="14" t="s">
        <v>25</v>
      </c>
      <c r="F600" s="14" t="s">
        <v>26</v>
      </c>
      <c r="G600" s="13" t="s">
        <v>27</v>
      </c>
      <c r="H600" s="13" t="s">
        <v>1310</v>
      </c>
      <c r="I600" s="13" t="s">
        <v>1468</v>
      </c>
      <c r="J600" s="15">
        <v>5092384.5</v>
      </c>
      <c r="K600" s="15">
        <v>1007437.5</v>
      </c>
      <c r="L600" s="16">
        <v>42736</v>
      </c>
      <c r="M600" s="16">
        <v>44561</v>
      </c>
      <c r="N600" s="12" t="str">
        <f>VLOOKUP(C600,[1]Sheet1!$D:$R,15,0)</f>
        <v>10 Energia elektryczna, paliwa gazowe, para wodna, gorąca woda i powietrze do układów klimatyzacyjnych</v>
      </c>
      <c r="O600" s="17" t="s">
        <v>30</v>
      </c>
    </row>
    <row r="601" spans="1:15" ht="67.5" x14ac:dyDescent="0.25">
      <c r="A601" s="8" t="s">
        <v>1527</v>
      </c>
      <c r="B601" s="13" t="s">
        <v>1527</v>
      </c>
      <c r="C601" s="12" t="s">
        <v>1528</v>
      </c>
      <c r="D601" s="12" t="s">
        <v>1065</v>
      </c>
      <c r="E601" s="14" t="s">
        <v>25</v>
      </c>
      <c r="F601" s="14" t="s">
        <v>26</v>
      </c>
      <c r="G601" s="13" t="s">
        <v>27</v>
      </c>
      <c r="H601" s="13" t="s">
        <v>1310</v>
      </c>
      <c r="I601" s="13" t="s">
        <v>1468</v>
      </c>
      <c r="J601" s="15">
        <v>5467319.2000000002</v>
      </c>
      <c r="K601" s="15">
        <v>1124919.58</v>
      </c>
      <c r="L601" s="16">
        <v>42734</v>
      </c>
      <c r="M601" s="16">
        <v>44196</v>
      </c>
      <c r="N601" s="12" t="str">
        <f>VLOOKUP(C601,[1]Sheet1!$D:$R,15,0)</f>
        <v>10 Energia elektryczna, paliwa gazowe, para wodna, gorąca woda i powietrze do układów klimatyzacyjnych</v>
      </c>
      <c r="O601" s="17" t="s">
        <v>30</v>
      </c>
    </row>
    <row r="602" spans="1:15" ht="67.5" x14ac:dyDescent="0.25">
      <c r="A602" s="8" t="s">
        <v>1529</v>
      </c>
      <c r="B602" s="13" t="s">
        <v>1529</v>
      </c>
      <c r="C602" s="12" t="s">
        <v>1530</v>
      </c>
      <c r="D602" s="12" t="s">
        <v>1024</v>
      </c>
      <c r="E602" s="14" t="s">
        <v>25</v>
      </c>
      <c r="F602" s="14" t="s">
        <v>26</v>
      </c>
      <c r="G602" s="13" t="s">
        <v>27</v>
      </c>
      <c r="H602" s="13" t="s">
        <v>1310</v>
      </c>
      <c r="I602" s="13" t="s">
        <v>1468</v>
      </c>
      <c r="J602" s="15">
        <v>48895219.479999997</v>
      </c>
      <c r="K602" s="15">
        <v>24405166.940000001</v>
      </c>
      <c r="L602" s="16">
        <v>42732</v>
      </c>
      <c r="M602" s="16">
        <v>44561</v>
      </c>
      <c r="N602" s="12" t="str">
        <f>VLOOKUP(C602,[1]Sheet1!$D:$R,15,0)</f>
        <v>10 Energia elektryczna, paliwa gazowe, para wodna, gorąca woda i powietrze do układów klimatyzacyjnych</v>
      </c>
      <c r="O602" s="17" t="s">
        <v>30</v>
      </c>
    </row>
    <row r="603" spans="1:15" ht="67.5" x14ac:dyDescent="0.25">
      <c r="A603" s="8" t="s">
        <v>1531</v>
      </c>
      <c r="B603" s="13" t="s">
        <v>1532</v>
      </c>
      <c r="C603" s="12" t="s">
        <v>1533</v>
      </c>
      <c r="D603" s="12" t="s">
        <v>1092</v>
      </c>
      <c r="E603" s="14" t="s">
        <v>25</v>
      </c>
      <c r="F603" s="14" t="s">
        <v>26</v>
      </c>
      <c r="G603" s="13" t="s">
        <v>27</v>
      </c>
      <c r="H603" s="13" t="s">
        <v>1310</v>
      </c>
      <c r="I603" s="13" t="s">
        <v>1468</v>
      </c>
      <c r="J603" s="15">
        <v>26211300</v>
      </c>
      <c r="K603" s="15">
        <v>6776496.0700000003</v>
      </c>
      <c r="L603" s="16">
        <v>42736</v>
      </c>
      <c r="M603" s="16">
        <v>44196</v>
      </c>
      <c r="N603" s="12" t="str">
        <f>VLOOKUP(C603,[1]Sheet1!$D:$R,15,0)</f>
        <v>10 Energia elektryczna, paliwa gazowe, para wodna, gorąca woda i powietrze do układów klimatyzacyjnych</v>
      </c>
      <c r="O603" s="17" t="s">
        <v>30</v>
      </c>
    </row>
    <row r="604" spans="1:15" ht="67.5" x14ac:dyDescent="0.25">
      <c r="A604" s="8" t="s">
        <v>1534</v>
      </c>
      <c r="B604" s="13" t="s">
        <v>1535</v>
      </c>
      <c r="C604" s="12" t="s">
        <v>1536</v>
      </c>
      <c r="D604" s="12" t="s">
        <v>1537</v>
      </c>
      <c r="E604" s="14" t="s">
        <v>25</v>
      </c>
      <c r="F604" s="14" t="s">
        <v>26</v>
      </c>
      <c r="G604" s="13" t="s">
        <v>27</v>
      </c>
      <c r="H604" s="13" t="s">
        <v>1538</v>
      </c>
      <c r="I604" s="13" t="s">
        <v>1539</v>
      </c>
      <c r="J604" s="15">
        <v>721925.2</v>
      </c>
      <c r="K604" s="15">
        <v>489308.87</v>
      </c>
      <c r="L604" s="16">
        <v>42544</v>
      </c>
      <c r="M604" s="16">
        <v>43524</v>
      </c>
      <c r="N604" s="12" t="str">
        <f>VLOOKUP(C604,[1]Sheet1!$D:$R,15,0)</f>
        <v>08 Budownictwo</v>
      </c>
      <c r="O604" s="17" t="s">
        <v>30</v>
      </c>
    </row>
    <row r="605" spans="1:15" ht="67.5" x14ac:dyDescent="0.25">
      <c r="A605" s="8" t="s">
        <v>7500</v>
      </c>
      <c r="B605" s="13" t="s">
        <v>8003</v>
      </c>
      <c r="C605" s="12" t="s">
        <v>8535</v>
      </c>
      <c r="D605" s="12" t="s">
        <v>8932</v>
      </c>
      <c r="E605" s="14" t="s">
        <v>25</v>
      </c>
      <c r="F605" s="14" t="s">
        <v>26</v>
      </c>
      <c r="G605" s="13" t="s">
        <v>27</v>
      </c>
      <c r="H605" s="13" t="s">
        <v>1538</v>
      </c>
      <c r="I605" s="13" t="s">
        <v>1539</v>
      </c>
      <c r="J605" s="15">
        <v>546024.94999999995</v>
      </c>
      <c r="K605" s="15">
        <v>370264.59</v>
      </c>
      <c r="L605" s="16">
        <v>43586</v>
      </c>
      <c r="M605" s="16">
        <v>44165</v>
      </c>
      <c r="N605" s="12" t="str">
        <f>VLOOKUP(C605,[1]Sheet1!$D:$R,15,0)</f>
        <v>08 Budownictwo</v>
      </c>
      <c r="O605" s="17" t="s">
        <v>30</v>
      </c>
    </row>
    <row r="606" spans="1:15" ht="67.5" x14ac:dyDescent="0.25">
      <c r="A606" s="8" t="s">
        <v>1540</v>
      </c>
      <c r="B606" s="13" t="s">
        <v>1541</v>
      </c>
      <c r="C606" s="12" t="s">
        <v>1542</v>
      </c>
      <c r="D606" s="12" t="s">
        <v>1543</v>
      </c>
      <c r="E606" s="14" t="s">
        <v>25</v>
      </c>
      <c r="F606" s="14" t="s">
        <v>26</v>
      </c>
      <c r="G606" s="13" t="s">
        <v>27</v>
      </c>
      <c r="H606" s="13" t="s">
        <v>1538</v>
      </c>
      <c r="I606" s="13" t="s">
        <v>1539</v>
      </c>
      <c r="J606" s="15">
        <v>722204.22</v>
      </c>
      <c r="K606" s="15">
        <v>489502.63</v>
      </c>
      <c r="L606" s="16">
        <v>42544</v>
      </c>
      <c r="M606" s="16">
        <v>43524</v>
      </c>
      <c r="N606" s="12" t="str">
        <f>VLOOKUP(C606,[1]Sheet1!$D:$R,15,0)</f>
        <v>08 Budownictwo</v>
      </c>
      <c r="O606" s="17" t="s">
        <v>30</v>
      </c>
    </row>
    <row r="607" spans="1:15" ht="67.5" x14ac:dyDescent="0.25">
      <c r="A607" s="8" t="s">
        <v>7501</v>
      </c>
      <c r="B607" s="13" t="s">
        <v>8004</v>
      </c>
      <c r="C607" s="12" t="s">
        <v>8536</v>
      </c>
      <c r="D607" s="12" t="s">
        <v>8933</v>
      </c>
      <c r="E607" s="14" t="s">
        <v>25</v>
      </c>
      <c r="F607" s="14" t="s">
        <v>26</v>
      </c>
      <c r="G607" s="13" t="s">
        <v>27</v>
      </c>
      <c r="H607" s="13" t="s">
        <v>1538</v>
      </c>
      <c r="I607" s="13" t="s">
        <v>1539</v>
      </c>
      <c r="J607" s="15">
        <v>1477714</v>
      </c>
      <c r="K607" s="15">
        <v>1002898.75</v>
      </c>
      <c r="L607" s="16">
        <v>43608</v>
      </c>
      <c r="M607" s="16">
        <v>44620</v>
      </c>
      <c r="N607" s="12" t="str">
        <f>VLOOKUP(C607,[1]Sheet1!$D:$R,15,0)</f>
        <v>08 Budownictwo</v>
      </c>
      <c r="O607" s="17" t="s">
        <v>30</v>
      </c>
    </row>
    <row r="608" spans="1:15" ht="67.5" x14ac:dyDescent="0.25">
      <c r="A608" s="8" t="s">
        <v>1544</v>
      </c>
      <c r="B608" s="13" t="s">
        <v>1545</v>
      </c>
      <c r="C608" s="12" t="s">
        <v>1546</v>
      </c>
      <c r="D608" s="12" t="s">
        <v>1547</v>
      </c>
      <c r="E608" s="14" t="s">
        <v>25</v>
      </c>
      <c r="F608" s="14" t="s">
        <v>26</v>
      </c>
      <c r="G608" s="13" t="s">
        <v>27</v>
      </c>
      <c r="H608" s="13" t="s">
        <v>1538</v>
      </c>
      <c r="I608" s="13" t="s">
        <v>1539</v>
      </c>
      <c r="J608" s="15">
        <v>1010266.3</v>
      </c>
      <c r="K608" s="15">
        <v>683548.08</v>
      </c>
      <c r="L608" s="16">
        <v>42544</v>
      </c>
      <c r="M608" s="16">
        <v>43524</v>
      </c>
      <c r="N608" s="12" t="str">
        <f>VLOOKUP(C608,[1]Sheet1!$D:$R,15,0)</f>
        <v>08 Budownictwo</v>
      </c>
      <c r="O608" s="17" t="s">
        <v>30</v>
      </c>
    </row>
    <row r="609" spans="1:15" ht="67.5" x14ac:dyDescent="0.25">
      <c r="A609" s="8" t="s">
        <v>7502</v>
      </c>
      <c r="B609" s="13" t="s">
        <v>8005</v>
      </c>
      <c r="C609" s="12" t="s">
        <v>8537</v>
      </c>
      <c r="D609" s="12" t="s">
        <v>8934</v>
      </c>
      <c r="E609" s="14" t="s">
        <v>25</v>
      </c>
      <c r="F609" s="14" t="s">
        <v>26</v>
      </c>
      <c r="G609" s="13" t="s">
        <v>27</v>
      </c>
      <c r="H609" s="13" t="s">
        <v>1538</v>
      </c>
      <c r="I609" s="13" t="s">
        <v>1539</v>
      </c>
      <c r="J609" s="15">
        <v>3132005</v>
      </c>
      <c r="K609" s="15">
        <v>2083095.78</v>
      </c>
      <c r="L609" s="16">
        <v>43615</v>
      </c>
      <c r="M609" s="16">
        <v>45291</v>
      </c>
      <c r="N609" s="12" t="str">
        <f>VLOOKUP(C609,[1]Sheet1!$D:$R,15,0)</f>
        <v>08 Budownictwo</v>
      </c>
      <c r="O609" s="17" t="s">
        <v>30</v>
      </c>
    </row>
    <row r="610" spans="1:15" ht="67.5" x14ac:dyDescent="0.25">
      <c r="A610" s="8" t="s">
        <v>1548</v>
      </c>
      <c r="B610" s="13" t="s">
        <v>1549</v>
      </c>
      <c r="C610" s="12" t="s">
        <v>1550</v>
      </c>
      <c r="D610" s="12" t="s">
        <v>1551</v>
      </c>
      <c r="E610" s="14" t="s">
        <v>25</v>
      </c>
      <c r="F610" s="14" t="s">
        <v>26</v>
      </c>
      <c r="G610" s="13" t="s">
        <v>27</v>
      </c>
      <c r="H610" s="13" t="s">
        <v>1538</v>
      </c>
      <c r="I610" s="13" t="s">
        <v>1539</v>
      </c>
      <c r="J610" s="15">
        <v>1011042.53</v>
      </c>
      <c r="K610" s="15">
        <v>689738.56</v>
      </c>
      <c r="L610" s="16">
        <v>42544</v>
      </c>
      <c r="M610" s="16">
        <v>43524</v>
      </c>
      <c r="N610" s="12" t="str">
        <f>VLOOKUP(C610,[1]Sheet1!$D:$R,15,0)</f>
        <v>08 Budownictwo</v>
      </c>
      <c r="O610" s="17" t="s">
        <v>30</v>
      </c>
    </row>
    <row r="611" spans="1:15" ht="67.5" x14ac:dyDescent="0.25">
      <c r="A611" s="8" t="s">
        <v>7503</v>
      </c>
      <c r="B611" s="13" t="s">
        <v>8006</v>
      </c>
      <c r="C611" s="12" t="s">
        <v>8538</v>
      </c>
      <c r="D611" s="12" t="s">
        <v>1693</v>
      </c>
      <c r="E611" s="14" t="s">
        <v>25</v>
      </c>
      <c r="F611" s="14" t="s">
        <v>26</v>
      </c>
      <c r="G611" s="13" t="s">
        <v>27</v>
      </c>
      <c r="H611" s="13" t="s">
        <v>1538</v>
      </c>
      <c r="I611" s="13" t="s">
        <v>1539</v>
      </c>
      <c r="J611" s="15">
        <v>1907384</v>
      </c>
      <c r="K611" s="15">
        <v>1281499.05</v>
      </c>
      <c r="L611" s="16">
        <v>43615</v>
      </c>
      <c r="M611" s="16">
        <v>45291</v>
      </c>
      <c r="N611" s="12" t="str">
        <f>VLOOKUP(C611,[1]Sheet1!$D:$R,15,0)</f>
        <v>08 Budownictwo</v>
      </c>
      <c r="O611" s="17" t="s">
        <v>30</v>
      </c>
    </row>
    <row r="612" spans="1:15" ht="67.5" x14ac:dyDescent="0.25">
      <c r="A612" s="8" t="s">
        <v>1552</v>
      </c>
      <c r="B612" s="13" t="s">
        <v>1553</v>
      </c>
      <c r="C612" s="12" t="s">
        <v>1554</v>
      </c>
      <c r="D612" s="12" t="s">
        <v>1555</v>
      </c>
      <c r="E612" s="14" t="s">
        <v>25</v>
      </c>
      <c r="F612" s="14" t="s">
        <v>26</v>
      </c>
      <c r="G612" s="13" t="s">
        <v>27</v>
      </c>
      <c r="H612" s="13" t="s">
        <v>1538</v>
      </c>
      <c r="I612" s="13" t="s">
        <v>1539</v>
      </c>
      <c r="J612" s="15">
        <v>1225857.6000000001</v>
      </c>
      <c r="K612" s="15">
        <v>835847.16</v>
      </c>
      <c r="L612" s="16">
        <v>42544</v>
      </c>
      <c r="M612" s="16">
        <v>43524</v>
      </c>
      <c r="N612" s="12" t="str">
        <f>VLOOKUP(C612,[1]Sheet1!$D:$R,15,0)</f>
        <v>08 Budownictwo</v>
      </c>
      <c r="O612" s="17" t="s">
        <v>30</v>
      </c>
    </row>
    <row r="613" spans="1:15" ht="67.5" x14ac:dyDescent="0.25">
      <c r="A613" s="8" t="s">
        <v>7504</v>
      </c>
      <c r="B613" s="13" t="s">
        <v>8007</v>
      </c>
      <c r="C613" s="12" t="s">
        <v>8539</v>
      </c>
      <c r="D613" s="12" t="s">
        <v>1693</v>
      </c>
      <c r="E613" s="14" t="s">
        <v>25</v>
      </c>
      <c r="F613" s="14" t="s">
        <v>26</v>
      </c>
      <c r="G613" s="13" t="s">
        <v>27</v>
      </c>
      <c r="H613" s="13" t="s">
        <v>1538</v>
      </c>
      <c r="I613" s="13" t="s">
        <v>1539</v>
      </c>
      <c r="J613" s="15">
        <v>7473341</v>
      </c>
      <c r="K613" s="15">
        <v>5029216.47</v>
      </c>
      <c r="L613" s="16">
        <v>43615</v>
      </c>
      <c r="M613" s="16">
        <v>45291</v>
      </c>
      <c r="N613" s="12" t="str">
        <f>VLOOKUP(C613,[1]Sheet1!$D:$R,15,0)</f>
        <v>08 Budownictwo</v>
      </c>
      <c r="O613" s="17" t="s">
        <v>30</v>
      </c>
    </row>
    <row r="614" spans="1:15" ht="67.5" x14ac:dyDescent="0.25">
      <c r="A614" s="8" t="s">
        <v>1556</v>
      </c>
      <c r="B614" s="13" t="s">
        <v>1557</v>
      </c>
      <c r="C614" s="12" t="s">
        <v>1558</v>
      </c>
      <c r="D614" s="12" t="s">
        <v>1559</v>
      </c>
      <c r="E614" s="14" t="s">
        <v>25</v>
      </c>
      <c r="F614" s="14" t="s">
        <v>26</v>
      </c>
      <c r="G614" s="13" t="s">
        <v>27</v>
      </c>
      <c r="H614" s="13" t="s">
        <v>1538</v>
      </c>
      <c r="I614" s="13" t="s">
        <v>1539</v>
      </c>
      <c r="J614" s="15">
        <v>1282282.8899999999</v>
      </c>
      <c r="K614" s="15">
        <v>877984.83</v>
      </c>
      <c r="L614" s="16">
        <v>42544</v>
      </c>
      <c r="M614" s="16">
        <v>43524</v>
      </c>
      <c r="N614" s="12" t="str">
        <f>VLOOKUP(C614,[1]Sheet1!$D:$R,15,0)</f>
        <v>08 Budownictwo</v>
      </c>
      <c r="O614" s="17" t="s">
        <v>30</v>
      </c>
    </row>
    <row r="615" spans="1:15" ht="67.5" x14ac:dyDescent="0.25">
      <c r="A615" s="8" t="s">
        <v>1560</v>
      </c>
      <c r="B615" s="13" t="s">
        <v>1561</v>
      </c>
      <c r="C615" s="12" t="s">
        <v>1562</v>
      </c>
      <c r="D615" s="12" t="s">
        <v>1563</v>
      </c>
      <c r="E615" s="14" t="s">
        <v>25</v>
      </c>
      <c r="F615" s="14" t="s">
        <v>26</v>
      </c>
      <c r="G615" s="13" t="s">
        <v>27</v>
      </c>
      <c r="H615" s="13" t="s">
        <v>1538</v>
      </c>
      <c r="I615" s="13" t="s">
        <v>1539</v>
      </c>
      <c r="J615" s="15">
        <v>1281275.6599999999</v>
      </c>
      <c r="K615" s="15">
        <v>877285.37</v>
      </c>
      <c r="L615" s="16">
        <v>42544</v>
      </c>
      <c r="M615" s="16">
        <v>43524</v>
      </c>
      <c r="N615" s="12" t="str">
        <f>VLOOKUP(C615,[1]Sheet1!$D:$R,15,0)</f>
        <v>08 Budownictwo</v>
      </c>
      <c r="O615" s="17" t="s">
        <v>30</v>
      </c>
    </row>
    <row r="616" spans="1:15" ht="67.5" x14ac:dyDescent="0.25">
      <c r="A616" s="8" t="s">
        <v>7505</v>
      </c>
      <c r="B616" s="13" t="s">
        <v>8008</v>
      </c>
      <c r="C616" s="12" t="s">
        <v>8540</v>
      </c>
      <c r="D616" s="12" t="s">
        <v>8935</v>
      </c>
      <c r="E616" s="14" t="s">
        <v>25</v>
      </c>
      <c r="F616" s="14" t="s">
        <v>26</v>
      </c>
      <c r="G616" s="13" t="s">
        <v>27</v>
      </c>
      <c r="H616" s="13" t="s">
        <v>1538</v>
      </c>
      <c r="I616" s="13" t="s">
        <v>1539</v>
      </c>
      <c r="J616" s="15">
        <v>1276262.8</v>
      </c>
      <c r="K616" s="15">
        <v>634202.71</v>
      </c>
      <c r="L616" s="16">
        <v>43601</v>
      </c>
      <c r="M616" s="16">
        <v>44985</v>
      </c>
      <c r="N616" s="12" t="str">
        <f>VLOOKUP(C616,[1]Sheet1!$D:$R,15,0)</f>
        <v>08 Budownictwo</v>
      </c>
      <c r="O616" s="17" t="s">
        <v>30</v>
      </c>
    </row>
    <row r="617" spans="1:15" ht="67.5" x14ac:dyDescent="0.25">
      <c r="A617" s="8" t="s">
        <v>7506</v>
      </c>
      <c r="B617" s="13" t="s">
        <v>8009</v>
      </c>
      <c r="C617" s="12" t="s">
        <v>8541</v>
      </c>
      <c r="D617" s="12" t="s">
        <v>4416</v>
      </c>
      <c r="E617" s="14" t="s">
        <v>25</v>
      </c>
      <c r="F617" s="14" t="s">
        <v>26</v>
      </c>
      <c r="G617" s="13" t="s">
        <v>27</v>
      </c>
      <c r="H617" s="13" t="s">
        <v>1538</v>
      </c>
      <c r="I617" s="13" t="s">
        <v>1539</v>
      </c>
      <c r="J617" s="15">
        <v>1430216.9</v>
      </c>
      <c r="K617" s="15">
        <v>845727.81</v>
      </c>
      <c r="L617" s="16">
        <v>43531</v>
      </c>
      <c r="M617" s="16">
        <v>44620</v>
      </c>
      <c r="N617" s="12" t="str">
        <f>VLOOKUP(C617,[1]Sheet1!$D:$R,15,0)</f>
        <v>08 Budownictwo</v>
      </c>
      <c r="O617" s="17" t="s">
        <v>30</v>
      </c>
    </row>
    <row r="618" spans="1:15" ht="67.5" x14ac:dyDescent="0.25">
      <c r="A618" s="8" t="s">
        <v>7507</v>
      </c>
      <c r="B618" s="13" t="s">
        <v>8010</v>
      </c>
      <c r="C618" s="12" t="s">
        <v>8542</v>
      </c>
      <c r="D618" s="12" t="s">
        <v>8936</v>
      </c>
      <c r="E618" s="14" t="s">
        <v>25</v>
      </c>
      <c r="F618" s="14" t="s">
        <v>26</v>
      </c>
      <c r="G618" s="13" t="s">
        <v>27</v>
      </c>
      <c r="H618" s="13" t="s">
        <v>1538</v>
      </c>
      <c r="I618" s="13" t="s">
        <v>1539</v>
      </c>
      <c r="J618" s="15">
        <v>3611569.96</v>
      </c>
      <c r="K618" s="15">
        <v>2215817.98</v>
      </c>
      <c r="L618" s="16">
        <v>43753</v>
      </c>
      <c r="M618" s="16">
        <v>44620</v>
      </c>
      <c r="N618" s="12" t="str">
        <f>VLOOKUP(C618,[1]Sheet1!$D:$R,15,0)</f>
        <v>08 Budownictwo</v>
      </c>
      <c r="O618" s="17" t="s">
        <v>30</v>
      </c>
    </row>
    <row r="619" spans="1:15" ht="67.5" x14ac:dyDescent="0.25">
      <c r="A619" s="8" t="s">
        <v>7508</v>
      </c>
      <c r="B619" s="13" t="s">
        <v>8011</v>
      </c>
      <c r="C619" s="12" t="s">
        <v>8543</v>
      </c>
      <c r="D619" s="12" t="s">
        <v>4890</v>
      </c>
      <c r="E619" s="14" t="s">
        <v>25</v>
      </c>
      <c r="F619" s="14" t="s">
        <v>26</v>
      </c>
      <c r="G619" s="13" t="s">
        <v>27</v>
      </c>
      <c r="H619" s="13" t="s">
        <v>1538</v>
      </c>
      <c r="I619" s="13" t="s">
        <v>1539</v>
      </c>
      <c r="J619" s="15">
        <v>27787946.5</v>
      </c>
      <c r="K619" s="15">
        <v>21703172.350000001</v>
      </c>
      <c r="L619" s="16">
        <v>43587</v>
      </c>
      <c r="M619" s="16">
        <v>44469</v>
      </c>
      <c r="N619" s="12" t="str">
        <f>VLOOKUP(C619,[1]Sheet1!$D:$R,15,0)</f>
        <v>08 Budownictwo</v>
      </c>
      <c r="O619" s="17" t="s">
        <v>30</v>
      </c>
    </row>
    <row r="620" spans="1:15" ht="67.5" x14ac:dyDescent="0.25">
      <c r="A620" s="8" t="s">
        <v>7509</v>
      </c>
      <c r="B620" s="13" t="s">
        <v>8012</v>
      </c>
      <c r="C620" s="12" t="s">
        <v>8544</v>
      </c>
      <c r="D620" s="12" t="s">
        <v>8937</v>
      </c>
      <c r="E620" s="14" t="s">
        <v>25</v>
      </c>
      <c r="F620" s="14" t="s">
        <v>26</v>
      </c>
      <c r="G620" s="13" t="s">
        <v>27</v>
      </c>
      <c r="H620" s="13" t="s">
        <v>1538</v>
      </c>
      <c r="I620" s="13" t="s">
        <v>1539</v>
      </c>
      <c r="J620" s="15">
        <v>8692582.7400000002</v>
      </c>
      <c r="K620" s="15">
        <v>5283696.79</v>
      </c>
      <c r="L620" s="16">
        <v>43622</v>
      </c>
      <c r="M620" s="16">
        <v>45291</v>
      </c>
      <c r="N620" s="12" t="str">
        <f>VLOOKUP(C620,[1]Sheet1!$D:$R,15,0)</f>
        <v>08 Budownictwo</v>
      </c>
      <c r="O620" s="17" t="s">
        <v>30</v>
      </c>
    </row>
    <row r="621" spans="1:15" ht="67.5" x14ac:dyDescent="0.25">
      <c r="A621" s="8" t="s">
        <v>7510</v>
      </c>
      <c r="B621" s="13" t="s">
        <v>8013</v>
      </c>
      <c r="C621" s="12" t="s">
        <v>8545</v>
      </c>
      <c r="D621" s="12" t="s">
        <v>8938</v>
      </c>
      <c r="E621" s="14" t="s">
        <v>25</v>
      </c>
      <c r="F621" s="14" t="s">
        <v>26</v>
      </c>
      <c r="G621" s="13" t="s">
        <v>27</v>
      </c>
      <c r="H621" s="13" t="s">
        <v>1538</v>
      </c>
      <c r="I621" s="13" t="s">
        <v>1539</v>
      </c>
      <c r="J621" s="15">
        <v>2133518.2000000002</v>
      </c>
      <c r="K621" s="15">
        <v>1658193.08</v>
      </c>
      <c r="L621" s="16">
        <v>43573</v>
      </c>
      <c r="M621" s="16">
        <v>44620</v>
      </c>
      <c r="N621" s="12" t="str">
        <f>VLOOKUP(C621,[1]Sheet1!$D:$R,15,0)</f>
        <v>08 Budownictwo</v>
      </c>
      <c r="O621" s="17" t="s">
        <v>30</v>
      </c>
    </row>
    <row r="622" spans="1:15" ht="67.5" x14ac:dyDescent="0.25">
      <c r="A622" s="8" t="s">
        <v>7511</v>
      </c>
      <c r="B622" s="13" t="s">
        <v>8014</v>
      </c>
      <c r="C622" s="12" t="s">
        <v>8546</v>
      </c>
      <c r="D622" s="12" t="s">
        <v>1689</v>
      </c>
      <c r="E622" s="14" t="s">
        <v>25</v>
      </c>
      <c r="F622" s="14" t="s">
        <v>26</v>
      </c>
      <c r="G622" s="13" t="s">
        <v>27</v>
      </c>
      <c r="H622" s="13" t="s">
        <v>1538</v>
      </c>
      <c r="I622" s="13" t="s">
        <v>1539</v>
      </c>
      <c r="J622" s="15">
        <v>7286110.7199999997</v>
      </c>
      <c r="K622" s="15">
        <v>4708731.71</v>
      </c>
      <c r="L622" s="16">
        <v>43132</v>
      </c>
      <c r="M622" s="16">
        <v>44185</v>
      </c>
      <c r="N622" s="12" t="str">
        <f>VLOOKUP(C622,[1]Sheet1!$D:$R,15,0)</f>
        <v>08 Budownictwo</v>
      </c>
      <c r="O622" s="17" t="s">
        <v>30</v>
      </c>
    </row>
    <row r="623" spans="1:15" ht="67.5" x14ac:dyDescent="0.25">
      <c r="A623" s="8" t="s">
        <v>7512</v>
      </c>
      <c r="B623" s="13" t="s">
        <v>8015</v>
      </c>
      <c r="C623" s="12" t="s">
        <v>8547</v>
      </c>
      <c r="D623" s="12" t="s">
        <v>8939</v>
      </c>
      <c r="E623" s="14" t="s">
        <v>25</v>
      </c>
      <c r="F623" s="14" t="s">
        <v>26</v>
      </c>
      <c r="G623" s="13" t="s">
        <v>27</v>
      </c>
      <c r="H623" s="13" t="s">
        <v>1538</v>
      </c>
      <c r="I623" s="13" t="s">
        <v>1539</v>
      </c>
      <c r="J623" s="15">
        <v>1389053.62</v>
      </c>
      <c r="K623" s="15">
        <v>817929.86</v>
      </c>
      <c r="L623" s="16">
        <v>43596</v>
      </c>
      <c r="M623" s="16">
        <v>44925</v>
      </c>
      <c r="N623" s="12" t="str">
        <f>VLOOKUP(C623,[1]Sheet1!$D:$R,15,0)</f>
        <v>08 Budownictwo</v>
      </c>
      <c r="O623" s="17" t="s">
        <v>30</v>
      </c>
    </row>
    <row r="624" spans="1:15" ht="67.5" x14ac:dyDescent="0.25">
      <c r="A624" s="8" t="s">
        <v>7513</v>
      </c>
      <c r="B624" s="13" t="s">
        <v>8015</v>
      </c>
      <c r="C624" s="12" t="s">
        <v>8548</v>
      </c>
      <c r="D624" s="12" t="s">
        <v>8939</v>
      </c>
      <c r="E624" s="14" t="s">
        <v>25</v>
      </c>
      <c r="F624" s="14" t="s">
        <v>26</v>
      </c>
      <c r="G624" s="13" t="s">
        <v>27</v>
      </c>
      <c r="H624" s="13" t="s">
        <v>1538</v>
      </c>
      <c r="I624" s="13" t="s">
        <v>1539</v>
      </c>
      <c r="J624" s="15">
        <v>1326258.18</v>
      </c>
      <c r="K624" s="15">
        <v>982213.95</v>
      </c>
      <c r="L624" s="16">
        <v>43596</v>
      </c>
      <c r="M624" s="16">
        <v>44925</v>
      </c>
      <c r="N624" s="12" t="str">
        <f>VLOOKUP(C624,[1]Sheet1!$D:$R,15,0)</f>
        <v>08 Budownictwo</v>
      </c>
      <c r="O624" s="17" t="s">
        <v>30</v>
      </c>
    </row>
    <row r="625" spans="1:15" ht="67.5" x14ac:dyDescent="0.25">
      <c r="A625" s="8" t="s">
        <v>7514</v>
      </c>
      <c r="B625" s="13" t="s">
        <v>8015</v>
      </c>
      <c r="C625" s="12" t="s">
        <v>8549</v>
      </c>
      <c r="D625" s="12" t="s">
        <v>8939</v>
      </c>
      <c r="E625" s="14" t="s">
        <v>25</v>
      </c>
      <c r="F625" s="14" t="s">
        <v>26</v>
      </c>
      <c r="G625" s="13" t="s">
        <v>27</v>
      </c>
      <c r="H625" s="13" t="s">
        <v>1538</v>
      </c>
      <c r="I625" s="13" t="s">
        <v>1539</v>
      </c>
      <c r="J625" s="15">
        <v>1986753.16</v>
      </c>
      <c r="K625" s="15">
        <v>1416090.39</v>
      </c>
      <c r="L625" s="16">
        <v>43596</v>
      </c>
      <c r="M625" s="16">
        <v>44925</v>
      </c>
      <c r="N625" s="12" t="str">
        <f>VLOOKUP(C625,[1]Sheet1!$D:$R,15,0)</f>
        <v>08 Budownictwo</v>
      </c>
      <c r="O625" s="17" t="s">
        <v>30</v>
      </c>
    </row>
    <row r="626" spans="1:15" ht="67.5" x14ac:dyDescent="0.25">
      <c r="A626" s="8" t="s">
        <v>7515</v>
      </c>
      <c r="B626" s="13" t="s">
        <v>8016</v>
      </c>
      <c r="C626" s="12" t="s">
        <v>8550</v>
      </c>
      <c r="D626" s="12" t="s">
        <v>8940</v>
      </c>
      <c r="E626" s="14" t="s">
        <v>25</v>
      </c>
      <c r="F626" s="14" t="s">
        <v>26</v>
      </c>
      <c r="G626" s="13" t="s">
        <v>27</v>
      </c>
      <c r="H626" s="13" t="s">
        <v>1538</v>
      </c>
      <c r="I626" s="13" t="s">
        <v>1539</v>
      </c>
      <c r="J626" s="15">
        <v>5385591.3399999999</v>
      </c>
      <c r="K626" s="15">
        <v>3643300.1</v>
      </c>
      <c r="L626" s="16">
        <v>43635</v>
      </c>
      <c r="M626" s="16">
        <v>44561</v>
      </c>
      <c r="N626" s="12" t="str">
        <f>VLOOKUP(C626,[1]Sheet1!$D:$R,15,0)</f>
        <v>08 Budownictwo</v>
      </c>
      <c r="O626" s="17" t="s">
        <v>30</v>
      </c>
    </row>
    <row r="627" spans="1:15" ht="67.5" x14ac:dyDescent="0.25">
      <c r="A627" s="8" t="s">
        <v>7516</v>
      </c>
      <c r="B627" s="13" t="s">
        <v>8017</v>
      </c>
      <c r="C627" s="12" t="s">
        <v>8551</v>
      </c>
      <c r="D627" s="12" t="s">
        <v>4816</v>
      </c>
      <c r="E627" s="14" t="s">
        <v>25</v>
      </c>
      <c r="F627" s="14" t="s">
        <v>26</v>
      </c>
      <c r="G627" s="13" t="s">
        <v>27</v>
      </c>
      <c r="H627" s="13" t="s">
        <v>1538</v>
      </c>
      <c r="I627" s="13" t="s">
        <v>1539</v>
      </c>
      <c r="J627" s="15">
        <v>382787</v>
      </c>
      <c r="K627" s="15">
        <v>301267.53999999998</v>
      </c>
      <c r="L627" s="16">
        <v>43525</v>
      </c>
      <c r="M627" s="16">
        <v>44135</v>
      </c>
      <c r="N627" s="12" t="str">
        <f>VLOOKUP(C627,[1]Sheet1!$D:$R,15,0)</f>
        <v>08 Budownictwo</v>
      </c>
      <c r="O627" s="17" t="s">
        <v>30</v>
      </c>
    </row>
    <row r="628" spans="1:15" ht="67.5" x14ac:dyDescent="0.25">
      <c r="A628" s="8" t="s">
        <v>7517</v>
      </c>
      <c r="B628" s="13" t="s">
        <v>8018</v>
      </c>
      <c r="C628" s="12" t="s">
        <v>8552</v>
      </c>
      <c r="D628" s="12" t="s">
        <v>8941</v>
      </c>
      <c r="E628" s="14" t="s">
        <v>25</v>
      </c>
      <c r="F628" s="14" t="s">
        <v>26</v>
      </c>
      <c r="G628" s="13" t="s">
        <v>27</v>
      </c>
      <c r="H628" s="13" t="s">
        <v>1538</v>
      </c>
      <c r="I628" s="13" t="s">
        <v>1539</v>
      </c>
      <c r="J628" s="15">
        <v>1220645.5</v>
      </c>
      <c r="K628" s="15">
        <v>798356</v>
      </c>
      <c r="L628" s="16">
        <v>43556</v>
      </c>
      <c r="M628" s="16">
        <v>44530</v>
      </c>
      <c r="N628" s="12" t="str">
        <f>VLOOKUP(C628,[1]Sheet1!$D:$R,15,0)</f>
        <v>08 Budownictwo</v>
      </c>
      <c r="O628" s="17" t="s">
        <v>30</v>
      </c>
    </row>
    <row r="629" spans="1:15" ht="67.5" x14ac:dyDescent="0.25">
      <c r="A629" s="8" t="s">
        <v>7518</v>
      </c>
      <c r="B629" s="13" t="s">
        <v>8019</v>
      </c>
      <c r="C629" s="12" t="s">
        <v>8553</v>
      </c>
      <c r="D629" s="12" t="s">
        <v>8942</v>
      </c>
      <c r="E629" s="14" t="s">
        <v>25</v>
      </c>
      <c r="F629" s="14" t="s">
        <v>26</v>
      </c>
      <c r="G629" s="13" t="s">
        <v>27</v>
      </c>
      <c r="H629" s="13" t="s">
        <v>1538</v>
      </c>
      <c r="I629" s="13" t="s">
        <v>1539</v>
      </c>
      <c r="J629" s="15">
        <v>585846.62</v>
      </c>
      <c r="K629" s="15">
        <v>453637.18</v>
      </c>
      <c r="L629" s="16">
        <v>43616</v>
      </c>
      <c r="M629" s="16">
        <v>44620</v>
      </c>
      <c r="N629" s="12" t="str">
        <f>VLOOKUP(C629,[1]Sheet1!$D:$R,15,0)</f>
        <v>08 Budownictwo</v>
      </c>
      <c r="O629" s="17" t="s">
        <v>30</v>
      </c>
    </row>
    <row r="630" spans="1:15" ht="67.5" x14ac:dyDescent="0.25">
      <c r="A630" s="8" t="s">
        <v>7519</v>
      </c>
      <c r="B630" s="13" t="s">
        <v>8020</v>
      </c>
      <c r="C630" s="12" t="s">
        <v>8554</v>
      </c>
      <c r="D630" s="12" t="s">
        <v>8943</v>
      </c>
      <c r="E630" s="14" t="s">
        <v>25</v>
      </c>
      <c r="F630" s="14" t="s">
        <v>26</v>
      </c>
      <c r="G630" s="13" t="s">
        <v>27</v>
      </c>
      <c r="H630" s="13" t="s">
        <v>1538</v>
      </c>
      <c r="I630" s="13" t="s">
        <v>1539</v>
      </c>
      <c r="J630" s="15">
        <v>3896914.73</v>
      </c>
      <c r="K630" s="15">
        <v>2965609.13</v>
      </c>
      <c r="L630" s="16">
        <v>43593</v>
      </c>
      <c r="M630" s="16">
        <v>44985</v>
      </c>
      <c r="N630" s="12" t="str">
        <f>VLOOKUP(C630,[1]Sheet1!$D:$R,15,0)</f>
        <v>08 Budownictwo</v>
      </c>
      <c r="O630" s="17" t="s">
        <v>30</v>
      </c>
    </row>
    <row r="631" spans="1:15" ht="67.5" x14ac:dyDescent="0.25">
      <c r="A631" s="8" t="s">
        <v>7520</v>
      </c>
      <c r="B631" s="13" t="s">
        <v>8021</v>
      </c>
      <c r="C631" s="12" t="s">
        <v>8555</v>
      </c>
      <c r="D631" s="12" t="s">
        <v>8944</v>
      </c>
      <c r="E631" s="14" t="s">
        <v>25</v>
      </c>
      <c r="F631" s="14" t="s">
        <v>26</v>
      </c>
      <c r="G631" s="13" t="s">
        <v>27</v>
      </c>
      <c r="H631" s="13" t="s">
        <v>1538</v>
      </c>
      <c r="I631" s="13" t="s">
        <v>1539</v>
      </c>
      <c r="J631" s="15">
        <v>1646145.98</v>
      </c>
      <c r="K631" s="15">
        <v>991593.69</v>
      </c>
      <c r="L631" s="16">
        <v>43563</v>
      </c>
      <c r="M631" s="16">
        <v>44255</v>
      </c>
      <c r="N631" s="12" t="str">
        <f>VLOOKUP(C631,[1]Sheet1!$D:$R,15,0)</f>
        <v>08 Budownictwo</v>
      </c>
      <c r="O631" s="17" t="s">
        <v>30</v>
      </c>
    </row>
    <row r="632" spans="1:15" ht="67.5" x14ac:dyDescent="0.25">
      <c r="A632" s="8" t="s">
        <v>7521</v>
      </c>
      <c r="B632" s="13" t="s">
        <v>8022</v>
      </c>
      <c r="C632" s="12" t="s">
        <v>8556</v>
      </c>
      <c r="D632" s="12" t="s">
        <v>4837</v>
      </c>
      <c r="E632" s="14" t="s">
        <v>25</v>
      </c>
      <c r="F632" s="14" t="s">
        <v>26</v>
      </c>
      <c r="G632" s="13" t="s">
        <v>27</v>
      </c>
      <c r="H632" s="13" t="s">
        <v>1538</v>
      </c>
      <c r="I632" s="13" t="s">
        <v>1539</v>
      </c>
      <c r="J632" s="15">
        <v>1684675.94</v>
      </c>
      <c r="K632" s="15">
        <v>910747.57</v>
      </c>
      <c r="L632" s="16">
        <v>43214</v>
      </c>
      <c r="M632" s="16">
        <v>44196</v>
      </c>
      <c r="N632" s="12" t="str">
        <f>VLOOKUP(C632,[1]Sheet1!$D:$R,15,0)</f>
        <v>08 Budownictwo</v>
      </c>
      <c r="O632" s="17" t="s">
        <v>30</v>
      </c>
    </row>
    <row r="633" spans="1:15" ht="67.5" x14ac:dyDescent="0.25">
      <c r="A633" s="8" t="s">
        <v>7522</v>
      </c>
      <c r="B633" s="13" t="s">
        <v>8023</v>
      </c>
      <c r="C633" s="12" t="s">
        <v>8557</v>
      </c>
      <c r="D633" s="12" t="s">
        <v>8945</v>
      </c>
      <c r="E633" s="14" t="s">
        <v>25</v>
      </c>
      <c r="F633" s="14" t="s">
        <v>26</v>
      </c>
      <c r="G633" s="13" t="s">
        <v>27</v>
      </c>
      <c r="H633" s="13" t="s">
        <v>1538</v>
      </c>
      <c r="I633" s="13" t="s">
        <v>1539</v>
      </c>
      <c r="J633" s="15">
        <v>10099598.039999999</v>
      </c>
      <c r="K633" s="15">
        <v>5722706.2199999997</v>
      </c>
      <c r="L633" s="16">
        <v>43641</v>
      </c>
      <c r="M633" s="16">
        <v>44620</v>
      </c>
      <c r="N633" s="12" t="str">
        <f>VLOOKUP(C633,[1]Sheet1!$D:$R,15,0)</f>
        <v>08 Budownictwo</v>
      </c>
      <c r="O633" s="17" t="s">
        <v>30</v>
      </c>
    </row>
    <row r="634" spans="1:15" ht="67.5" x14ac:dyDescent="0.25">
      <c r="A634" s="8" t="s">
        <v>7523</v>
      </c>
      <c r="B634" s="13" t="s">
        <v>8024</v>
      </c>
      <c r="C634" s="12" t="s">
        <v>8558</v>
      </c>
      <c r="D634" s="12" t="s">
        <v>8946</v>
      </c>
      <c r="E634" s="14" t="s">
        <v>25</v>
      </c>
      <c r="F634" s="14" t="s">
        <v>26</v>
      </c>
      <c r="G634" s="13" t="s">
        <v>27</v>
      </c>
      <c r="H634" s="13" t="s">
        <v>1538</v>
      </c>
      <c r="I634" s="13" t="s">
        <v>1539</v>
      </c>
      <c r="J634" s="15">
        <v>3332095.95</v>
      </c>
      <c r="K634" s="15">
        <v>2305700.6</v>
      </c>
      <c r="L634" s="16">
        <v>43641</v>
      </c>
      <c r="M634" s="16">
        <v>44985</v>
      </c>
      <c r="N634" s="12" t="str">
        <f>VLOOKUP(C634,[1]Sheet1!$D:$R,15,0)</f>
        <v>08 Budownictwo</v>
      </c>
      <c r="O634" s="17" t="s">
        <v>30</v>
      </c>
    </row>
    <row r="635" spans="1:15" ht="67.5" x14ac:dyDescent="0.25">
      <c r="A635" s="8" t="s">
        <v>7524</v>
      </c>
      <c r="B635" s="13" t="s">
        <v>8025</v>
      </c>
      <c r="C635" s="12" t="s">
        <v>8559</v>
      </c>
      <c r="D635" s="12" t="s">
        <v>8947</v>
      </c>
      <c r="E635" s="14" t="s">
        <v>25</v>
      </c>
      <c r="F635" s="14" t="s">
        <v>26</v>
      </c>
      <c r="G635" s="13" t="s">
        <v>27</v>
      </c>
      <c r="H635" s="13" t="s">
        <v>1538</v>
      </c>
      <c r="I635" s="13" t="s">
        <v>1539</v>
      </c>
      <c r="J635" s="15">
        <v>3396113</v>
      </c>
      <c r="K635" s="15">
        <v>2240146</v>
      </c>
      <c r="L635" s="16">
        <v>43641</v>
      </c>
      <c r="M635" s="16">
        <v>44985</v>
      </c>
      <c r="N635" s="12" t="str">
        <f>VLOOKUP(C635,[1]Sheet1!$D:$R,15,0)</f>
        <v>08 Budownictwo</v>
      </c>
      <c r="O635" s="17" t="s">
        <v>30</v>
      </c>
    </row>
    <row r="636" spans="1:15" ht="67.5" x14ac:dyDescent="0.25">
      <c r="A636" s="8" t="s">
        <v>7525</v>
      </c>
      <c r="B636" s="13" t="s">
        <v>8026</v>
      </c>
      <c r="C636" s="12" t="s">
        <v>8560</v>
      </c>
      <c r="D636" s="12" t="s">
        <v>8948</v>
      </c>
      <c r="E636" s="14" t="s">
        <v>25</v>
      </c>
      <c r="F636" s="14" t="s">
        <v>26</v>
      </c>
      <c r="G636" s="13" t="s">
        <v>27</v>
      </c>
      <c r="H636" s="13" t="s">
        <v>1538</v>
      </c>
      <c r="I636" s="13" t="s">
        <v>1539</v>
      </c>
      <c r="J636" s="15">
        <v>660422.98</v>
      </c>
      <c r="K636" s="15">
        <v>480707.68</v>
      </c>
      <c r="L636" s="16">
        <v>43607</v>
      </c>
      <c r="M636" s="16">
        <v>44255</v>
      </c>
      <c r="N636" s="12" t="str">
        <f>VLOOKUP(C636,[1]Sheet1!$D:$R,15,0)</f>
        <v>08 Budownictwo</v>
      </c>
      <c r="O636" s="17" t="s">
        <v>30</v>
      </c>
    </row>
    <row r="637" spans="1:15" ht="67.5" x14ac:dyDescent="0.25">
      <c r="A637" s="8" t="s">
        <v>7526</v>
      </c>
      <c r="B637" s="13" t="s">
        <v>8027</v>
      </c>
      <c r="C637" s="12" t="s">
        <v>8561</v>
      </c>
      <c r="D637" s="12" t="s">
        <v>8949</v>
      </c>
      <c r="E637" s="14" t="s">
        <v>25</v>
      </c>
      <c r="F637" s="14" t="s">
        <v>26</v>
      </c>
      <c r="G637" s="13" t="s">
        <v>27</v>
      </c>
      <c r="H637" s="13" t="s">
        <v>1538</v>
      </c>
      <c r="I637" s="13" t="s">
        <v>1539</v>
      </c>
      <c r="J637" s="15">
        <v>422316.23</v>
      </c>
      <c r="K637" s="15">
        <v>291045.98</v>
      </c>
      <c r="L637" s="16">
        <v>43257</v>
      </c>
      <c r="M637" s="16">
        <v>44620</v>
      </c>
      <c r="N637" s="12" t="str">
        <f>VLOOKUP(C637,[1]Sheet1!$D:$R,15,0)</f>
        <v>08 Budownictwo</v>
      </c>
      <c r="O637" s="17" t="s">
        <v>30</v>
      </c>
    </row>
    <row r="638" spans="1:15" ht="67.5" x14ac:dyDescent="0.25">
      <c r="A638" s="8" t="s">
        <v>7527</v>
      </c>
      <c r="B638" s="13" t="s">
        <v>8028</v>
      </c>
      <c r="C638" s="12" t="s">
        <v>8562</v>
      </c>
      <c r="D638" s="12" t="s">
        <v>8950</v>
      </c>
      <c r="E638" s="14" t="s">
        <v>25</v>
      </c>
      <c r="F638" s="14" t="s">
        <v>26</v>
      </c>
      <c r="G638" s="13" t="s">
        <v>27</v>
      </c>
      <c r="H638" s="13" t="s">
        <v>1538</v>
      </c>
      <c r="I638" s="13" t="s">
        <v>1539</v>
      </c>
      <c r="J638" s="15">
        <v>1549011.3</v>
      </c>
      <c r="K638" s="15">
        <v>1069906.1100000001</v>
      </c>
      <c r="L638" s="16">
        <v>43147</v>
      </c>
      <c r="M638" s="16">
        <v>44255</v>
      </c>
      <c r="N638" s="12" t="str">
        <f>VLOOKUP(C638,[1]Sheet1!$D:$R,15,0)</f>
        <v>08 Budownictwo</v>
      </c>
      <c r="O638" s="17" t="s">
        <v>30</v>
      </c>
    </row>
    <row r="639" spans="1:15" ht="67.5" x14ac:dyDescent="0.25">
      <c r="A639" s="8" t="s">
        <v>1564</v>
      </c>
      <c r="B639" s="13" t="s">
        <v>1565</v>
      </c>
      <c r="C639" s="12" t="s">
        <v>1566</v>
      </c>
      <c r="D639" s="12" t="s">
        <v>1567</v>
      </c>
      <c r="E639" s="14" t="s">
        <v>25</v>
      </c>
      <c r="F639" s="14" t="s">
        <v>26</v>
      </c>
      <c r="G639" s="13" t="s">
        <v>27</v>
      </c>
      <c r="H639" s="13" t="s">
        <v>1538</v>
      </c>
      <c r="I639" s="13" t="s">
        <v>1539</v>
      </c>
      <c r="J639" s="15">
        <v>715747.56</v>
      </c>
      <c r="K639" s="15">
        <v>487414.47</v>
      </c>
      <c r="L639" s="16">
        <v>42544</v>
      </c>
      <c r="M639" s="16">
        <v>43524</v>
      </c>
      <c r="N639" s="12" t="str">
        <f>VLOOKUP(C639,[1]Sheet1!$D:$R,15,0)</f>
        <v>08 Budownictwo</v>
      </c>
      <c r="O639" s="17" t="s">
        <v>30</v>
      </c>
    </row>
    <row r="640" spans="1:15" ht="67.5" x14ac:dyDescent="0.25">
      <c r="A640" s="8" t="s">
        <v>7528</v>
      </c>
      <c r="B640" s="13" t="s">
        <v>8029</v>
      </c>
      <c r="C640" s="12" t="s">
        <v>8563</v>
      </c>
      <c r="D640" s="12" t="s">
        <v>8951</v>
      </c>
      <c r="E640" s="14" t="s">
        <v>25</v>
      </c>
      <c r="F640" s="14" t="s">
        <v>26</v>
      </c>
      <c r="G640" s="13" t="s">
        <v>27</v>
      </c>
      <c r="H640" s="13" t="s">
        <v>1538</v>
      </c>
      <c r="I640" s="13" t="s">
        <v>1539</v>
      </c>
      <c r="J640" s="15">
        <v>1284666.78</v>
      </c>
      <c r="K640" s="15">
        <v>969946.39</v>
      </c>
      <c r="L640" s="16">
        <v>43572</v>
      </c>
      <c r="M640" s="16">
        <v>44255</v>
      </c>
      <c r="N640" s="12" t="str">
        <f>VLOOKUP(C640,[1]Sheet1!$D:$R,15,0)</f>
        <v>08 Budownictwo</v>
      </c>
      <c r="O640" s="17" t="s">
        <v>30</v>
      </c>
    </row>
    <row r="641" spans="1:15" ht="67.5" x14ac:dyDescent="0.25">
      <c r="A641" s="8" t="s">
        <v>1568</v>
      </c>
      <c r="B641" s="13" t="s">
        <v>1569</v>
      </c>
      <c r="C641" s="12" t="s">
        <v>1570</v>
      </c>
      <c r="D641" s="12" t="s">
        <v>1571</v>
      </c>
      <c r="E641" s="14" t="s">
        <v>25</v>
      </c>
      <c r="F641" s="14" t="s">
        <v>26</v>
      </c>
      <c r="G641" s="13" t="s">
        <v>27</v>
      </c>
      <c r="H641" s="13" t="s">
        <v>1538</v>
      </c>
      <c r="I641" s="13" t="s">
        <v>1539</v>
      </c>
      <c r="J641" s="15">
        <v>1201658.24</v>
      </c>
      <c r="K641" s="15">
        <v>831648.24</v>
      </c>
      <c r="L641" s="16">
        <v>42544</v>
      </c>
      <c r="M641" s="16">
        <v>43524</v>
      </c>
      <c r="N641" s="12" t="str">
        <f>VLOOKUP(C641,[1]Sheet1!$D:$R,15,0)</f>
        <v>08 Budownictwo</v>
      </c>
      <c r="O641" s="17" t="s">
        <v>30</v>
      </c>
    </row>
    <row r="642" spans="1:15" ht="67.5" x14ac:dyDescent="0.25">
      <c r="A642" s="8" t="s">
        <v>7529</v>
      </c>
      <c r="B642" s="13" t="s">
        <v>8030</v>
      </c>
      <c r="C642" s="12" t="s">
        <v>8564</v>
      </c>
      <c r="D642" s="12" t="s">
        <v>1997</v>
      </c>
      <c r="E642" s="14" t="s">
        <v>25</v>
      </c>
      <c r="F642" s="14" t="s">
        <v>26</v>
      </c>
      <c r="G642" s="13" t="s">
        <v>27</v>
      </c>
      <c r="H642" s="13" t="s">
        <v>1538</v>
      </c>
      <c r="I642" s="13" t="s">
        <v>1539</v>
      </c>
      <c r="J642" s="15">
        <v>5924280.4000000004</v>
      </c>
      <c r="K642" s="15">
        <v>3448945.81</v>
      </c>
      <c r="L642" s="16">
        <v>43581</v>
      </c>
      <c r="M642" s="16">
        <v>44439</v>
      </c>
      <c r="N642" s="12" t="str">
        <f>VLOOKUP(C642,[1]Sheet1!$D:$R,15,0)</f>
        <v>08 Budownictwo</v>
      </c>
      <c r="O642" s="17" t="s">
        <v>30</v>
      </c>
    </row>
    <row r="643" spans="1:15" ht="67.5" x14ac:dyDescent="0.25">
      <c r="A643" s="8" t="s">
        <v>7530</v>
      </c>
      <c r="B643" s="13" t="s">
        <v>8031</v>
      </c>
      <c r="C643" s="12" t="s">
        <v>8565</v>
      </c>
      <c r="D643" s="12" t="s">
        <v>4833</v>
      </c>
      <c r="E643" s="14" t="s">
        <v>25</v>
      </c>
      <c r="F643" s="14" t="s">
        <v>26</v>
      </c>
      <c r="G643" s="13" t="s">
        <v>27</v>
      </c>
      <c r="H643" s="13" t="s">
        <v>1538</v>
      </c>
      <c r="I643" s="13" t="s">
        <v>1539</v>
      </c>
      <c r="J643" s="15">
        <v>7055449.96</v>
      </c>
      <c r="K643" s="15">
        <v>2271052.52</v>
      </c>
      <c r="L643" s="16">
        <v>42139</v>
      </c>
      <c r="M643" s="16">
        <v>44196</v>
      </c>
      <c r="N643" s="12" t="str">
        <f>VLOOKUP(C643,[1]Sheet1!$D:$R,15,0)</f>
        <v>08 Budownictwo</v>
      </c>
      <c r="O643" s="17" t="s">
        <v>30</v>
      </c>
    </row>
    <row r="644" spans="1:15" ht="67.5" x14ac:dyDescent="0.25">
      <c r="A644" s="8" t="s">
        <v>1572</v>
      </c>
      <c r="B644" s="13" t="s">
        <v>1573</v>
      </c>
      <c r="C644" s="12" t="s">
        <v>1574</v>
      </c>
      <c r="D644" s="12" t="s">
        <v>1575</v>
      </c>
      <c r="E644" s="14" t="s">
        <v>25</v>
      </c>
      <c r="F644" s="14" t="s">
        <v>26</v>
      </c>
      <c r="G644" s="13" t="s">
        <v>27</v>
      </c>
      <c r="H644" s="13" t="s">
        <v>1538</v>
      </c>
      <c r="I644" s="13" t="s">
        <v>1539</v>
      </c>
      <c r="J644" s="15">
        <v>1197290.4099999999</v>
      </c>
      <c r="K644" s="15">
        <v>828615.02</v>
      </c>
      <c r="L644" s="16">
        <v>42544</v>
      </c>
      <c r="M644" s="16">
        <v>43524</v>
      </c>
      <c r="N644" s="12" t="str">
        <f>VLOOKUP(C644,[1]Sheet1!$D:$R,15,0)</f>
        <v>08 Budownictwo</v>
      </c>
      <c r="O644" s="17" t="s">
        <v>30</v>
      </c>
    </row>
    <row r="645" spans="1:15" ht="67.5" x14ac:dyDescent="0.25">
      <c r="A645" s="8" t="s">
        <v>7531</v>
      </c>
      <c r="B645" s="13" t="s">
        <v>8032</v>
      </c>
      <c r="C645" s="12" t="s">
        <v>8566</v>
      </c>
      <c r="D645" s="12" t="s">
        <v>8952</v>
      </c>
      <c r="E645" s="14" t="s">
        <v>25</v>
      </c>
      <c r="F645" s="14" t="s">
        <v>26</v>
      </c>
      <c r="G645" s="13" t="s">
        <v>27</v>
      </c>
      <c r="H645" s="13" t="s">
        <v>1538</v>
      </c>
      <c r="I645" s="13" t="s">
        <v>1539</v>
      </c>
      <c r="J645" s="15">
        <v>6589562.8300000001</v>
      </c>
      <c r="K645" s="15">
        <v>3326531.72</v>
      </c>
      <c r="L645" s="16">
        <v>43578</v>
      </c>
      <c r="M645" s="16">
        <v>44620</v>
      </c>
      <c r="N645" s="12" t="str">
        <f>VLOOKUP(C645,[1]Sheet1!$D:$R,15,0)</f>
        <v>08 Budownictwo</v>
      </c>
      <c r="O645" s="17" t="s">
        <v>30</v>
      </c>
    </row>
    <row r="646" spans="1:15" ht="67.5" x14ac:dyDescent="0.25">
      <c r="A646" s="8" t="s">
        <v>7532</v>
      </c>
      <c r="B646" s="13" t="s">
        <v>8033</v>
      </c>
      <c r="C646" s="12" t="s">
        <v>8567</v>
      </c>
      <c r="D646" s="12" t="s">
        <v>3890</v>
      </c>
      <c r="E646" s="14" t="s">
        <v>25</v>
      </c>
      <c r="F646" s="14" t="s">
        <v>26</v>
      </c>
      <c r="G646" s="13" t="s">
        <v>27</v>
      </c>
      <c r="H646" s="13" t="s">
        <v>1538</v>
      </c>
      <c r="I646" s="13" t="s">
        <v>1539</v>
      </c>
      <c r="J646" s="15">
        <v>1587380.18</v>
      </c>
      <c r="K646" s="15">
        <v>1020417.27</v>
      </c>
      <c r="L646" s="16">
        <v>43614</v>
      </c>
      <c r="M646" s="16">
        <v>44592</v>
      </c>
      <c r="N646" s="12" t="str">
        <f>VLOOKUP(C646,[1]Sheet1!$D:$R,15,0)</f>
        <v>08 Budownictwo</v>
      </c>
      <c r="O646" s="17" t="s">
        <v>30</v>
      </c>
    </row>
    <row r="647" spans="1:15" ht="67.5" x14ac:dyDescent="0.25">
      <c r="A647" s="8" t="s">
        <v>1576</v>
      </c>
      <c r="B647" s="13" t="s">
        <v>1577</v>
      </c>
      <c r="C647" s="12" t="s">
        <v>1578</v>
      </c>
      <c r="D647" s="12" t="s">
        <v>1579</v>
      </c>
      <c r="E647" s="14" t="s">
        <v>25</v>
      </c>
      <c r="F647" s="14" t="s">
        <v>26</v>
      </c>
      <c r="G647" s="13" t="s">
        <v>27</v>
      </c>
      <c r="H647" s="13" t="s">
        <v>1538</v>
      </c>
      <c r="I647" s="13" t="s">
        <v>1539</v>
      </c>
      <c r="J647" s="15">
        <v>1017569.44</v>
      </c>
      <c r="K647" s="15">
        <v>694271.13</v>
      </c>
      <c r="L647" s="16">
        <v>42544</v>
      </c>
      <c r="M647" s="16">
        <v>43524</v>
      </c>
      <c r="N647" s="12" t="str">
        <f>VLOOKUP(C647,[1]Sheet1!$D:$R,15,0)</f>
        <v>08 Budownictwo</v>
      </c>
      <c r="O647" s="17" t="s">
        <v>30</v>
      </c>
    </row>
    <row r="648" spans="1:15" ht="67.5" x14ac:dyDescent="0.25">
      <c r="A648" s="8" t="s">
        <v>7533</v>
      </c>
      <c r="B648" s="13" t="s">
        <v>8034</v>
      </c>
      <c r="C648" s="12" t="s">
        <v>8568</v>
      </c>
      <c r="D648" s="12" t="s">
        <v>3890</v>
      </c>
      <c r="E648" s="14" t="s">
        <v>25</v>
      </c>
      <c r="F648" s="14" t="s">
        <v>26</v>
      </c>
      <c r="G648" s="13" t="s">
        <v>27</v>
      </c>
      <c r="H648" s="13" t="s">
        <v>1538</v>
      </c>
      <c r="I648" s="13" t="s">
        <v>1539</v>
      </c>
      <c r="J648" s="15">
        <v>1400136.01</v>
      </c>
      <c r="K648" s="15">
        <v>978968.62</v>
      </c>
      <c r="L648" s="16">
        <v>43605</v>
      </c>
      <c r="M648" s="16">
        <v>44592</v>
      </c>
      <c r="N648" s="12" t="str">
        <f>VLOOKUP(C648,[1]Sheet1!$D:$R,15,0)</f>
        <v>08 Budownictwo</v>
      </c>
      <c r="O648" s="17" t="s">
        <v>30</v>
      </c>
    </row>
    <row r="649" spans="1:15" ht="67.5" x14ac:dyDescent="0.25">
      <c r="A649" s="8" t="s">
        <v>7534</v>
      </c>
      <c r="B649" s="13" t="s">
        <v>8035</v>
      </c>
      <c r="C649" s="12" t="s">
        <v>8569</v>
      </c>
      <c r="D649" s="12" t="s">
        <v>3890</v>
      </c>
      <c r="E649" s="14" t="s">
        <v>25</v>
      </c>
      <c r="F649" s="14" t="s">
        <v>26</v>
      </c>
      <c r="G649" s="13" t="s">
        <v>27</v>
      </c>
      <c r="H649" s="13" t="s">
        <v>1538</v>
      </c>
      <c r="I649" s="13" t="s">
        <v>1539</v>
      </c>
      <c r="J649" s="15">
        <v>754550.78</v>
      </c>
      <c r="K649" s="15">
        <v>470969.11</v>
      </c>
      <c r="L649" s="16">
        <v>43605</v>
      </c>
      <c r="M649" s="16">
        <v>44530</v>
      </c>
      <c r="N649" s="12" t="str">
        <f>VLOOKUP(C649,[1]Sheet1!$D:$R,15,0)</f>
        <v>08 Budownictwo</v>
      </c>
      <c r="O649" s="17" t="s">
        <v>30</v>
      </c>
    </row>
    <row r="650" spans="1:15" ht="67.5" x14ac:dyDescent="0.25">
      <c r="A650" s="8" t="s">
        <v>7535</v>
      </c>
      <c r="B650" s="13" t="s">
        <v>8036</v>
      </c>
      <c r="C650" s="12" t="s">
        <v>8570</v>
      </c>
      <c r="D650" s="12" t="s">
        <v>3890</v>
      </c>
      <c r="E650" s="14" t="s">
        <v>25</v>
      </c>
      <c r="F650" s="14" t="s">
        <v>26</v>
      </c>
      <c r="G650" s="13" t="s">
        <v>27</v>
      </c>
      <c r="H650" s="13" t="s">
        <v>1538</v>
      </c>
      <c r="I650" s="13" t="s">
        <v>1539</v>
      </c>
      <c r="J650" s="15">
        <v>1280359.01</v>
      </c>
      <c r="K650" s="15">
        <v>867260.36</v>
      </c>
      <c r="L650" s="16">
        <v>43605</v>
      </c>
      <c r="M650" s="16">
        <v>44592</v>
      </c>
      <c r="N650" s="12" t="str">
        <f>VLOOKUP(C650,[1]Sheet1!$D:$R,15,0)</f>
        <v>08 Budownictwo</v>
      </c>
      <c r="O650" s="17" t="s">
        <v>30</v>
      </c>
    </row>
    <row r="651" spans="1:15" ht="67.5" x14ac:dyDescent="0.25">
      <c r="A651" s="8" t="s">
        <v>7536</v>
      </c>
      <c r="B651" s="13" t="s">
        <v>8037</v>
      </c>
      <c r="C651" s="12" t="s">
        <v>8571</v>
      </c>
      <c r="D651" s="12" t="s">
        <v>3890</v>
      </c>
      <c r="E651" s="14" t="s">
        <v>25</v>
      </c>
      <c r="F651" s="14" t="s">
        <v>26</v>
      </c>
      <c r="G651" s="13" t="s">
        <v>27</v>
      </c>
      <c r="H651" s="13" t="s">
        <v>1538</v>
      </c>
      <c r="I651" s="13" t="s">
        <v>1539</v>
      </c>
      <c r="J651" s="15">
        <v>1111931.97</v>
      </c>
      <c r="K651" s="15">
        <v>557079.69999999995</v>
      </c>
      <c r="L651" s="16">
        <v>43605</v>
      </c>
      <c r="M651" s="16">
        <v>44530</v>
      </c>
      <c r="N651" s="12" t="str">
        <f>VLOOKUP(C651,[1]Sheet1!$D:$R,15,0)</f>
        <v>08 Budownictwo</v>
      </c>
      <c r="O651" s="17" t="s">
        <v>30</v>
      </c>
    </row>
    <row r="652" spans="1:15" ht="67.5" x14ac:dyDescent="0.25">
      <c r="A652" s="8" t="s">
        <v>7537</v>
      </c>
      <c r="B652" s="13" t="s">
        <v>8038</v>
      </c>
      <c r="C652" s="12" t="s">
        <v>8572</v>
      </c>
      <c r="D652" s="12" t="s">
        <v>8953</v>
      </c>
      <c r="E652" s="14" t="s">
        <v>25</v>
      </c>
      <c r="F652" s="14" t="s">
        <v>26</v>
      </c>
      <c r="G652" s="13" t="s">
        <v>27</v>
      </c>
      <c r="H652" s="13" t="s">
        <v>1538</v>
      </c>
      <c r="I652" s="13" t="s">
        <v>1539</v>
      </c>
      <c r="J652" s="15">
        <v>1741936.86</v>
      </c>
      <c r="K652" s="15">
        <v>1199563.7</v>
      </c>
      <c r="L652" s="16">
        <v>43626</v>
      </c>
      <c r="M652" s="16">
        <v>44561</v>
      </c>
      <c r="N652" s="12" t="str">
        <f>VLOOKUP(C652,[1]Sheet1!$D:$R,15,0)</f>
        <v>08 Budownictwo</v>
      </c>
      <c r="O652" s="17" t="s">
        <v>30</v>
      </c>
    </row>
    <row r="653" spans="1:15" ht="67.5" x14ac:dyDescent="0.25">
      <c r="A653" s="8" t="s">
        <v>7538</v>
      </c>
      <c r="B653" s="13" t="s">
        <v>8039</v>
      </c>
      <c r="C653" s="12" t="s">
        <v>8573</v>
      </c>
      <c r="D653" s="12" t="s">
        <v>1898</v>
      </c>
      <c r="E653" s="14" t="s">
        <v>25</v>
      </c>
      <c r="F653" s="14" t="s">
        <v>26</v>
      </c>
      <c r="G653" s="13" t="s">
        <v>27</v>
      </c>
      <c r="H653" s="13" t="s">
        <v>1538</v>
      </c>
      <c r="I653" s="13" t="s">
        <v>1539</v>
      </c>
      <c r="J653" s="15">
        <v>4889093.54</v>
      </c>
      <c r="K653" s="15">
        <v>3675176.59</v>
      </c>
      <c r="L653" s="16">
        <v>43559</v>
      </c>
      <c r="M653" s="16">
        <v>44196</v>
      </c>
      <c r="N653" s="12" t="str">
        <f>VLOOKUP(C653,[1]Sheet1!$D:$R,15,0)</f>
        <v>08 Budownictwo</v>
      </c>
      <c r="O653" s="17" t="s">
        <v>30</v>
      </c>
    </row>
    <row r="654" spans="1:15" ht="67.5" x14ac:dyDescent="0.25">
      <c r="A654" s="8" t="s">
        <v>1580</v>
      </c>
      <c r="B654" s="13" t="s">
        <v>1581</v>
      </c>
      <c r="C654" s="12" t="s">
        <v>1582</v>
      </c>
      <c r="D654" s="12" t="s">
        <v>1583</v>
      </c>
      <c r="E654" s="14" t="s">
        <v>25</v>
      </c>
      <c r="F654" s="14" t="s">
        <v>26</v>
      </c>
      <c r="G654" s="13" t="s">
        <v>27</v>
      </c>
      <c r="H654" s="13" t="s">
        <v>1538</v>
      </c>
      <c r="I654" s="13" t="s">
        <v>1539</v>
      </c>
      <c r="J654" s="15">
        <v>1107888.0900000001</v>
      </c>
      <c r="K654" s="15">
        <v>767613.6</v>
      </c>
      <c r="L654" s="16">
        <v>42544</v>
      </c>
      <c r="M654" s="16">
        <v>44620</v>
      </c>
      <c r="N654" s="12" t="str">
        <f>VLOOKUP(C654,[1]Sheet1!$D:$R,15,0)</f>
        <v>08 Budownictwo</v>
      </c>
      <c r="O654" s="17" t="s">
        <v>30</v>
      </c>
    </row>
    <row r="655" spans="1:15" ht="67.5" x14ac:dyDescent="0.25">
      <c r="A655" s="8" t="s">
        <v>7539</v>
      </c>
      <c r="B655" s="13" t="s">
        <v>8040</v>
      </c>
      <c r="C655" s="12" t="s">
        <v>8574</v>
      </c>
      <c r="D655" s="12" t="s">
        <v>1872</v>
      </c>
      <c r="E655" s="14" t="s">
        <v>25</v>
      </c>
      <c r="F655" s="14" t="s">
        <v>26</v>
      </c>
      <c r="G655" s="13" t="s">
        <v>27</v>
      </c>
      <c r="H655" s="13" t="s">
        <v>1538</v>
      </c>
      <c r="I655" s="13" t="s">
        <v>1539</v>
      </c>
      <c r="J655" s="15">
        <v>8238076.1299999999</v>
      </c>
      <c r="K655" s="15">
        <v>6261553</v>
      </c>
      <c r="L655" s="16">
        <v>43556</v>
      </c>
      <c r="M655" s="16">
        <v>45291</v>
      </c>
      <c r="N655" s="12" t="str">
        <f>VLOOKUP(C655,[1]Sheet1!$D:$R,15,0)</f>
        <v>08 Budownictwo</v>
      </c>
      <c r="O655" s="17" t="s">
        <v>30</v>
      </c>
    </row>
    <row r="656" spans="1:15" ht="67.5" x14ac:dyDescent="0.25">
      <c r="A656" s="8" t="s">
        <v>1584</v>
      </c>
      <c r="B656" s="13" t="s">
        <v>1585</v>
      </c>
      <c r="C656" s="12" t="s">
        <v>1586</v>
      </c>
      <c r="D656" s="12" t="s">
        <v>1587</v>
      </c>
      <c r="E656" s="14" t="s">
        <v>25</v>
      </c>
      <c r="F656" s="14" t="s">
        <v>26</v>
      </c>
      <c r="G656" s="13" t="s">
        <v>27</v>
      </c>
      <c r="H656" s="13" t="s">
        <v>1538</v>
      </c>
      <c r="I656" s="13" t="s">
        <v>1539</v>
      </c>
      <c r="J656" s="15">
        <v>976390.38</v>
      </c>
      <c r="K656" s="15">
        <v>676295.75</v>
      </c>
      <c r="L656" s="16">
        <v>42544</v>
      </c>
      <c r="M656" s="16">
        <v>44620</v>
      </c>
      <c r="N656" s="12" t="str">
        <f>VLOOKUP(C656,[1]Sheet1!$D:$R,15,0)</f>
        <v>08 Budownictwo</v>
      </c>
      <c r="O656" s="17" t="s">
        <v>30</v>
      </c>
    </row>
    <row r="657" spans="1:15" ht="67.5" x14ac:dyDescent="0.25">
      <c r="A657" s="8" t="s">
        <v>7540</v>
      </c>
      <c r="B657" s="13" t="s">
        <v>8041</v>
      </c>
      <c r="C657" s="12" t="s">
        <v>8575</v>
      </c>
      <c r="D657" s="12" t="s">
        <v>1678</v>
      </c>
      <c r="E657" s="14" t="s">
        <v>25</v>
      </c>
      <c r="F657" s="14" t="s">
        <v>26</v>
      </c>
      <c r="G657" s="13" t="s">
        <v>27</v>
      </c>
      <c r="H657" s="13" t="s">
        <v>1538</v>
      </c>
      <c r="I657" s="13" t="s">
        <v>1539</v>
      </c>
      <c r="J657" s="15">
        <v>5749274.04</v>
      </c>
      <c r="K657" s="15">
        <v>2967865.04</v>
      </c>
      <c r="L657" s="16">
        <v>43642</v>
      </c>
      <c r="M657" s="16">
        <v>45260</v>
      </c>
      <c r="N657" s="12" t="str">
        <f>VLOOKUP(C657,[1]Sheet1!$D:$R,15,0)</f>
        <v>08 Budownictwo</v>
      </c>
      <c r="O657" s="17" t="s">
        <v>30</v>
      </c>
    </row>
    <row r="658" spans="1:15" ht="67.5" x14ac:dyDescent="0.25">
      <c r="A658" s="8" t="s">
        <v>1588</v>
      </c>
      <c r="B658" s="13" t="s">
        <v>1589</v>
      </c>
      <c r="C658" s="12" t="s">
        <v>1590</v>
      </c>
      <c r="D658" s="12" t="s">
        <v>1591</v>
      </c>
      <c r="E658" s="14" t="s">
        <v>25</v>
      </c>
      <c r="F658" s="14" t="s">
        <v>26</v>
      </c>
      <c r="G658" s="13" t="s">
        <v>27</v>
      </c>
      <c r="H658" s="13" t="s">
        <v>1538</v>
      </c>
      <c r="I658" s="13" t="s">
        <v>1539</v>
      </c>
      <c r="J658" s="15">
        <v>1042290.11</v>
      </c>
      <c r="K658" s="15">
        <v>722059.45</v>
      </c>
      <c r="L658" s="16">
        <v>42544</v>
      </c>
      <c r="M658" s="16">
        <v>44620</v>
      </c>
      <c r="N658" s="12" t="str">
        <f>VLOOKUP(C658,[1]Sheet1!$D:$R,15,0)</f>
        <v>08 Budownictwo</v>
      </c>
      <c r="O658" s="17" t="s">
        <v>30</v>
      </c>
    </row>
    <row r="659" spans="1:15" ht="67.5" x14ac:dyDescent="0.25">
      <c r="A659" s="8" t="s">
        <v>7541</v>
      </c>
      <c r="B659" s="13" t="s">
        <v>8042</v>
      </c>
      <c r="C659" s="12" t="s">
        <v>8576</v>
      </c>
      <c r="D659" s="12" t="s">
        <v>8939</v>
      </c>
      <c r="E659" s="14" t="s">
        <v>25</v>
      </c>
      <c r="F659" s="14" t="s">
        <v>26</v>
      </c>
      <c r="G659" s="13" t="s">
        <v>27</v>
      </c>
      <c r="H659" s="13" t="s">
        <v>1538</v>
      </c>
      <c r="I659" s="13" t="s">
        <v>1539</v>
      </c>
      <c r="J659" s="15">
        <v>1444190.25</v>
      </c>
      <c r="K659" s="15">
        <v>1119498.71</v>
      </c>
      <c r="L659" s="16">
        <v>43586</v>
      </c>
      <c r="M659" s="16">
        <v>44925</v>
      </c>
      <c r="N659" s="12" t="str">
        <f>VLOOKUP(C659,[1]Sheet1!$D:$R,15,0)</f>
        <v>08 Budownictwo</v>
      </c>
      <c r="O659" s="17" t="s">
        <v>30</v>
      </c>
    </row>
    <row r="660" spans="1:15" ht="67.5" x14ac:dyDescent="0.25">
      <c r="A660" s="8" t="s">
        <v>7542</v>
      </c>
      <c r="B660" s="13" t="s">
        <v>8043</v>
      </c>
      <c r="C660" s="12" t="s">
        <v>8577</v>
      </c>
      <c r="D660" s="12" t="s">
        <v>8954</v>
      </c>
      <c r="E660" s="14" t="s">
        <v>25</v>
      </c>
      <c r="F660" s="14" t="s">
        <v>26</v>
      </c>
      <c r="G660" s="13" t="s">
        <v>27</v>
      </c>
      <c r="H660" s="13" t="s">
        <v>1538</v>
      </c>
      <c r="I660" s="13" t="s">
        <v>1539</v>
      </c>
      <c r="J660" s="15">
        <v>2137089.9700000002</v>
      </c>
      <c r="K660" s="15">
        <v>1476850.79</v>
      </c>
      <c r="L660" s="16">
        <v>43586</v>
      </c>
      <c r="M660" s="16">
        <v>44561</v>
      </c>
      <c r="N660" s="12" t="str">
        <f>VLOOKUP(C660,[1]Sheet1!$D:$R,15,0)</f>
        <v>08 Budownictwo</v>
      </c>
      <c r="O660" s="17" t="s">
        <v>30</v>
      </c>
    </row>
    <row r="661" spans="1:15" ht="67.5" x14ac:dyDescent="0.25">
      <c r="A661" s="8" t="s">
        <v>7543</v>
      </c>
      <c r="B661" s="13" t="s">
        <v>8044</v>
      </c>
      <c r="C661" s="12" t="s">
        <v>8578</v>
      </c>
      <c r="D661" s="12" t="s">
        <v>4837</v>
      </c>
      <c r="E661" s="14" t="s">
        <v>25</v>
      </c>
      <c r="F661" s="14" t="s">
        <v>26</v>
      </c>
      <c r="G661" s="13" t="s">
        <v>27</v>
      </c>
      <c r="H661" s="13" t="s">
        <v>1538</v>
      </c>
      <c r="I661" s="13" t="s">
        <v>1539</v>
      </c>
      <c r="J661" s="15">
        <v>7134129.9199999999</v>
      </c>
      <c r="K661" s="15">
        <v>3023933.19</v>
      </c>
      <c r="L661" s="16">
        <v>43328</v>
      </c>
      <c r="M661" s="16">
        <v>44561</v>
      </c>
      <c r="N661" s="12" t="str">
        <f>VLOOKUP(C661,[1]Sheet1!$D:$R,15,0)</f>
        <v>08 Budownictwo</v>
      </c>
      <c r="O661" s="17" t="s">
        <v>30</v>
      </c>
    </row>
    <row r="662" spans="1:15" ht="67.5" x14ac:dyDescent="0.25">
      <c r="A662" s="8" t="s">
        <v>7544</v>
      </c>
      <c r="B662" s="13" t="s">
        <v>8045</v>
      </c>
      <c r="C662" s="12" t="s">
        <v>8579</v>
      </c>
      <c r="D662" s="12" t="s">
        <v>8955</v>
      </c>
      <c r="E662" s="14" t="s">
        <v>25</v>
      </c>
      <c r="F662" s="14" t="s">
        <v>26</v>
      </c>
      <c r="G662" s="13" t="s">
        <v>27</v>
      </c>
      <c r="H662" s="13" t="s">
        <v>1538</v>
      </c>
      <c r="I662" s="13" t="s">
        <v>1539</v>
      </c>
      <c r="J662" s="15">
        <v>681082</v>
      </c>
      <c r="K662" s="15">
        <v>471449.16</v>
      </c>
      <c r="L662" s="16">
        <v>43642</v>
      </c>
      <c r="M662" s="16">
        <v>44255</v>
      </c>
      <c r="N662" s="12" t="str">
        <f>VLOOKUP(C662,[1]Sheet1!$D:$R,15,0)</f>
        <v>08 Budownictwo</v>
      </c>
      <c r="O662" s="17" t="s">
        <v>30</v>
      </c>
    </row>
    <row r="663" spans="1:15" ht="67.5" x14ac:dyDescent="0.25">
      <c r="A663" s="8" t="s">
        <v>7545</v>
      </c>
      <c r="B663" s="13" t="s">
        <v>8046</v>
      </c>
      <c r="C663" s="12" t="s">
        <v>8580</v>
      </c>
      <c r="D663" s="12" t="s">
        <v>8956</v>
      </c>
      <c r="E663" s="14" t="s">
        <v>25</v>
      </c>
      <c r="F663" s="14" t="s">
        <v>26</v>
      </c>
      <c r="G663" s="13" t="s">
        <v>27</v>
      </c>
      <c r="H663" s="13" t="s">
        <v>1538</v>
      </c>
      <c r="I663" s="13" t="s">
        <v>1539</v>
      </c>
      <c r="J663" s="15">
        <v>596787.46</v>
      </c>
      <c r="K663" s="15">
        <v>413673.51</v>
      </c>
      <c r="L663" s="16">
        <v>43009</v>
      </c>
      <c r="M663" s="16">
        <v>44196</v>
      </c>
      <c r="N663" s="12" t="str">
        <f>VLOOKUP(C663,[1]Sheet1!$D:$R,15,0)</f>
        <v>08 Budownictwo</v>
      </c>
      <c r="O663" s="17" t="s">
        <v>30</v>
      </c>
    </row>
    <row r="664" spans="1:15" ht="67.5" x14ac:dyDescent="0.25">
      <c r="A664" s="8" t="s">
        <v>7546</v>
      </c>
      <c r="B664" s="13" t="s">
        <v>8047</v>
      </c>
      <c r="C664" s="12" t="s">
        <v>8581</v>
      </c>
      <c r="D664" s="12" t="s">
        <v>2904</v>
      </c>
      <c r="E664" s="14" t="s">
        <v>25</v>
      </c>
      <c r="F664" s="14" t="s">
        <v>26</v>
      </c>
      <c r="G664" s="13" t="s">
        <v>27</v>
      </c>
      <c r="H664" s="13" t="s">
        <v>1538</v>
      </c>
      <c r="I664" s="13" t="s">
        <v>1539</v>
      </c>
      <c r="J664" s="15">
        <v>527609.22</v>
      </c>
      <c r="K664" s="15">
        <v>339883.55</v>
      </c>
      <c r="L664" s="16">
        <v>43575</v>
      </c>
      <c r="M664" s="16">
        <v>44255</v>
      </c>
      <c r="N664" s="12" t="str">
        <f>VLOOKUP(C664,[1]Sheet1!$D:$R,15,0)</f>
        <v>08 Budownictwo</v>
      </c>
      <c r="O664" s="17" t="s">
        <v>30</v>
      </c>
    </row>
    <row r="665" spans="1:15" ht="67.5" x14ac:dyDescent="0.25">
      <c r="A665" s="8" t="s">
        <v>7547</v>
      </c>
      <c r="B665" s="13" t="s">
        <v>8048</v>
      </c>
      <c r="C665" s="12" t="s">
        <v>8582</v>
      </c>
      <c r="D665" s="12" t="s">
        <v>1797</v>
      </c>
      <c r="E665" s="14" t="s">
        <v>25</v>
      </c>
      <c r="F665" s="14" t="s">
        <v>26</v>
      </c>
      <c r="G665" s="13" t="s">
        <v>27</v>
      </c>
      <c r="H665" s="13" t="s">
        <v>1538</v>
      </c>
      <c r="I665" s="13" t="s">
        <v>1539</v>
      </c>
      <c r="J665" s="15">
        <v>3051519.51</v>
      </c>
      <c r="K665" s="15">
        <v>1980183.72</v>
      </c>
      <c r="L665" s="16">
        <v>43564</v>
      </c>
      <c r="M665" s="16">
        <v>44592</v>
      </c>
      <c r="N665" s="12" t="str">
        <f>VLOOKUP(C665,[1]Sheet1!$D:$R,15,0)</f>
        <v>08 Budownictwo</v>
      </c>
      <c r="O665" s="17" t="s">
        <v>30</v>
      </c>
    </row>
    <row r="666" spans="1:15" ht="67.5" x14ac:dyDescent="0.25">
      <c r="A666" s="8" t="s">
        <v>7548</v>
      </c>
      <c r="B666" s="13" t="s">
        <v>8049</v>
      </c>
      <c r="C666" s="12" t="s">
        <v>8583</v>
      </c>
      <c r="D666" s="12" t="s">
        <v>1898</v>
      </c>
      <c r="E666" s="14" t="s">
        <v>25</v>
      </c>
      <c r="F666" s="14" t="s">
        <v>26</v>
      </c>
      <c r="G666" s="13" t="s">
        <v>27</v>
      </c>
      <c r="H666" s="13" t="s">
        <v>1538</v>
      </c>
      <c r="I666" s="13" t="s">
        <v>1539</v>
      </c>
      <c r="J666" s="15">
        <v>7569591.9000000004</v>
      </c>
      <c r="K666" s="15">
        <v>5674157.6200000001</v>
      </c>
      <c r="L666" s="16">
        <v>43559</v>
      </c>
      <c r="M666" s="16">
        <v>44560</v>
      </c>
      <c r="N666" s="12" t="str">
        <f>VLOOKUP(C666,[1]Sheet1!$D:$R,15,0)</f>
        <v>08 Budownictwo</v>
      </c>
      <c r="O666" s="17" t="s">
        <v>30</v>
      </c>
    </row>
    <row r="667" spans="1:15" ht="67.5" x14ac:dyDescent="0.25">
      <c r="A667" s="8" t="s">
        <v>1592</v>
      </c>
      <c r="B667" s="13" t="s">
        <v>1593</v>
      </c>
      <c r="C667" s="12" t="s">
        <v>1594</v>
      </c>
      <c r="D667" s="12" t="s">
        <v>1595</v>
      </c>
      <c r="E667" s="14" t="s">
        <v>25</v>
      </c>
      <c r="F667" s="14" t="s">
        <v>26</v>
      </c>
      <c r="G667" s="13" t="s">
        <v>27</v>
      </c>
      <c r="H667" s="13" t="s">
        <v>1538</v>
      </c>
      <c r="I667" s="13" t="s">
        <v>1539</v>
      </c>
      <c r="J667" s="15">
        <v>1200577.01</v>
      </c>
      <c r="K667" s="15">
        <v>827904.2</v>
      </c>
      <c r="L667" s="16">
        <v>42544</v>
      </c>
      <c r="M667" s="16">
        <v>43524</v>
      </c>
      <c r="N667" s="12" t="str">
        <f>VLOOKUP(C667,[1]Sheet1!$D:$R,15,0)</f>
        <v>08 Budownictwo</v>
      </c>
      <c r="O667" s="17" t="s">
        <v>30</v>
      </c>
    </row>
    <row r="668" spans="1:15" ht="67.5" x14ac:dyDescent="0.25">
      <c r="A668" s="8" t="s">
        <v>7549</v>
      </c>
      <c r="B668" s="13" t="s">
        <v>8050</v>
      </c>
      <c r="C668" s="12" t="s">
        <v>8584</v>
      </c>
      <c r="D668" s="12" t="s">
        <v>8955</v>
      </c>
      <c r="E668" s="14" t="s">
        <v>25</v>
      </c>
      <c r="F668" s="14" t="s">
        <v>26</v>
      </c>
      <c r="G668" s="13" t="s">
        <v>27</v>
      </c>
      <c r="H668" s="13" t="s">
        <v>1538</v>
      </c>
      <c r="I668" s="13" t="s">
        <v>1539</v>
      </c>
      <c r="J668" s="15">
        <v>1133362</v>
      </c>
      <c r="K668" s="15">
        <v>746748.48</v>
      </c>
      <c r="L668" s="16">
        <v>43642</v>
      </c>
      <c r="M668" s="16">
        <v>44255</v>
      </c>
      <c r="N668" s="12" t="str">
        <f>VLOOKUP(C668,[1]Sheet1!$D:$R,15,0)</f>
        <v>08 Budownictwo</v>
      </c>
      <c r="O668" s="17" t="s">
        <v>30</v>
      </c>
    </row>
    <row r="669" spans="1:15" ht="67.5" x14ac:dyDescent="0.25">
      <c r="A669" s="8" t="s">
        <v>1596</v>
      </c>
      <c r="B669" s="13" t="s">
        <v>1597</v>
      </c>
      <c r="C669" s="12" t="s">
        <v>1598</v>
      </c>
      <c r="D669" s="12" t="s">
        <v>1599</v>
      </c>
      <c r="E669" s="14" t="s">
        <v>25</v>
      </c>
      <c r="F669" s="14" t="s">
        <v>26</v>
      </c>
      <c r="G669" s="13" t="s">
        <v>27</v>
      </c>
      <c r="H669" s="13" t="s">
        <v>1538</v>
      </c>
      <c r="I669" s="13" t="s">
        <v>1539</v>
      </c>
      <c r="J669" s="15">
        <v>996051.95</v>
      </c>
      <c r="K669" s="15">
        <v>689949.62</v>
      </c>
      <c r="L669" s="16">
        <v>42544</v>
      </c>
      <c r="M669" s="16">
        <v>44620</v>
      </c>
      <c r="N669" s="12" t="str">
        <f>VLOOKUP(C669,[1]Sheet1!$D:$R,15,0)</f>
        <v>08 Budownictwo</v>
      </c>
      <c r="O669" s="17" t="s">
        <v>30</v>
      </c>
    </row>
    <row r="670" spans="1:15" ht="67.5" x14ac:dyDescent="0.25">
      <c r="A670" s="8" t="s">
        <v>7550</v>
      </c>
      <c r="B670" s="13" t="s">
        <v>8051</v>
      </c>
      <c r="C670" s="12" t="s">
        <v>8585</v>
      </c>
      <c r="D670" s="12" t="s">
        <v>3937</v>
      </c>
      <c r="E670" s="14" t="s">
        <v>25</v>
      </c>
      <c r="F670" s="14" t="s">
        <v>26</v>
      </c>
      <c r="G670" s="13" t="s">
        <v>27</v>
      </c>
      <c r="H670" s="13" t="s">
        <v>1538</v>
      </c>
      <c r="I670" s="13" t="s">
        <v>1539</v>
      </c>
      <c r="J670" s="15">
        <v>8293130.2400000002</v>
      </c>
      <c r="K670" s="15">
        <v>5857499.6699999999</v>
      </c>
      <c r="L670" s="16">
        <v>43557</v>
      </c>
      <c r="M670" s="16">
        <v>44985</v>
      </c>
      <c r="N670" s="12" t="str">
        <f>VLOOKUP(C670,[1]Sheet1!$D:$R,15,0)</f>
        <v>08 Budownictwo</v>
      </c>
      <c r="O670" s="17" t="s">
        <v>30</v>
      </c>
    </row>
    <row r="671" spans="1:15" ht="67.5" x14ac:dyDescent="0.25">
      <c r="A671" s="8" t="s">
        <v>1600</v>
      </c>
      <c r="B671" s="13" t="s">
        <v>1601</v>
      </c>
      <c r="C671" s="12" t="s">
        <v>1602</v>
      </c>
      <c r="D671" s="12" t="s">
        <v>1603</v>
      </c>
      <c r="E671" s="14" t="s">
        <v>25</v>
      </c>
      <c r="F671" s="14" t="s">
        <v>26</v>
      </c>
      <c r="G671" s="13" t="s">
        <v>27</v>
      </c>
      <c r="H671" s="13" t="s">
        <v>1538</v>
      </c>
      <c r="I671" s="13" t="s">
        <v>1539</v>
      </c>
      <c r="J671" s="15">
        <v>1286969.5900000001</v>
      </c>
      <c r="K671" s="15">
        <v>832926.96</v>
      </c>
      <c r="L671" s="16">
        <v>42544</v>
      </c>
      <c r="M671" s="16">
        <v>44620</v>
      </c>
      <c r="N671" s="12" t="str">
        <f>VLOOKUP(C671,[1]Sheet1!$D:$R,15,0)</f>
        <v>08 Budownictwo</v>
      </c>
      <c r="O671" s="17" t="s">
        <v>30</v>
      </c>
    </row>
    <row r="672" spans="1:15" ht="67.5" x14ac:dyDescent="0.25">
      <c r="A672" s="8" t="s">
        <v>1604</v>
      </c>
      <c r="B672" s="13" t="s">
        <v>1605</v>
      </c>
      <c r="C672" s="12" t="s">
        <v>1606</v>
      </c>
      <c r="D672" s="12" t="s">
        <v>1607</v>
      </c>
      <c r="E672" s="14" t="s">
        <v>25</v>
      </c>
      <c r="F672" s="14" t="s">
        <v>26</v>
      </c>
      <c r="G672" s="13" t="s">
        <v>27</v>
      </c>
      <c r="H672" s="13" t="s">
        <v>1538</v>
      </c>
      <c r="I672" s="13" t="s">
        <v>1539</v>
      </c>
      <c r="J672" s="15">
        <v>992248.9</v>
      </c>
      <c r="K672" s="15">
        <v>687308.61</v>
      </c>
      <c r="L672" s="16">
        <v>42544</v>
      </c>
      <c r="M672" s="16">
        <v>44439</v>
      </c>
      <c r="N672" s="12" t="str">
        <f>VLOOKUP(C672,[1]Sheet1!$D:$R,15,0)</f>
        <v>08 Budownictwo</v>
      </c>
      <c r="O672" s="17" t="s">
        <v>30</v>
      </c>
    </row>
    <row r="673" spans="1:15" ht="67.5" x14ac:dyDescent="0.25">
      <c r="A673" s="8" t="s">
        <v>7551</v>
      </c>
      <c r="B673" s="13" t="s">
        <v>8052</v>
      </c>
      <c r="C673" s="12" t="s">
        <v>8586</v>
      </c>
      <c r="D673" s="12" t="s">
        <v>2125</v>
      </c>
      <c r="E673" s="14" t="s">
        <v>25</v>
      </c>
      <c r="F673" s="14" t="s">
        <v>26</v>
      </c>
      <c r="G673" s="13" t="s">
        <v>27</v>
      </c>
      <c r="H673" s="13" t="s">
        <v>1538</v>
      </c>
      <c r="I673" s="13" t="s">
        <v>1539</v>
      </c>
      <c r="J673" s="15">
        <v>7201462.2300000004</v>
      </c>
      <c r="K673" s="15">
        <v>5623392.5800000001</v>
      </c>
      <c r="L673" s="16">
        <v>43557</v>
      </c>
      <c r="M673" s="16">
        <v>44620</v>
      </c>
      <c r="N673" s="12" t="str">
        <f>VLOOKUP(C673,[1]Sheet1!$D:$R,15,0)</f>
        <v>08 Budownictwo</v>
      </c>
      <c r="O673" s="17" t="s">
        <v>30</v>
      </c>
    </row>
    <row r="674" spans="1:15" ht="67.5" x14ac:dyDescent="0.25">
      <c r="A674" s="8" t="s">
        <v>1608</v>
      </c>
      <c r="B674" s="13" t="s">
        <v>1609</v>
      </c>
      <c r="C674" s="12" t="s">
        <v>1610</v>
      </c>
      <c r="D674" s="12" t="s">
        <v>1611</v>
      </c>
      <c r="E674" s="14" t="s">
        <v>25</v>
      </c>
      <c r="F674" s="14" t="s">
        <v>26</v>
      </c>
      <c r="G674" s="13" t="s">
        <v>27</v>
      </c>
      <c r="H674" s="13" t="s">
        <v>1538</v>
      </c>
      <c r="I674" s="13" t="s">
        <v>1539</v>
      </c>
      <c r="J674" s="15">
        <v>1172205.05</v>
      </c>
      <c r="K674" s="15">
        <v>812278.15</v>
      </c>
      <c r="L674" s="16">
        <v>42544</v>
      </c>
      <c r="M674" s="16">
        <v>44620</v>
      </c>
      <c r="N674" s="12" t="str">
        <f>VLOOKUP(C674,[1]Sheet1!$D:$R,15,0)</f>
        <v>08 Budownictwo</v>
      </c>
      <c r="O674" s="17" t="s">
        <v>30</v>
      </c>
    </row>
    <row r="675" spans="1:15" ht="67.5" x14ac:dyDescent="0.25">
      <c r="A675" s="8" t="s">
        <v>7552</v>
      </c>
      <c r="B675" s="13" t="s">
        <v>8053</v>
      </c>
      <c r="C675" s="12" t="s">
        <v>8587</v>
      </c>
      <c r="D675" s="12" t="s">
        <v>8957</v>
      </c>
      <c r="E675" s="14" t="s">
        <v>25</v>
      </c>
      <c r="F675" s="14" t="s">
        <v>26</v>
      </c>
      <c r="G675" s="13" t="s">
        <v>27</v>
      </c>
      <c r="H675" s="13" t="s">
        <v>1538</v>
      </c>
      <c r="I675" s="13" t="s">
        <v>1539</v>
      </c>
      <c r="J675" s="15">
        <v>3213043.41</v>
      </c>
      <c r="K675" s="15">
        <v>2519073.4700000002</v>
      </c>
      <c r="L675" s="16">
        <v>42064</v>
      </c>
      <c r="M675" s="16">
        <v>44196</v>
      </c>
      <c r="N675" s="12" t="str">
        <f>VLOOKUP(C675,[1]Sheet1!$D:$R,15,0)</f>
        <v>08 Budownictwo</v>
      </c>
      <c r="O675" s="17" t="s">
        <v>30</v>
      </c>
    </row>
    <row r="676" spans="1:15" ht="67.5" x14ac:dyDescent="0.25">
      <c r="A676" s="8" t="s">
        <v>7553</v>
      </c>
      <c r="B676" s="13" t="s">
        <v>8054</v>
      </c>
      <c r="C676" s="12" t="s">
        <v>8588</v>
      </c>
      <c r="D676" s="12" t="s">
        <v>8957</v>
      </c>
      <c r="E676" s="14" t="s">
        <v>25</v>
      </c>
      <c r="F676" s="14" t="s">
        <v>26</v>
      </c>
      <c r="G676" s="13" t="s">
        <v>27</v>
      </c>
      <c r="H676" s="13" t="s">
        <v>1538</v>
      </c>
      <c r="I676" s="13" t="s">
        <v>1539</v>
      </c>
      <c r="J676" s="15">
        <v>3604659.4</v>
      </c>
      <c r="K676" s="15">
        <v>2825842.94</v>
      </c>
      <c r="L676" s="16">
        <v>42064</v>
      </c>
      <c r="M676" s="16">
        <v>44196</v>
      </c>
      <c r="N676" s="12" t="str">
        <f>VLOOKUP(C676,[1]Sheet1!$D:$R,15,0)</f>
        <v>08 Budownictwo</v>
      </c>
      <c r="O676" s="17" t="s">
        <v>30</v>
      </c>
    </row>
    <row r="677" spans="1:15" ht="67.5" x14ac:dyDescent="0.25">
      <c r="A677" s="8" t="s">
        <v>7554</v>
      </c>
      <c r="B677" s="13" t="s">
        <v>8055</v>
      </c>
      <c r="C677" s="12" t="s">
        <v>8589</v>
      </c>
      <c r="D677" s="12" t="s">
        <v>4055</v>
      </c>
      <c r="E677" s="14" t="s">
        <v>25</v>
      </c>
      <c r="F677" s="14" t="s">
        <v>26</v>
      </c>
      <c r="G677" s="13" t="s">
        <v>27</v>
      </c>
      <c r="H677" s="13" t="s">
        <v>1538</v>
      </c>
      <c r="I677" s="13" t="s">
        <v>1539</v>
      </c>
      <c r="J677" s="15">
        <v>8123277.8300000001</v>
      </c>
      <c r="K677" s="15">
        <v>4454580.18</v>
      </c>
      <c r="L677" s="16">
        <v>43642</v>
      </c>
      <c r="M677" s="16">
        <v>44620</v>
      </c>
      <c r="N677" s="12" t="str">
        <f>VLOOKUP(C677,[1]Sheet1!$D:$R,15,0)</f>
        <v>08 Budownictwo</v>
      </c>
      <c r="O677" s="17" t="s">
        <v>30</v>
      </c>
    </row>
    <row r="678" spans="1:15" ht="67.5" x14ac:dyDescent="0.25">
      <c r="A678" s="8" t="s">
        <v>7555</v>
      </c>
      <c r="B678" s="13" t="s">
        <v>8055</v>
      </c>
      <c r="C678" s="12" t="s">
        <v>8590</v>
      </c>
      <c r="D678" s="12" t="s">
        <v>4055</v>
      </c>
      <c r="E678" s="14" t="s">
        <v>25</v>
      </c>
      <c r="F678" s="14" t="s">
        <v>26</v>
      </c>
      <c r="G678" s="13" t="s">
        <v>27</v>
      </c>
      <c r="H678" s="13" t="s">
        <v>1538</v>
      </c>
      <c r="I678" s="13" t="s">
        <v>1539</v>
      </c>
      <c r="J678" s="15">
        <v>4514464.6500000004</v>
      </c>
      <c r="K678" s="15">
        <v>3353063.3</v>
      </c>
      <c r="L678" s="16">
        <v>43642</v>
      </c>
      <c r="M678" s="16">
        <v>44985</v>
      </c>
      <c r="N678" s="12" t="str">
        <f>VLOOKUP(C678,[1]Sheet1!$D:$R,15,0)</f>
        <v>08 Budownictwo</v>
      </c>
      <c r="O678" s="17" t="s">
        <v>30</v>
      </c>
    </row>
    <row r="679" spans="1:15" ht="67.5" x14ac:dyDescent="0.25">
      <c r="A679" s="8" t="s">
        <v>1612</v>
      </c>
      <c r="B679" s="13" t="s">
        <v>1613</v>
      </c>
      <c r="C679" s="12" t="s">
        <v>1614</v>
      </c>
      <c r="D679" s="12" t="s">
        <v>1615</v>
      </c>
      <c r="E679" s="14" t="s">
        <v>25</v>
      </c>
      <c r="F679" s="14" t="s">
        <v>26</v>
      </c>
      <c r="G679" s="13" t="s">
        <v>27</v>
      </c>
      <c r="H679" s="13" t="s">
        <v>1538</v>
      </c>
      <c r="I679" s="13" t="s">
        <v>1539</v>
      </c>
      <c r="J679" s="15">
        <v>716998.6</v>
      </c>
      <c r="K679" s="15">
        <v>485887.62</v>
      </c>
      <c r="L679" s="16">
        <v>42544</v>
      </c>
      <c r="M679" s="16">
        <v>43524</v>
      </c>
      <c r="N679" s="12" t="str">
        <f>VLOOKUP(C679,[1]Sheet1!$D:$R,15,0)</f>
        <v>08 Budownictwo</v>
      </c>
      <c r="O679" s="17" t="s">
        <v>30</v>
      </c>
    </row>
    <row r="680" spans="1:15" ht="67.5" x14ac:dyDescent="0.25">
      <c r="A680" s="8" t="s">
        <v>7556</v>
      </c>
      <c r="B680" s="13" t="s">
        <v>8056</v>
      </c>
      <c r="C680" s="12" t="s">
        <v>8591</v>
      </c>
      <c r="D680" s="12" t="s">
        <v>1670</v>
      </c>
      <c r="E680" s="14" t="s">
        <v>25</v>
      </c>
      <c r="F680" s="14" t="s">
        <v>26</v>
      </c>
      <c r="G680" s="13" t="s">
        <v>27</v>
      </c>
      <c r="H680" s="13" t="s">
        <v>1538</v>
      </c>
      <c r="I680" s="13" t="s">
        <v>1539</v>
      </c>
      <c r="J680" s="15">
        <v>9726097.2699999996</v>
      </c>
      <c r="K680" s="15">
        <v>5951317.5499999998</v>
      </c>
      <c r="L680" s="16">
        <v>43642</v>
      </c>
      <c r="M680" s="16">
        <v>44561</v>
      </c>
      <c r="N680" s="12" t="str">
        <f>VLOOKUP(C680,[1]Sheet1!$D:$R,15,0)</f>
        <v>08 Budownictwo</v>
      </c>
      <c r="O680" s="17" t="s">
        <v>30</v>
      </c>
    </row>
    <row r="681" spans="1:15" ht="67.5" x14ac:dyDescent="0.25">
      <c r="A681" s="8" t="s">
        <v>1616</v>
      </c>
      <c r="B681" s="13" t="s">
        <v>1617</v>
      </c>
      <c r="C681" s="12" t="s">
        <v>1618</v>
      </c>
      <c r="D681" s="12" t="s">
        <v>1619</v>
      </c>
      <c r="E681" s="14" t="s">
        <v>25</v>
      </c>
      <c r="F681" s="14" t="s">
        <v>26</v>
      </c>
      <c r="G681" s="13" t="s">
        <v>27</v>
      </c>
      <c r="H681" s="13" t="s">
        <v>1538</v>
      </c>
      <c r="I681" s="13" t="s">
        <v>1539</v>
      </c>
      <c r="J681" s="15">
        <v>719402.82</v>
      </c>
      <c r="K681" s="15">
        <v>487554.07</v>
      </c>
      <c r="L681" s="16">
        <v>42544</v>
      </c>
      <c r="M681" s="16">
        <v>43524</v>
      </c>
      <c r="N681" s="12" t="str">
        <f>VLOOKUP(C681,[1]Sheet1!$D:$R,15,0)</f>
        <v>08 Budownictwo</v>
      </c>
      <c r="O681" s="17" t="s">
        <v>30</v>
      </c>
    </row>
    <row r="682" spans="1:15" ht="67.5" x14ac:dyDescent="0.25">
      <c r="A682" s="8" t="s">
        <v>7557</v>
      </c>
      <c r="B682" s="13" t="s">
        <v>8057</v>
      </c>
      <c r="C682" s="12" t="s">
        <v>8592</v>
      </c>
      <c r="D682" s="12" t="s">
        <v>2676</v>
      </c>
      <c r="E682" s="14" t="s">
        <v>25</v>
      </c>
      <c r="F682" s="14" t="s">
        <v>26</v>
      </c>
      <c r="G682" s="13" t="s">
        <v>27</v>
      </c>
      <c r="H682" s="13" t="s">
        <v>1538</v>
      </c>
      <c r="I682" s="13" t="s">
        <v>1539</v>
      </c>
      <c r="J682" s="15">
        <v>1006925.48</v>
      </c>
      <c r="K682" s="15">
        <v>790486.95</v>
      </c>
      <c r="L682" s="16">
        <v>43587</v>
      </c>
      <c r="M682" s="16">
        <v>44165</v>
      </c>
      <c r="N682" s="12" t="str">
        <f>VLOOKUP(C682,[1]Sheet1!$D:$R,15,0)</f>
        <v>08 Budownictwo</v>
      </c>
      <c r="O682" s="17" t="s">
        <v>30</v>
      </c>
    </row>
    <row r="683" spans="1:15" ht="67.5" x14ac:dyDescent="0.25">
      <c r="A683" s="8" t="s">
        <v>1620</v>
      </c>
      <c r="B683" s="13" t="s">
        <v>1621</v>
      </c>
      <c r="C683" s="12" t="s">
        <v>1622</v>
      </c>
      <c r="D683" s="12" t="s">
        <v>1623</v>
      </c>
      <c r="E683" s="14" t="s">
        <v>25</v>
      </c>
      <c r="F683" s="14" t="s">
        <v>26</v>
      </c>
      <c r="G683" s="13" t="s">
        <v>27</v>
      </c>
      <c r="H683" s="13" t="s">
        <v>1538</v>
      </c>
      <c r="I683" s="13" t="s">
        <v>1539</v>
      </c>
      <c r="J683" s="15">
        <v>1019290.22</v>
      </c>
      <c r="K683" s="15">
        <v>695401.35</v>
      </c>
      <c r="L683" s="16">
        <v>42544</v>
      </c>
      <c r="M683" s="16">
        <v>43524</v>
      </c>
      <c r="N683" s="12" t="str">
        <f>VLOOKUP(C683,[1]Sheet1!$D:$R,15,0)</f>
        <v>08 Budownictwo</v>
      </c>
      <c r="O683" s="17" t="s">
        <v>30</v>
      </c>
    </row>
    <row r="684" spans="1:15" ht="67.5" x14ac:dyDescent="0.25">
      <c r="A684" s="8" t="s">
        <v>7558</v>
      </c>
      <c r="B684" s="13" t="s">
        <v>8058</v>
      </c>
      <c r="C684" s="12" t="s">
        <v>8593</v>
      </c>
      <c r="D684" s="12" t="s">
        <v>2676</v>
      </c>
      <c r="E684" s="14" t="s">
        <v>25</v>
      </c>
      <c r="F684" s="14" t="s">
        <v>26</v>
      </c>
      <c r="G684" s="13" t="s">
        <v>27</v>
      </c>
      <c r="H684" s="13" t="s">
        <v>1538</v>
      </c>
      <c r="I684" s="13" t="s">
        <v>1539</v>
      </c>
      <c r="J684" s="15">
        <v>2906927.32</v>
      </c>
      <c r="K684" s="15">
        <v>2100086.7200000002</v>
      </c>
      <c r="L684" s="16">
        <v>43586</v>
      </c>
      <c r="M684" s="16">
        <v>44561</v>
      </c>
      <c r="N684" s="12" t="str">
        <f>VLOOKUP(C684,[1]Sheet1!$D:$R,15,0)</f>
        <v>08 Budownictwo</v>
      </c>
      <c r="O684" s="17" t="s">
        <v>30</v>
      </c>
    </row>
    <row r="685" spans="1:15" ht="67.5" x14ac:dyDescent="0.25">
      <c r="A685" s="8" t="s">
        <v>1624</v>
      </c>
      <c r="B685" s="13" t="s">
        <v>1625</v>
      </c>
      <c r="C685" s="12" t="s">
        <v>1626</v>
      </c>
      <c r="D685" s="12" t="s">
        <v>1627</v>
      </c>
      <c r="E685" s="14" t="s">
        <v>25</v>
      </c>
      <c r="F685" s="14" t="s">
        <v>26</v>
      </c>
      <c r="G685" s="13" t="s">
        <v>27</v>
      </c>
      <c r="H685" s="13" t="s">
        <v>1538</v>
      </c>
      <c r="I685" s="13" t="s">
        <v>1539</v>
      </c>
      <c r="J685" s="15">
        <v>1288196.51</v>
      </c>
      <c r="K685" s="15">
        <v>882091.51</v>
      </c>
      <c r="L685" s="16">
        <v>42544</v>
      </c>
      <c r="M685" s="16">
        <v>43524</v>
      </c>
      <c r="N685" s="12" t="str">
        <f>VLOOKUP(C685,[1]Sheet1!$D:$R,15,0)</f>
        <v>08 Budownictwo</v>
      </c>
      <c r="O685" s="17" t="s">
        <v>30</v>
      </c>
    </row>
    <row r="686" spans="1:15" ht="67.5" x14ac:dyDescent="0.25">
      <c r="A686" s="8" t="s">
        <v>7559</v>
      </c>
      <c r="B686" s="13" t="s">
        <v>8059</v>
      </c>
      <c r="C686" s="12" t="s">
        <v>8594</v>
      </c>
      <c r="D686" s="12" t="s">
        <v>4055</v>
      </c>
      <c r="E686" s="14" t="s">
        <v>25</v>
      </c>
      <c r="F686" s="14" t="s">
        <v>26</v>
      </c>
      <c r="G686" s="13" t="s">
        <v>27</v>
      </c>
      <c r="H686" s="13" t="s">
        <v>1538</v>
      </c>
      <c r="I686" s="13" t="s">
        <v>1539</v>
      </c>
      <c r="J686" s="15">
        <v>6954817.96</v>
      </c>
      <c r="K686" s="15">
        <v>4971916.17</v>
      </c>
      <c r="L686" s="16">
        <v>43642</v>
      </c>
      <c r="M686" s="16">
        <v>44985</v>
      </c>
      <c r="N686" s="12" t="str">
        <f>VLOOKUP(C686,[1]Sheet1!$D:$R,15,0)</f>
        <v>08 Budownictwo</v>
      </c>
      <c r="O686" s="17" t="s">
        <v>30</v>
      </c>
    </row>
    <row r="687" spans="1:15" ht="67.5" x14ac:dyDescent="0.25">
      <c r="A687" s="8" t="s">
        <v>1628</v>
      </c>
      <c r="B687" s="13" t="s">
        <v>1629</v>
      </c>
      <c r="C687" s="12" t="s">
        <v>1630</v>
      </c>
      <c r="D687" s="12" t="s">
        <v>1631</v>
      </c>
      <c r="E687" s="14" t="s">
        <v>25</v>
      </c>
      <c r="F687" s="14" t="s">
        <v>26</v>
      </c>
      <c r="G687" s="13" t="s">
        <v>27</v>
      </c>
      <c r="H687" s="13" t="s">
        <v>1538</v>
      </c>
      <c r="I687" s="13" t="s">
        <v>1539</v>
      </c>
      <c r="J687" s="15">
        <v>1099523.3</v>
      </c>
      <c r="K687" s="15">
        <v>761804.72</v>
      </c>
      <c r="L687" s="16">
        <v>42544</v>
      </c>
      <c r="M687" s="16">
        <v>44620</v>
      </c>
      <c r="N687" s="12" t="str">
        <f>VLOOKUP(C687,[1]Sheet1!$D:$R,15,0)</f>
        <v>08 Budownictwo</v>
      </c>
      <c r="O687" s="17" t="s">
        <v>30</v>
      </c>
    </row>
    <row r="688" spans="1:15" ht="67.5" x14ac:dyDescent="0.25">
      <c r="A688" s="8" t="s">
        <v>7560</v>
      </c>
      <c r="B688" s="13" t="s">
        <v>8060</v>
      </c>
      <c r="C688" s="12" t="s">
        <v>8595</v>
      </c>
      <c r="D688" s="12" t="s">
        <v>8958</v>
      </c>
      <c r="E688" s="14" t="s">
        <v>25</v>
      </c>
      <c r="F688" s="14" t="s">
        <v>26</v>
      </c>
      <c r="G688" s="13" t="s">
        <v>27</v>
      </c>
      <c r="H688" s="13" t="s">
        <v>1538</v>
      </c>
      <c r="I688" s="13" t="s">
        <v>1539</v>
      </c>
      <c r="J688" s="15">
        <v>3564215.27</v>
      </c>
      <c r="K688" s="15">
        <v>2005899.02</v>
      </c>
      <c r="L688" s="16">
        <v>43573</v>
      </c>
      <c r="M688" s="16">
        <v>44620</v>
      </c>
      <c r="N688" s="12" t="str">
        <f>VLOOKUP(C688,[1]Sheet1!$D:$R,15,0)</f>
        <v>08 Budownictwo</v>
      </c>
      <c r="O688" s="17" t="s">
        <v>30</v>
      </c>
    </row>
    <row r="689" spans="1:15" ht="67.5" x14ac:dyDescent="0.25">
      <c r="A689" s="8" t="s">
        <v>1632</v>
      </c>
      <c r="B689" s="13" t="s">
        <v>1633</v>
      </c>
      <c r="C689" s="12" t="s">
        <v>1634</v>
      </c>
      <c r="D689" s="12" t="s">
        <v>1635</v>
      </c>
      <c r="E689" s="14" t="s">
        <v>25</v>
      </c>
      <c r="F689" s="14" t="s">
        <v>26</v>
      </c>
      <c r="G689" s="13" t="s">
        <v>27</v>
      </c>
      <c r="H689" s="13" t="s">
        <v>1538</v>
      </c>
      <c r="I689" s="13" t="s">
        <v>1539</v>
      </c>
      <c r="J689" s="15">
        <v>956935.53</v>
      </c>
      <c r="K689" s="15">
        <v>653202.94999999995</v>
      </c>
      <c r="L689" s="16">
        <v>42544</v>
      </c>
      <c r="M689" s="16">
        <v>44620</v>
      </c>
      <c r="N689" s="12" t="str">
        <f>VLOOKUP(C689,[1]Sheet1!$D:$R,15,0)</f>
        <v>08 Budownictwo</v>
      </c>
      <c r="O689" s="17" t="s">
        <v>30</v>
      </c>
    </row>
    <row r="690" spans="1:15" ht="67.5" x14ac:dyDescent="0.25">
      <c r="A690" s="8" t="s">
        <v>7561</v>
      </c>
      <c r="B690" s="13" t="s">
        <v>8061</v>
      </c>
      <c r="C690" s="12" t="s">
        <v>8596</v>
      </c>
      <c r="D690" s="12" t="s">
        <v>8959</v>
      </c>
      <c r="E690" s="14" t="s">
        <v>25</v>
      </c>
      <c r="F690" s="14" t="s">
        <v>26</v>
      </c>
      <c r="G690" s="13" t="s">
        <v>27</v>
      </c>
      <c r="H690" s="13" t="s">
        <v>1538</v>
      </c>
      <c r="I690" s="13" t="s">
        <v>1539</v>
      </c>
      <c r="J690" s="15">
        <v>497709.95</v>
      </c>
      <c r="K690" s="15">
        <v>282824.15000000002</v>
      </c>
      <c r="L690" s="16">
        <v>43617</v>
      </c>
      <c r="M690" s="16">
        <v>44135</v>
      </c>
      <c r="N690" s="12" t="str">
        <f>VLOOKUP(C690,[1]Sheet1!$D:$R,15,0)</f>
        <v>08 Budownictwo</v>
      </c>
      <c r="O690" s="17" t="s">
        <v>30</v>
      </c>
    </row>
    <row r="691" spans="1:15" ht="67.5" x14ac:dyDescent="0.25">
      <c r="A691" s="8" t="s">
        <v>1636</v>
      </c>
      <c r="B691" s="13" t="s">
        <v>1637</v>
      </c>
      <c r="C691" s="12" t="s">
        <v>1638</v>
      </c>
      <c r="D691" s="12" t="s">
        <v>1639</v>
      </c>
      <c r="E691" s="14" t="s">
        <v>25</v>
      </c>
      <c r="F691" s="14" t="s">
        <v>26</v>
      </c>
      <c r="G691" s="13" t="s">
        <v>27</v>
      </c>
      <c r="H691" s="13" t="s">
        <v>1538</v>
      </c>
      <c r="I691" s="13" t="s">
        <v>1539</v>
      </c>
      <c r="J691" s="15">
        <v>552783.04</v>
      </c>
      <c r="K691" s="15">
        <v>369366.61</v>
      </c>
      <c r="L691" s="16">
        <v>42544</v>
      </c>
      <c r="M691" s="16">
        <v>44620</v>
      </c>
      <c r="N691" s="12" t="str">
        <f>VLOOKUP(C691,[1]Sheet1!$D:$R,15,0)</f>
        <v>08 Budownictwo</v>
      </c>
      <c r="O691" s="17" t="s">
        <v>30</v>
      </c>
    </row>
    <row r="692" spans="1:15" ht="67.5" x14ac:dyDescent="0.25">
      <c r="A692" s="8" t="s">
        <v>7562</v>
      </c>
      <c r="B692" s="13" t="s">
        <v>8062</v>
      </c>
      <c r="C692" s="12" t="s">
        <v>8597</v>
      </c>
      <c r="D692" s="12" t="s">
        <v>8960</v>
      </c>
      <c r="E692" s="14" t="s">
        <v>25</v>
      </c>
      <c r="F692" s="14" t="s">
        <v>26</v>
      </c>
      <c r="G692" s="13" t="s">
        <v>27</v>
      </c>
      <c r="H692" s="13" t="s">
        <v>1538</v>
      </c>
      <c r="I692" s="13" t="s">
        <v>1539</v>
      </c>
      <c r="J692" s="15">
        <v>3769946.8</v>
      </c>
      <c r="K692" s="15">
        <v>2599737.15</v>
      </c>
      <c r="L692" s="16">
        <v>43556</v>
      </c>
      <c r="M692" s="16">
        <v>44196</v>
      </c>
      <c r="N692" s="12" t="str">
        <f>VLOOKUP(C692,[1]Sheet1!$D:$R,15,0)</f>
        <v>08 Budownictwo</v>
      </c>
      <c r="O692" s="17" t="s">
        <v>30</v>
      </c>
    </row>
    <row r="693" spans="1:15" ht="67.5" x14ac:dyDescent="0.25">
      <c r="A693" s="8" t="s">
        <v>1640</v>
      </c>
      <c r="B693" s="13" t="s">
        <v>1641</v>
      </c>
      <c r="C693" s="12" t="s">
        <v>1642</v>
      </c>
      <c r="D693" s="12" t="s">
        <v>1643</v>
      </c>
      <c r="E693" s="14" t="s">
        <v>25</v>
      </c>
      <c r="F693" s="14" t="s">
        <v>26</v>
      </c>
      <c r="G693" s="13" t="s">
        <v>27</v>
      </c>
      <c r="H693" s="13" t="s">
        <v>1538</v>
      </c>
      <c r="I693" s="13" t="s">
        <v>1539</v>
      </c>
      <c r="J693" s="15">
        <v>1011330.43</v>
      </c>
      <c r="K693" s="15">
        <v>700559.67</v>
      </c>
      <c r="L693" s="16">
        <v>42544</v>
      </c>
      <c r="M693" s="16">
        <v>44620</v>
      </c>
      <c r="N693" s="12" t="str">
        <f>VLOOKUP(C693,[1]Sheet1!$D:$R,15,0)</f>
        <v>08 Budownictwo</v>
      </c>
      <c r="O693" s="17" t="s">
        <v>30</v>
      </c>
    </row>
    <row r="694" spans="1:15" ht="67.5" x14ac:dyDescent="0.25">
      <c r="A694" s="8" t="s">
        <v>1644</v>
      </c>
      <c r="B694" s="13" t="s">
        <v>1641</v>
      </c>
      <c r="C694" s="12" t="s">
        <v>1645</v>
      </c>
      <c r="D694" s="12" t="s">
        <v>1646</v>
      </c>
      <c r="E694" s="14" t="s">
        <v>25</v>
      </c>
      <c r="F694" s="14" t="s">
        <v>26</v>
      </c>
      <c r="G694" s="13" t="s">
        <v>27</v>
      </c>
      <c r="H694" s="13" t="s">
        <v>1538</v>
      </c>
      <c r="I694" s="13" t="s">
        <v>1539</v>
      </c>
      <c r="J694" s="15">
        <v>552011.5</v>
      </c>
      <c r="K694" s="15">
        <v>371941.83</v>
      </c>
      <c r="L694" s="16">
        <v>42544</v>
      </c>
      <c r="M694" s="16">
        <v>44620</v>
      </c>
      <c r="N694" s="12" t="str">
        <f>VLOOKUP(C694,[1]Sheet1!$D:$R,15,0)</f>
        <v>08 Budownictwo</v>
      </c>
      <c r="O694" s="17" t="s">
        <v>30</v>
      </c>
    </row>
    <row r="695" spans="1:15" ht="67.5" x14ac:dyDescent="0.25">
      <c r="A695" s="8" t="s">
        <v>7563</v>
      </c>
      <c r="B695" s="13" t="s">
        <v>8063</v>
      </c>
      <c r="C695" s="12" t="s">
        <v>8598</v>
      </c>
      <c r="D695" s="12" t="s">
        <v>8961</v>
      </c>
      <c r="E695" s="14" t="s">
        <v>25</v>
      </c>
      <c r="F695" s="14" t="s">
        <v>26</v>
      </c>
      <c r="G695" s="13" t="s">
        <v>27</v>
      </c>
      <c r="H695" s="13" t="s">
        <v>1538</v>
      </c>
      <c r="I695" s="13" t="s">
        <v>1539</v>
      </c>
      <c r="J695" s="15">
        <v>1202195.3400000001</v>
      </c>
      <c r="K695" s="15">
        <v>782165.38</v>
      </c>
      <c r="L695" s="16">
        <v>42814</v>
      </c>
      <c r="M695" s="16">
        <v>44227</v>
      </c>
      <c r="N695" s="12" t="str">
        <f>VLOOKUP(C695,[1]Sheet1!$D:$R,15,0)</f>
        <v>08 Budownictwo</v>
      </c>
      <c r="O695" s="17" t="s">
        <v>30</v>
      </c>
    </row>
    <row r="696" spans="1:15" ht="67.5" x14ac:dyDescent="0.25">
      <c r="A696" s="8" t="s">
        <v>7564</v>
      </c>
      <c r="B696" s="13" t="s">
        <v>8064</v>
      </c>
      <c r="C696" s="12" t="s">
        <v>8599</v>
      </c>
      <c r="D696" s="12" t="s">
        <v>8962</v>
      </c>
      <c r="E696" s="14" t="s">
        <v>25</v>
      </c>
      <c r="F696" s="14" t="s">
        <v>26</v>
      </c>
      <c r="G696" s="13" t="s">
        <v>27</v>
      </c>
      <c r="H696" s="13" t="s">
        <v>1538</v>
      </c>
      <c r="I696" s="13" t="s">
        <v>1539</v>
      </c>
      <c r="J696" s="15">
        <v>1803293.45</v>
      </c>
      <c r="K696" s="15">
        <v>1415930</v>
      </c>
      <c r="L696" s="16">
        <v>43616</v>
      </c>
      <c r="M696" s="16">
        <v>44620</v>
      </c>
      <c r="N696" s="12" t="str">
        <f>VLOOKUP(C696,[1]Sheet1!$D:$R,15,0)</f>
        <v>08 Budownictwo</v>
      </c>
      <c r="O696" s="17" t="s">
        <v>30</v>
      </c>
    </row>
    <row r="697" spans="1:15" ht="67.5" x14ac:dyDescent="0.25">
      <c r="A697" s="8" t="s">
        <v>7565</v>
      </c>
      <c r="B697" s="13" t="s">
        <v>8065</v>
      </c>
      <c r="C697" s="12" t="s">
        <v>8600</v>
      </c>
      <c r="D697" s="12" t="s">
        <v>8963</v>
      </c>
      <c r="E697" s="14" t="s">
        <v>25</v>
      </c>
      <c r="F697" s="14" t="s">
        <v>26</v>
      </c>
      <c r="G697" s="13" t="s">
        <v>27</v>
      </c>
      <c r="H697" s="13" t="s">
        <v>1538</v>
      </c>
      <c r="I697" s="13" t="s">
        <v>1539</v>
      </c>
      <c r="J697" s="15">
        <v>3210649.45</v>
      </c>
      <c r="K697" s="15">
        <v>2081453</v>
      </c>
      <c r="L697" s="16">
        <v>43556</v>
      </c>
      <c r="M697" s="16">
        <v>44561</v>
      </c>
      <c r="N697" s="12" t="str">
        <f>VLOOKUP(C697,[1]Sheet1!$D:$R,15,0)</f>
        <v>08 Budownictwo</v>
      </c>
      <c r="O697" s="17" t="s">
        <v>30</v>
      </c>
    </row>
    <row r="698" spans="1:15" ht="67.5" x14ac:dyDescent="0.25">
      <c r="A698" s="8" t="s">
        <v>7566</v>
      </c>
      <c r="B698" s="13" t="s">
        <v>8066</v>
      </c>
      <c r="C698" s="12" t="s">
        <v>8601</v>
      </c>
      <c r="D698" s="12" t="s">
        <v>8963</v>
      </c>
      <c r="E698" s="14" t="s">
        <v>25</v>
      </c>
      <c r="F698" s="14" t="s">
        <v>26</v>
      </c>
      <c r="G698" s="13" t="s">
        <v>27</v>
      </c>
      <c r="H698" s="13" t="s">
        <v>1538</v>
      </c>
      <c r="I698" s="13" t="s">
        <v>1539</v>
      </c>
      <c r="J698" s="15">
        <v>1490764</v>
      </c>
      <c r="K698" s="15">
        <v>1163751.22</v>
      </c>
      <c r="L698" s="16">
        <v>43556</v>
      </c>
      <c r="M698" s="16">
        <v>44469</v>
      </c>
      <c r="N698" s="12" t="str">
        <f>VLOOKUP(C698,[1]Sheet1!$D:$R,15,0)</f>
        <v>08 Budownictwo</v>
      </c>
      <c r="O698" s="17" t="s">
        <v>30</v>
      </c>
    </row>
    <row r="699" spans="1:15" ht="67.5" x14ac:dyDescent="0.25">
      <c r="A699" s="8" t="s">
        <v>7567</v>
      </c>
      <c r="B699" s="13" t="s">
        <v>8067</v>
      </c>
      <c r="C699" s="12" t="s">
        <v>8602</v>
      </c>
      <c r="D699" s="12" t="s">
        <v>8963</v>
      </c>
      <c r="E699" s="14" t="s">
        <v>25</v>
      </c>
      <c r="F699" s="14" t="s">
        <v>26</v>
      </c>
      <c r="G699" s="13" t="s">
        <v>27</v>
      </c>
      <c r="H699" s="13" t="s">
        <v>1538</v>
      </c>
      <c r="I699" s="13" t="s">
        <v>1539</v>
      </c>
      <c r="J699" s="15">
        <v>2094055.87</v>
      </c>
      <c r="K699" s="15">
        <v>1483320.71</v>
      </c>
      <c r="L699" s="16">
        <v>43556</v>
      </c>
      <c r="M699" s="16">
        <v>44561</v>
      </c>
      <c r="N699" s="12" t="str">
        <f>VLOOKUP(C699,[1]Sheet1!$D:$R,15,0)</f>
        <v>08 Budownictwo</v>
      </c>
      <c r="O699" s="17" t="s">
        <v>30</v>
      </c>
    </row>
    <row r="700" spans="1:15" ht="67.5" x14ac:dyDescent="0.25">
      <c r="A700" s="8" t="s">
        <v>7568</v>
      </c>
      <c r="B700" s="13" t="s">
        <v>7568</v>
      </c>
      <c r="C700" s="12" t="s">
        <v>8603</v>
      </c>
      <c r="D700" s="12" t="s">
        <v>8963</v>
      </c>
      <c r="E700" s="14" t="s">
        <v>25</v>
      </c>
      <c r="F700" s="14" t="s">
        <v>26</v>
      </c>
      <c r="G700" s="13" t="s">
        <v>27</v>
      </c>
      <c r="H700" s="13" t="s">
        <v>1538</v>
      </c>
      <c r="I700" s="13" t="s">
        <v>1539</v>
      </c>
      <c r="J700" s="15">
        <v>3359578.63</v>
      </c>
      <c r="K700" s="15">
        <v>2449427.12</v>
      </c>
      <c r="L700" s="16">
        <v>43556</v>
      </c>
      <c r="M700" s="16">
        <v>44561</v>
      </c>
      <c r="N700" s="12" t="str">
        <f>VLOOKUP(C700,[1]Sheet1!$D:$R,15,0)</f>
        <v>08 Budownictwo</v>
      </c>
      <c r="O700" s="17" t="s">
        <v>30</v>
      </c>
    </row>
    <row r="701" spans="1:15" ht="67.5" x14ac:dyDescent="0.25">
      <c r="A701" s="8" t="s">
        <v>7569</v>
      </c>
      <c r="B701" s="13" t="s">
        <v>8068</v>
      </c>
      <c r="C701" s="12" t="s">
        <v>8604</v>
      </c>
      <c r="D701" s="12" t="s">
        <v>8964</v>
      </c>
      <c r="E701" s="14" t="s">
        <v>25</v>
      </c>
      <c r="F701" s="14" t="s">
        <v>26</v>
      </c>
      <c r="G701" s="13" t="s">
        <v>27</v>
      </c>
      <c r="H701" s="13" t="s">
        <v>1538</v>
      </c>
      <c r="I701" s="13" t="s">
        <v>1539</v>
      </c>
      <c r="J701" s="15">
        <v>1500000</v>
      </c>
      <c r="K701" s="15">
        <v>1105240.6599999999</v>
      </c>
      <c r="L701" s="16">
        <v>43586</v>
      </c>
      <c r="M701" s="16">
        <v>44681</v>
      </c>
      <c r="N701" s="12" t="str">
        <f>VLOOKUP(C701,[1]Sheet1!$D:$R,15,0)</f>
        <v>08 Budownictwo</v>
      </c>
      <c r="O701" s="17" t="s">
        <v>30</v>
      </c>
    </row>
    <row r="702" spans="1:15" ht="67.5" x14ac:dyDescent="0.25">
      <c r="A702" s="8" t="s">
        <v>1647</v>
      </c>
      <c r="B702" s="13" t="s">
        <v>1648</v>
      </c>
      <c r="C702" s="12" t="s">
        <v>1649</v>
      </c>
      <c r="D702" s="12" t="s">
        <v>1650</v>
      </c>
      <c r="E702" s="14" t="s">
        <v>25</v>
      </c>
      <c r="F702" s="14" t="s">
        <v>26</v>
      </c>
      <c r="G702" s="13" t="s">
        <v>27</v>
      </c>
      <c r="H702" s="13" t="s">
        <v>1538</v>
      </c>
      <c r="I702" s="13" t="s">
        <v>1539</v>
      </c>
      <c r="J702" s="15">
        <v>2051187.2</v>
      </c>
      <c r="K702" s="15">
        <v>1387947.62</v>
      </c>
      <c r="L702" s="16">
        <v>42650</v>
      </c>
      <c r="M702" s="16">
        <v>44012</v>
      </c>
      <c r="N702" s="12" t="str">
        <f>VLOOKUP(C702,[1]Sheet1!$D:$R,15,0)</f>
        <v>08 Budownictwo</v>
      </c>
      <c r="O702" s="17" t="s">
        <v>30</v>
      </c>
    </row>
    <row r="703" spans="1:15" ht="67.5" x14ac:dyDescent="0.25">
      <c r="A703" s="8" t="s">
        <v>1651</v>
      </c>
      <c r="B703" s="13" t="s">
        <v>1652</v>
      </c>
      <c r="C703" s="12" t="s">
        <v>1653</v>
      </c>
      <c r="D703" s="12" t="s">
        <v>1654</v>
      </c>
      <c r="E703" s="14" t="s">
        <v>25</v>
      </c>
      <c r="F703" s="14" t="s">
        <v>26</v>
      </c>
      <c r="G703" s="13" t="s">
        <v>27</v>
      </c>
      <c r="H703" s="13" t="s">
        <v>1538</v>
      </c>
      <c r="I703" s="13" t="s">
        <v>1539</v>
      </c>
      <c r="J703" s="15">
        <v>35080055.390000001</v>
      </c>
      <c r="K703" s="15">
        <v>22048606.469999999</v>
      </c>
      <c r="L703" s="16">
        <v>42884</v>
      </c>
      <c r="M703" s="16">
        <v>43708</v>
      </c>
      <c r="N703" s="12" t="str">
        <f>VLOOKUP(C703,[1]Sheet1!$D:$R,15,0)</f>
        <v>08 Budownictwo</v>
      </c>
      <c r="O703" s="17" t="s">
        <v>30</v>
      </c>
    </row>
    <row r="704" spans="1:15" ht="67.5" x14ac:dyDescent="0.25">
      <c r="A704" s="8" t="s">
        <v>1655</v>
      </c>
      <c r="B704" s="13" t="s">
        <v>1656</v>
      </c>
      <c r="C704" s="12" t="s">
        <v>1657</v>
      </c>
      <c r="D704" s="12" t="s">
        <v>1658</v>
      </c>
      <c r="E704" s="14" t="s">
        <v>25</v>
      </c>
      <c r="F704" s="14" t="s">
        <v>26</v>
      </c>
      <c r="G704" s="13" t="s">
        <v>27</v>
      </c>
      <c r="H704" s="13" t="s">
        <v>1538</v>
      </c>
      <c r="I704" s="13" t="s">
        <v>1539</v>
      </c>
      <c r="J704" s="15">
        <v>6753889.5</v>
      </c>
      <c r="K704" s="15">
        <v>2957521.86</v>
      </c>
      <c r="L704" s="16">
        <v>42674</v>
      </c>
      <c r="M704" s="16">
        <v>43830</v>
      </c>
      <c r="N704" s="12" t="str">
        <f>VLOOKUP(C704,[1]Sheet1!$D:$R,15,0)</f>
        <v>08 Budownictwo</v>
      </c>
      <c r="O704" s="17" t="s">
        <v>30</v>
      </c>
    </row>
    <row r="705" spans="1:15" ht="67.5" x14ac:dyDescent="0.25">
      <c r="A705" s="8" t="s">
        <v>1659</v>
      </c>
      <c r="B705" s="13" t="s">
        <v>1660</v>
      </c>
      <c r="C705" s="12" t="s">
        <v>1661</v>
      </c>
      <c r="D705" s="12" t="s">
        <v>1662</v>
      </c>
      <c r="E705" s="14" t="s">
        <v>25</v>
      </c>
      <c r="F705" s="14" t="s">
        <v>26</v>
      </c>
      <c r="G705" s="13" t="s">
        <v>27</v>
      </c>
      <c r="H705" s="13" t="s">
        <v>1538</v>
      </c>
      <c r="I705" s="13" t="s">
        <v>1539</v>
      </c>
      <c r="J705" s="15">
        <v>6922257.5800000001</v>
      </c>
      <c r="K705" s="15">
        <v>4259943.8099999996</v>
      </c>
      <c r="L705" s="16">
        <v>42884</v>
      </c>
      <c r="M705" s="16">
        <v>43708</v>
      </c>
      <c r="N705" s="12" t="str">
        <f>VLOOKUP(C705,[1]Sheet1!$D:$R,15,0)</f>
        <v>08 Budownictwo</v>
      </c>
      <c r="O705" s="17" t="s">
        <v>52</v>
      </c>
    </row>
    <row r="706" spans="1:15" ht="112.5" x14ac:dyDescent="0.25">
      <c r="A706" s="8" t="s">
        <v>1663</v>
      </c>
      <c r="B706" s="13" t="s">
        <v>1664</v>
      </c>
      <c r="C706" s="12" t="s">
        <v>1665</v>
      </c>
      <c r="D706" s="12" t="s">
        <v>1666</v>
      </c>
      <c r="E706" s="14" t="s">
        <v>25</v>
      </c>
      <c r="F706" s="14" t="s">
        <v>26</v>
      </c>
      <c r="G706" s="13" t="s">
        <v>27</v>
      </c>
      <c r="H706" s="13" t="s">
        <v>1538</v>
      </c>
      <c r="I706" s="13" t="s">
        <v>1539</v>
      </c>
      <c r="J706" s="15">
        <v>6759570.71</v>
      </c>
      <c r="K706" s="15">
        <v>3640955.12</v>
      </c>
      <c r="L706" s="16">
        <v>42884</v>
      </c>
      <c r="M706" s="16">
        <v>43708</v>
      </c>
      <c r="N706" s="12" t="str">
        <f>VLOOKUP(C706,[1]Sheet1!$D:$R,15,0)</f>
        <v>08 Budownictwo</v>
      </c>
      <c r="O706" s="17" t="s">
        <v>30</v>
      </c>
    </row>
    <row r="707" spans="1:15" ht="67.5" x14ac:dyDescent="0.25">
      <c r="A707" s="8" t="s">
        <v>1667</v>
      </c>
      <c r="B707" s="13" t="s">
        <v>1668</v>
      </c>
      <c r="C707" s="12" t="s">
        <v>1669</v>
      </c>
      <c r="D707" s="12" t="s">
        <v>1670</v>
      </c>
      <c r="E707" s="14" t="s">
        <v>25</v>
      </c>
      <c r="F707" s="14" t="s">
        <v>26</v>
      </c>
      <c r="G707" s="13" t="s">
        <v>27</v>
      </c>
      <c r="H707" s="13" t="s">
        <v>1538</v>
      </c>
      <c r="I707" s="13" t="s">
        <v>1539</v>
      </c>
      <c r="J707" s="15">
        <v>5942027.1399999997</v>
      </c>
      <c r="K707" s="15">
        <v>3411265.28</v>
      </c>
      <c r="L707" s="16">
        <v>42884</v>
      </c>
      <c r="M707" s="16">
        <v>43875</v>
      </c>
      <c r="N707" s="12" t="str">
        <f>VLOOKUP(C707,[1]Sheet1!$D:$R,15,0)</f>
        <v>08 Budownictwo</v>
      </c>
      <c r="O707" s="17" t="s">
        <v>30</v>
      </c>
    </row>
    <row r="708" spans="1:15" ht="78.75" x14ac:dyDescent="0.25">
      <c r="A708" s="8" t="s">
        <v>1671</v>
      </c>
      <c r="B708" s="13" t="s">
        <v>1672</v>
      </c>
      <c r="C708" s="12" t="s">
        <v>1673</v>
      </c>
      <c r="D708" s="12" t="s">
        <v>1674</v>
      </c>
      <c r="E708" s="14" t="s">
        <v>25</v>
      </c>
      <c r="F708" s="14" t="s">
        <v>26</v>
      </c>
      <c r="G708" s="13" t="s">
        <v>27</v>
      </c>
      <c r="H708" s="13" t="s">
        <v>1538</v>
      </c>
      <c r="I708" s="13" t="s">
        <v>1539</v>
      </c>
      <c r="J708" s="15">
        <v>1758074.95</v>
      </c>
      <c r="K708" s="15">
        <v>1211940.25</v>
      </c>
      <c r="L708" s="16">
        <v>42884</v>
      </c>
      <c r="M708" s="16">
        <v>44255</v>
      </c>
      <c r="N708" s="12" t="str">
        <f>VLOOKUP(C708,[1]Sheet1!$D:$R,15,0)</f>
        <v>08 Budownictwo</v>
      </c>
      <c r="O708" s="17" t="s">
        <v>30</v>
      </c>
    </row>
    <row r="709" spans="1:15" ht="67.5" x14ac:dyDescent="0.25">
      <c r="A709" s="8" t="s">
        <v>1675</v>
      </c>
      <c r="B709" s="13" t="s">
        <v>1676</v>
      </c>
      <c r="C709" s="12" t="s">
        <v>1677</v>
      </c>
      <c r="D709" s="12" t="s">
        <v>1678</v>
      </c>
      <c r="E709" s="14" t="s">
        <v>25</v>
      </c>
      <c r="F709" s="14" t="s">
        <v>26</v>
      </c>
      <c r="G709" s="13" t="s">
        <v>27</v>
      </c>
      <c r="H709" s="13" t="s">
        <v>1538</v>
      </c>
      <c r="I709" s="13" t="s">
        <v>1539</v>
      </c>
      <c r="J709" s="15">
        <v>2518902.34</v>
      </c>
      <c r="K709" s="15">
        <v>1330214.47</v>
      </c>
      <c r="L709" s="16">
        <v>42674</v>
      </c>
      <c r="M709" s="16">
        <v>43464</v>
      </c>
      <c r="N709" s="12" t="str">
        <f>VLOOKUP(C709,[1]Sheet1!$D:$R,15,0)</f>
        <v>08 Budownictwo</v>
      </c>
      <c r="O709" s="17" t="s">
        <v>52</v>
      </c>
    </row>
    <row r="710" spans="1:15" ht="67.5" x14ac:dyDescent="0.25">
      <c r="A710" s="8" t="s">
        <v>1679</v>
      </c>
      <c r="B710" s="13" t="s">
        <v>1680</v>
      </c>
      <c r="C710" s="12" t="s">
        <v>1681</v>
      </c>
      <c r="D710" s="12" t="s">
        <v>1658</v>
      </c>
      <c r="E710" s="14" t="s">
        <v>25</v>
      </c>
      <c r="F710" s="14" t="s">
        <v>26</v>
      </c>
      <c r="G710" s="13" t="s">
        <v>27</v>
      </c>
      <c r="H710" s="13" t="s">
        <v>1538</v>
      </c>
      <c r="I710" s="13" t="s">
        <v>1539</v>
      </c>
      <c r="J710" s="15">
        <v>4800804.82</v>
      </c>
      <c r="K710" s="15">
        <v>2556110.5</v>
      </c>
      <c r="L710" s="16">
        <v>42767</v>
      </c>
      <c r="M710" s="16">
        <v>44196</v>
      </c>
      <c r="N710" s="12" t="str">
        <f>VLOOKUP(C710,[1]Sheet1!$D:$R,15,0)</f>
        <v>08 Budownictwo</v>
      </c>
      <c r="O710" s="17" t="s">
        <v>30</v>
      </c>
    </row>
    <row r="711" spans="1:15" ht="67.5" x14ac:dyDescent="0.25">
      <c r="A711" s="8" t="s">
        <v>1682</v>
      </c>
      <c r="B711" s="13" t="s">
        <v>1683</v>
      </c>
      <c r="C711" s="12" t="s">
        <v>1684</v>
      </c>
      <c r="D711" s="12" t="s">
        <v>1685</v>
      </c>
      <c r="E711" s="14" t="s">
        <v>25</v>
      </c>
      <c r="F711" s="14" t="s">
        <v>26</v>
      </c>
      <c r="G711" s="13" t="s">
        <v>27</v>
      </c>
      <c r="H711" s="13" t="s">
        <v>1538</v>
      </c>
      <c r="I711" s="13" t="s">
        <v>1539</v>
      </c>
      <c r="J711" s="15">
        <v>3548897.21</v>
      </c>
      <c r="K711" s="15">
        <v>1970885.83</v>
      </c>
      <c r="L711" s="16">
        <v>43054</v>
      </c>
      <c r="M711" s="16">
        <v>43920</v>
      </c>
      <c r="N711" s="12" t="str">
        <f>VLOOKUP(C711,[1]Sheet1!$D:$R,15,0)</f>
        <v>08 Budownictwo</v>
      </c>
      <c r="O711" s="17" t="s">
        <v>30</v>
      </c>
    </row>
    <row r="712" spans="1:15" ht="67.5" x14ac:dyDescent="0.25">
      <c r="A712" s="8" t="s">
        <v>1686</v>
      </c>
      <c r="B712" s="13" t="s">
        <v>1687</v>
      </c>
      <c r="C712" s="12" t="s">
        <v>1688</v>
      </c>
      <c r="D712" s="12" t="s">
        <v>1689</v>
      </c>
      <c r="E712" s="14" t="s">
        <v>25</v>
      </c>
      <c r="F712" s="14" t="s">
        <v>26</v>
      </c>
      <c r="G712" s="13" t="s">
        <v>27</v>
      </c>
      <c r="H712" s="13" t="s">
        <v>1538</v>
      </c>
      <c r="I712" s="13" t="s">
        <v>1539</v>
      </c>
      <c r="J712" s="15">
        <v>11470022.810000001</v>
      </c>
      <c r="K712" s="15">
        <v>7404850.0499999998</v>
      </c>
      <c r="L712" s="16">
        <v>43090</v>
      </c>
      <c r="M712" s="16">
        <v>44027</v>
      </c>
      <c r="N712" s="12" t="str">
        <f>VLOOKUP(C712,[1]Sheet1!$D:$R,15,0)</f>
        <v>08 Budownictwo</v>
      </c>
      <c r="O712" s="17" t="s">
        <v>30</v>
      </c>
    </row>
    <row r="713" spans="1:15" ht="67.5" x14ac:dyDescent="0.25">
      <c r="A713" s="8" t="s">
        <v>1690</v>
      </c>
      <c r="B713" s="13" t="s">
        <v>1691</v>
      </c>
      <c r="C713" s="12" t="s">
        <v>1692</v>
      </c>
      <c r="D713" s="12" t="s">
        <v>1693</v>
      </c>
      <c r="E713" s="14" t="s">
        <v>25</v>
      </c>
      <c r="F713" s="14" t="s">
        <v>26</v>
      </c>
      <c r="G713" s="13" t="s">
        <v>27</v>
      </c>
      <c r="H713" s="13" t="s">
        <v>1538</v>
      </c>
      <c r="I713" s="13" t="s">
        <v>1539</v>
      </c>
      <c r="J713" s="15">
        <v>7536405</v>
      </c>
      <c r="K713" s="15">
        <v>4956912.34</v>
      </c>
      <c r="L713" s="16">
        <v>43102</v>
      </c>
      <c r="M713" s="16">
        <v>44620</v>
      </c>
      <c r="N713" s="12" t="str">
        <f>VLOOKUP(C713,[1]Sheet1!$D:$R,15,0)</f>
        <v>08 Budownictwo</v>
      </c>
      <c r="O713" s="17" t="s">
        <v>30</v>
      </c>
    </row>
    <row r="714" spans="1:15" ht="78.75" x14ac:dyDescent="0.25">
      <c r="A714" s="8" t="s">
        <v>1694</v>
      </c>
      <c r="B714" s="13" t="s">
        <v>1695</v>
      </c>
      <c r="C714" s="12" t="s">
        <v>1696</v>
      </c>
      <c r="D714" s="12" t="s">
        <v>1697</v>
      </c>
      <c r="E714" s="14" t="s">
        <v>25</v>
      </c>
      <c r="F714" s="14" t="s">
        <v>26</v>
      </c>
      <c r="G714" s="13" t="s">
        <v>27</v>
      </c>
      <c r="H714" s="13" t="s">
        <v>1538</v>
      </c>
      <c r="I714" s="13" t="s">
        <v>1698</v>
      </c>
      <c r="J714" s="15">
        <v>23487016.93</v>
      </c>
      <c r="K714" s="15">
        <v>8396296.1300000008</v>
      </c>
      <c r="L714" s="16">
        <v>42884</v>
      </c>
      <c r="M714" s="16">
        <v>44227</v>
      </c>
      <c r="N714" s="12" t="str">
        <f>VLOOKUP(C714,[1]Sheet1!$D:$R,15,0)</f>
        <v>10 Energia elektryczna, paliwa gazowe, para wodna, gorąca woda i powietrze do układów klimatyzacyjnych</v>
      </c>
      <c r="O714" s="17" t="s">
        <v>30</v>
      </c>
    </row>
    <row r="715" spans="1:15" ht="67.5" x14ac:dyDescent="0.25">
      <c r="A715" s="8" t="s">
        <v>1699</v>
      </c>
      <c r="B715" s="13" t="s">
        <v>1700</v>
      </c>
      <c r="C715" s="12" t="s">
        <v>1701</v>
      </c>
      <c r="D715" s="12" t="s">
        <v>1702</v>
      </c>
      <c r="E715" s="14" t="s">
        <v>25</v>
      </c>
      <c r="F715" s="14" t="s">
        <v>26</v>
      </c>
      <c r="G715" s="13" t="s">
        <v>27</v>
      </c>
      <c r="H715" s="13" t="s">
        <v>1538</v>
      </c>
      <c r="I715" s="13" t="s">
        <v>1698</v>
      </c>
      <c r="J715" s="15">
        <v>41093681.310000002</v>
      </c>
      <c r="K715" s="15">
        <v>15026174</v>
      </c>
      <c r="L715" s="16">
        <v>42884</v>
      </c>
      <c r="M715" s="16">
        <v>45260</v>
      </c>
      <c r="N715" s="12" t="str">
        <f>VLOOKUP(C715,[1]Sheet1!$D:$R,15,0)</f>
        <v>10 Energia elektryczna, paliwa gazowe, para wodna, gorąca woda i powietrze do układów klimatyzacyjnych</v>
      </c>
      <c r="O715" s="17" t="s">
        <v>30</v>
      </c>
    </row>
    <row r="716" spans="1:15" ht="78.75" x14ac:dyDescent="0.25">
      <c r="A716" s="8" t="s">
        <v>7570</v>
      </c>
      <c r="B716" s="13" t="s">
        <v>8069</v>
      </c>
      <c r="C716" s="12" t="s">
        <v>8605</v>
      </c>
      <c r="D716" s="12" t="s">
        <v>1733</v>
      </c>
      <c r="E716" s="14" t="s">
        <v>25</v>
      </c>
      <c r="F716" s="14" t="s">
        <v>26</v>
      </c>
      <c r="G716" s="13" t="s">
        <v>27</v>
      </c>
      <c r="H716" s="13" t="s">
        <v>1538</v>
      </c>
      <c r="I716" s="13" t="s">
        <v>1698</v>
      </c>
      <c r="J716" s="15">
        <v>40918972.920000002</v>
      </c>
      <c r="K716" s="15">
        <v>14300000</v>
      </c>
      <c r="L716" s="16">
        <v>43635</v>
      </c>
      <c r="M716" s="16">
        <v>45291</v>
      </c>
      <c r="N716" s="12" t="str">
        <f>VLOOKUP(C716,[1]Sheet1!$D:$R,15,0)</f>
        <v>10 Energia elektryczna, paliwa gazowe, para wodna, gorąca woda i powietrze do układów klimatyzacyjnych</v>
      </c>
      <c r="O716" s="17" t="s">
        <v>30</v>
      </c>
    </row>
    <row r="717" spans="1:15" ht="67.5" x14ac:dyDescent="0.25">
      <c r="A717" s="8" t="s">
        <v>1703</v>
      </c>
      <c r="B717" s="13" t="s">
        <v>1704</v>
      </c>
      <c r="C717" s="12" t="s">
        <v>1705</v>
      </c>
      <c r="D717" s="12" t="s">
        <v>34</v>
      </c>
      <c r="E717" s="14" t="s">
        <v>25</v>
      </c>
      <c r="F717" s="14" t="s">
        <v>26</v>
      </c>
      <c r="G717" s="13" t="s">
        <v>27</v>
      </c>
      <c r="H717" s="13" t="s">
        <v>1538</v>
      </c>
      <c r="I717" s="13" t="s">
        <v>1698</v>
      </c>
      <c r="J717" s="15">
        <v>1681973.98</v>
      </c>
      <c r="K717" s="15">
        <v>618533.99</v>
      </c>
      <c r="L717" s="16">
        <v>42881</v>
      </c>
      <c r="M717" s="16">
        <v>43220</v>
      </c>
      <c r="N717" s="12" t="str">
        <f>VLOOKUP(C717,[1]Sheet1!$D:$R,15,0)</f>
        <v>10 Energia elektryczna, paliwa gazowe, para wodna, gorąca woda i powietrze do układów klimatyzacyjnych</v>
      </c>
      <c r="O717" s="17" t="s">
        <v>52</v>
      </c>
    </row>
    <row r="718" spans="1:15" ht="67.5" x14ac:dyDescent="0.25">
      <c r="A718" s="8" t="s">
        <v>7571</v>
      </c>
      <c r="B718" s="13" t="s">
        <v>8070</v>
      </c>
      <c r="C718" s="12" t="s">
        <v>8606</v>
      </c>
      <c r="D718" s="12" t="s">
        <v>1726</v>
      </c>
      <c r="E718" s="14" t="s">
        <v>25</v>
      </c>
      <c r="F718" s="14" t="s">
        <v>26</v>
      </c>
      <c r="G718" s="13" t="s">
        <v>27</v>
      </c>
      <c r="H718" s="13" t="s">
        <v>1538</v>
      </c>
      <c r="I718" s="13" t="s">
        <v>1698</v>
      </c>
      <c r="J718" s="15">
        <v>4641124.46</v>
      </c>
      <c r="K718" s="15">
        <v>1964507.04</v>
      </c>
      <c r="L718" s="16">
        <v>43602</v>
      </c>
      <c r="M718" s="16">
        <v>45260</v>
      </c>
      <c r="N718" s="12" t="str">
        <f>VLOOKUP(C718,[1]Sheet1!$D:$R,15,0)</f>
        <v>10 Energia elektryczna, paliwa gazowe, para wodna, gorąca woda i powietrze do układów klimatyzacyjnych</v>
      </c>
      <c r="O718" s="17" t="s">
        <v>30</v>
      </c>
    </row>
    <row r="719" spans="1:15" ht="67.5" x14ac:dyDescent="0.25">
      <c r="A719" s="8" t="s">
        <v>1706</v>
      </c>
      <c r="B719" s="13" t="s">
        <v>1707</v>
      </c>
      <c r="C719" s="12" t="s">
        <v>1708</v>
      </c>
      <c r="D719" s="12" t="s">
        <v>34</v>
      </c>
      <c r="E719" s="14" t="s">
        <v>25</v>
      </c>
      <c r="F719" s="14" t="s">
        <v>26</v>
      </c>
      <c r="G719" s="13" t="s">
        <v>27</v>
      </c>
      <c r="H719" s="13" t="s">
        <v>1538</v>
      </c>
      <c r="I719" s="13" t="s">
        <v>1698</v>
      </c>
      <c r="J719" s="15">
        <v>13654157.67</v>
      </c>
      <c r="K719" s="15">
        <v>7130000</v>
      </c>
      <c r="L719" s="16">
        <v>42643</v>
      </c>
      <c r="M719" s="16">
        <v>43524</v>
      </c>
      <c r="N719" s="12" t="str">
        <f>VLOOKUP(C719,[1]Sheet1!$D:$R,15,0)</f>
        <v>10 Energia elektryczna, paliwa gazowe, para wodna, gorąca woda i powietrze do układów klimatyzacyjnych</v>
      </c>
      <c r="O719" s="17" t="s">
        <v>30</v>
      </c>
    </row>
    <row r="720" spans="1:15" ht="90" x14ac:dyDescent="0.25">
      <c r="A720" s="8" t="s">
        <v>1709</v>
      </c>
      <c r="B720" s="13" t="s">
        <v>1710</v>
      </c>
      <c r="C720" s="12" t="s">
        <v>1711</v>
      </c>
      <c r="D720" s="12" t="s">
        <v>34</v>
      </c>
      <c r="E720" s="14" t="s">
        <v>25</v>
      </c>
      <c r="F720" s="14" t="s">
        <v>26</v>
      </c>
      <c r="G720" s="13" t="s">
        <v>27</v>
      </c>
      <c r="H720" s="13" t="s">
        <v>1538</v>
      </c>
      <c r="I720" s="13" t="s">
        <v>1698</v>
      </c>
      <c r="J720" s="15">
        <v>19426457.800000001</v>
      </c>
      <c r="K720" s="15">
        <v>8108430</v>
      </c>
      <c r="L720" s="16">
        <v>42884</v>
      </c>
      <c r="M720" s="16">
        <v>45291</v>
      </c>
      <c r="N720" s="12" t="str">
        <f>VLOOKUP(C720,[1]Sheet1!$D:$R,15,0)</f>
        <v>10 Energia elektryczna, paliwa gazowe, para wodna, gorąca woda i powietrze do układów klimatyzacyjnych</v>
      </c>
      <c r="O720" s="17" t="s">
        <v>30</v>
      </c>
    </row>
    <row r="721" spans="1:15" ht="67.5" x14ac:dyDescent="0.25">
      <c r="A721" s="8" t="s">
        <v>7572</v>
      </c>
      <c r="B721" s="13" t="s">
        <v>8071</v>
      </c>
      <c r="C721" s="12" t="s">
        <v>8607</v>
      </c>
      <c r="D721" s="12" t="s">
        <v>1726</v>
      </c>
      <c r="E721" s="14" t="s">
        <v>25</v>
      </c>
      <c r="F721" s="14" t="s">
        <v>26</v>
      </c>
      <c r="G721" s="13" t="s">
        <v>27</v>
      </c>
      <c r="H721" s="13" t="s">
        <v>1538</v>
      </c>
      <c r="I721" s="13" t="s">
        <v>1698</v>
      </c>
      <c r="J721" s="15">
        <v>5626242.6299999999</v>
      </c>
      <c r="K721" s="15">
        <v>2450852.7599999998</v>
      </c>
      <c r="L721" s="16">
        <v>43612</v>
      </c>
      <c r="M721" s="16">
        <v>45260</v>
      </c>
      <c r="N721" s="12" t="str">
        <f>VLOOKUP(C721,[1]Sheet1!$D:$R,15,0)</f>
        <v>10 Energia elektryczna, paliwa gazowe, para wodna, gorąca woda i powietrze do układów klimatyzacyjnych</v>
      </c>
      <c r="O721" s="17" t="s">
        <v>30</v>
      </c>
    </row>
    <row r="722" spans="1:15" ht="67.5" x14ac:dyDescent="0.25">
      <c r="A722" s="8" t="s">
        <v>1712</v>
      </c>
      <c r="B722" s="13" t="s">
        <v>1713</v>
      </c>
      <c r="C722" s="12" t="s">
        <v>1714</v>
      </c>
      <c r="D722" s="12" t="s">
        <v>34</v>
      </c>
      <c r="E722" s="14" t="s">
        <v>25</v>
      </c>
      <c r="F722" s="14" t="s">
        <v>26</v>
      </c>
      <c r="G722" s="13" t="s">
        <v>27</v>
      </c>
      <c r="H722" s="13" t="s">
        <v>1538</v>
      </c>
      <c r="I722" s="13" t="s">
        <v>1698</v>
      </c>
      <c r="J722" s="15">
        <v>5253785.72</v>
      </c>
      <c r="K722" s="15">
        <v>1270000</v>
      </c>
      <c r="L722" s="16">
        <v>42643</v>
      </c>
      <c r="M722" s="16">
        <v>43524</v>
      </c>
      <c r="N722" s="12" t="str">
        <f>VLOOKUP(C722,[1]Sheet1!$D:$R,15,0)</f>
        <v>10 Energia elektryczna, paliwa gazowe, para wodna, gorąca woda i powietrze do układów klimatyzacyjnych</v>
      </c>
      <c r="O722" s="17" t="s">
        <v>30</v>
      </c>
    </row>
    <row r="723" spans="1:15" ht="101.25" x14ac:dyDescent="0.25">
      <c r="A723" s="8" t="s">
        <v>1715</v>
      </c>
      <c r="B723" s="13" t="s">
        <v>1716</v>
      </c>
      <c r="C723" s="12" t="s">
        <v>1717</v>
      </c>
      <c r="D723" s="12" t="s">
        <v>1718</v>
      </c>
      <c r="E723" s="14" t="s">
        <v>25</v>
      </c>
      <c r="F723" s="14" t="s">
        <v>26</v>
      </c>
      <c r="G723" s="13" t="s">
        <v>27</v>
      </c>
      <c r="H723" s="13" t="s">
        <v>1538</v>
      </c>
      <c r="I723" s="13" t="s">
        <v>1698</v>
      </c>
      <c r="J723" s="15">
        <v>15233999</v>
      </c>
      <c r="K723" s="15">
        <v>9323042.3699999992</v>
      </c>
      <c r="L723" s="16">
        <v>42884</v>
      </c>
      <c r="M723" s="16">
        <v>44620</v>
      </c>
      <c r="N723" s="12" t="str">
        <f>VLOOKUP(C723,[1]Sheet1!$D:$R,15,0)</f>
        <v>10 Energia elektryczna, paliwa gazowe, para wodna, gorąca woda i powietrze do układów klimatyzacyjnych</v>
      </c>
      <c r="O723" s="17" t="s">
        <v>30</v>
      </c>
    </row>
    <row r="724" spans="1:15" ht="67.5" x14ac:dyDescent="0.25">
      <c r="A724" s="8" t="s">
        <v>1719</v>
      </c>
      <c r="B724" s="13" t="s">
        <v>1720</v>
      </c>
      <c r="C724" s="12" t="s">
        <v>1721</v>
      </c>
      <c r="D724" s="12" t="s">
        <v>1722</v>
      </c>
      <c r="E724" s="14" t="s">
        <v>25</v>
      </c>
      <c r="F724" s="14" t="s">
        <v>26</v>
      </c>
      <c r="G724" s="13" t="s">
        <v>27</v>
      </c>
      <c r="H724" s="13" t="s">
        <v>1538</v>
      </c>
      <c r="I724" s="13" t="s">
        <v>1698</v>
      </c>
      <c r="J724" s="15">
        <v>46340571.030000001</v>
      </c>
      <c r="K724" s="15">
        <v>16399894.449999999</v>
      </c>
      <c r="L724" s="16">
        <v>42643</v>
      </c>
      <c r="M724" s="16">
        <v>44255</v>
      </c>
      <c r="N724" s="12" t="str">
        <f>VLOOKUP(C724,[1]Sheet1!$D:$R,15,0)</f>
        <v>10 Energia elektryczna, paliwa gazowe, para wodna, gorąca woda i powietrze do układów klimatyzacyjnych</v>
      </c>
      <c r="O724" s="17" t="s">
        <v>30</v>
      </c>
    </row>
    <row r="725" spans="1:15" ht="67.5" x14ac:dyDescent="0.25">
      <c r="A725" s="8" t="s">
        <v>1723</v>
      </c>
      <c r="B725" s="13" t="s">
        <v>1724</v>
      </c>
      <c r="C725" s="12" t="s">
        <v>1725</v>
      </c>
      <c r="D725" s="12" t="s">
        <v>1726</v>
      </c>
      <c r="E725" s="14" t="s">
        <v>25</v>
      </c>
      <c r="F725" s="14" t="s">
        <v>26</v>
      </c>
      <c r="G725" s="13" t="s">
        <v>27</v>
      </c>
      <c r="H725" s="13" t="s">
        <v>1538</v>
      </c>
      <c r="I725" s="13" t="s">
        <v>1698</v>
      </c>
      <c r="J725" s="15">
        <v>13445622</v>
      </c>
      <c r="K725" s="15">
        <v>9253333.7699999996</v>
      </c>
      <c r="L725" s="16">
        <v>42881</v>
      </c>
      <c r="M725" s="16">
        <v>43889</v>
      </c>
      <c r="N725" s="12" t="str">
        <f>VLOOKUP(C725,[1]Sheet1!$D:$R,15,0)</f>
        <v>10 Energia elektryczna, paliwa gazowe, para wodna, gorąca woda i powietrze do układów klimatyzacyjnych</v>
      </c>
      <c r="O725" s="17" t="s">
        <v>30</v>
      </c>
    </row>
    <row r="726" spans="1:15" ht="67.5" x14ac:dyDescent="0.25">
      <c r="A726" s="8" t="s">
        <v>7573</v>
      </c>
      <c r="B726" s="13" t="s">
        <v>8071</v>
      </c>
      <c r="C726" s="12" t="s">
        <v>8608</v>
      </c>
      <c r="D726" s="12" t="s">
        <v>1726</v>
      </c>
      <c r="E726" s="14" t="s">
        <v>25</v>
      </c>
      <c r="F726" s="14" t="s">
        <v>26</v>
      </c>
      <c r="G726" s="13" t="s">
        <v>27</v>
      </c>
      <c r="H726" s="13" t="s">
        <v>1538</v>
      </c>
      <c r="I726" s="13" t="s">
        <v>1698</v>
      </c>
      <c r="J726" s="15">
        <v>5791136.4299999997</v>
      </c>
      <c r="K726" s="15">
        <v>2954144.96</v>
      </c>
      <c r="L726" s="16">
        <v>43308</v>
      </c>
      <c r="M726" s="16">
        <v>44926</v>
      </c>
      <c r="N726" s="12" t="str">
        <f>VLOOKUP(C726,[1]Sheet1!$D:$R,15,0)</f>
        <v>10 Energia elektryczna, paliwa gazowe, para wodna, gorąca woda i powietrze do układów klimatyzacyjnych</v>
      </c>
      <c r="O726" s="17" t="s">
        <v>30</v>
      </c>
    </row>
    <row r="727" spans="1:15" ht="67.5" x14ac:dyDescent="0.25">
      <c r="A727" s="8" t="s">
        <v>7574</v>
      </c>
      <c r="B727" s="13" t="s">
        <v>8072</v>
      </c>
      <c r="C727" s="12" t="s">
        <v>8609</v>
      </c>
      <c r="D727" s="12" t="s">
        <v>8965</v>
      </c>
      <c r="E727" s="14" t="s">
        <v>25</v>
      </c>
      <c r="F727" s="14" t="s">
        <v>26</v>
      </c>
      <c r="G727" s="13" t="s">
        <v>27</v>
      </c>
      <c r="H727" s="13" t="s">
        <v>1538</v>
      </c>
      <c r="I727" s="13" t="s">
        <v>1698</v>
      </c>
      <c r="J727" s="15">
        <v>71451045.959999993</v>
      </c>
      <c r="K727" s="15">
        <v>32596731.07</v>
      </c>
      <c r="L727" s="16">
        <v>43641</v>
      </c>
      <c r="M727" s="16">
        <v>45253</v>
      </c>
      <c r="N727" s="12" t="str">
        <f>VLOOKUP(C727,[1]Sheet1!$D:$R,15,0)</f>
        <v>10 Energia elektryczna, paliwa gazowe, para wodna, gorąca woda i powietrze do układów klimatyzacyjnych</v>
      </c>
      <c r="O727" s="17" t="s">
        <v>30</v>
      </c>
    </row>
    <row r="728" spans="1:15" ht="67.5" x14ac:dyDescent="0.25">
      <c r="A728" s="8" t="s">
        <v>1727</v>
      </c>
      <c r="B728" s="13" t="s">
        <v>1728</v>
      </c>
      <c r="C728" s="12" t="s">
        <v>1729</v>
      </c>
      <c r="D728" s="12" t="s">
        <v>34</v>
      </c>
      <c r="E728" s="14" t="s">
        <v>25</v>
      </c>
      <c r="F728" s="14" t="s">
        <v>26</v>
      </c>
      <c r="G728" s="13" t="s">
        <v>27</v>
      </c>
      <c r="H728" s="13" t="s">
        <v>1538</v>
      </c>
      <c r="I728" s="13" t="s">
        <v>1698</v>
      </c>
      <c r="J728" s="15">
        <v>4914883.2</v>
      </c>
      <c r="K728" s="15">
        <v>2190815</v>
      </c>
      <c r="L728" s="16">
        <v>42727</v>
      </c>
      <c r="M728" s="16">
        <v>44620</v>
      </c>
      <c r="N728" s="12" t="str">
        <f>VLOOKUP(C728,[1]Sheet1!$D:$R,15,0)</f>
        <v>10 Energia elektryczna, paliwa gazowe, para wodna, gorąca woda i powietrze do układów klimatyzacyjnych</v>
      </c>
      <c r="O728" s="17" t="s">
        <v>30</v>
      </c>
    </row>
    <row r="729" spans="1:15" ht="67.5" x14ac:dyDescent="0.25">
      <c r="A729" s="8" t="s">
        <v>1730</v>
      </c>
      <c r="B729" s="13" t="s">
        <v>1731</v>
      </c>
      <c r="C729" s="12" t="s">
        <v>1732</v>
      </c>
      <c r="D729" s="12" t="s">
        <v>1733</v>
      </c>
      <c r="E729" s="14" t="s">
        <v>25</v>
      </c>
      <c r="F729" s="14" t="s">
        <v>26</v>
      </c>
      <c r="G729" s="13" t="s">
        <v>27</v>
      </c>
      <c r="H729" s="13" t="s">
        <v>1538</v>
      </c>
      <c r="I729" s="13" t="s">
        <v>1698</v>
      </c>
      <c r="J729" s="15">
        <v>4435480.8600000003</v>
      </c>
      <c r="K729" s="15">
        <v>2966110.7</v>
      </c>
      <c r="L729" s="16">
        <v>42881</v>
      </c>
      <c r="M729" s="16">
        <v>44286</v>
      </c>
      <c r="N729" s="12" t="str">
        <f>VLOOKUP(C729,[1]Sheet1!$D:$R,15,0)</f>
        <v>10 Energia elektryczna, paliwa gazowe, para wodna, gorąca woda i powietrze do układów klimatyzacyjnych</v>
      </c>
      <c r="O729" s="17" t="s">
        <v>30</v>
      </c>
    </row>
    <row r="730" spans="1:15" ht="67.5" x14ac:dyDescent="0.25">
      <c r="A730" s="8" t="s">
        <v>7575</v>
      </c>
      <c r="B730" s="13" t="s">
        <v>8073</v>
      </c>
      <c r="C730" s="12" t="s">
        <v>8610</v>
      </c>
      <c r="D730" s="12" t="s">
        <v>1763</v>
      </c>
      <c r="E730" s="14" t="s">
        <v>25</v>
      </c>
      <c r="F730" s="14" t="s">
        <v>26</v>
      </c>
      <c r="G730" s="13" t="s">
        <v>27</v>
      </c>
      <c r="H730" s="13" t="s">
        <v>1538</v>
      </c>
      <c r="I730" s="13" t="s">
        <v>1698</v>
      </c>
      <c r="J730" s="15">
        <v>2132820</v>
      </c>
      <c r="K730" s="15">
        <v>622311.92000000004</v>
      </c>
      <c r="L730" s="16">
        <v>43612</v>
      </c>
      <c r="M730" s="16">
        <v>44895</v>
      </c>
      <c r="N730" s="12" t="str">
        <f>VLOOKUP(C730,[1]Sheet1!$D:$R,15,0)</f>
        <v>10 Energia elektryczna, paliwa gazowe, para wodna, gorąca woda i powietrze do układów klimatyzacyjnych</v>
      </c>
      <c r="O730" s="17" t="s">
        <v>30</v>
      </c>
    </row>
    <row r="731" spans="1:15" ht="67.5" x14ac:dyDescent="0.25">
      <c r="A731" s="8" t="s">
        <v>1734</v>
      </c>
      <c r="B731" s="13" t="s">
        <v>1735</v>
      </c>
      <c r="C731" s="12" t="s">
        <v>1736</v>
      </c>
      <c r="D731" s="12" t="s">
        <v>34</v>
      </c>
      <c r="E731" s="14" t="s">
        <v>25</v>
      </c>
      <c r="F731" s="14" t="s">
        <v>26</v>
      </c>
      <c r="G731" s="13" t="s">
        <v>27</v>
      </c>
      <c r="H731" s="13" t="s">
        <v>1538</v>
      </c>
      <c r="I731" s="13" t="s">
        <v>1698</v>
      </c>
      <c r="J731" s="15">
        <v>14244949.800000001</v>
      </c>
      <c r="K731" s="15">
        <v>6093900</v>
      </c>
      <c r="L731" s="16">
        <v>42734</v>
      </c>
      <c r="M731" s="16">
        <v>44985</v>
      </c>
      <c r="N731" s="12" t="str">
        <f>VLOOKUP(C731,[1]Sheet1!$D:$R,15,0)</f>
        <v>10 Energia elektryczna, paliwa gazowe, para wodna, gorąca woda i powietrze do układów klimatyzacyjnych</v>
      </c>
      <c r="O731" s="17" t="s">
        <v>30</v>
      </c>
    </row>
    <row r="732" spans="1:15" ht="67.5" x14ac:dyDescent="0.25">
      <c r="A732" s="8" t="s">
        <v>7576</v>
      </c>
      <c r="B732" s="13" t="s">
        <v>8074</v>
      </c>
      <c r="C732" s="12" t="s">
        <v>8611</v>
      </c>
      <c r="D732" s="12" t="s">
        <v>1763</v>
      </c>
      <c r="E732" s="14" t="s">
        <v>25</v>
      </c>
      <c r="F732" s="14" t="s">
        <v>26</v>
      </c>
      <c r="G732" s="13" t="s">
        <v>27</v>
      </c>
      <c r="H732" s="13" t="s">
        <v>1538</v>
      </c>
      <c r="I732" s="13" t="s">
        <v>1698</v>
      </c>
      <c r="J732" s="15">
        <v>843659.73</v>
      </c>
      <c r="K732" s="15">
        <v>400000</v>
      </c>
      <c r="L732" s="16">
        <v>43612</v>
      </c>
      <c r="M732" s="16">
        <v>44227</v>
      </c>
      <c r="N732" s="12" t="str">
        <f>VLOOKUP(C732,[1]Sheet1!$D:$R,15,0)</f>
        <v>10 Energia elektryczna, paliwa gazowe, para wodna, gorąca woda i powietrze do układów klimatyzacyjnych</v>
      </c>
      <c r="O732" s="17" t="s">
        <v>30</v>
      </c>
    </row>
    <row r="733" spans="1:15" ht="67.5" x14ac:dyDescent="0.25">
      <c r="A733" s="8" t="s">
        <v>1737</v>
      </c>
      <c r="B733" s="13" t="s">
        <v>1738</v>
      </c>
      <c r="C733" s="12" t="s">
        <v>1739</v>
      </c>
      <c r="D733" s="12" t="s">
        <v>34</v>
      </c>
      <c r="E733" s="14" t="s">
        <v>25</v>
      </c>
      <c r="F733" s="14" t="s">
        <v>26</v>
      </c>
      <c r="G733" s="13" t="s">
        <v>27</v>
      </c>
      <c r="H733" s="13" t="s">
        <v>1538</v>
      </c>
      <c r="I733" s="13" t="s">
        <v>1698</v>
      </c>
      <c r="J733" s="15">
        <v>13901029.5</v>
      </c>
      <c r="K733" s="15">
        <v>9096827.5</v>
      </c>
      <c r="L733" s="16">
        <v>42734</v>
      </c>
      <c r="M733" s="16">
        <v>44620</v>
      </c>
      <c r="N733" s="12" t="str">
        <f>VLOOKUP(C733,[1]Sheet1!$D:$R,15,0)</f>
        <v>10 Energia elektryczna, paliwa gazowe, para wodna, gorąca woda i powietrze do układów klimatyzacyjnych</v>
      </c>
      <c r="O733" s="17" t="s">
        <v>30</v>
      </c>
    </row>
    <row r="734" spans="1:15" ht="67.5" x14ac:dyDescent="0.25">
      <c r="A734" s="8" t="s">
        <v>1740</v>
      </c>
      <c r="B734" s="13" t="s">
        <v>1741</v>
      </c>
      <c r="C734" s="12" t="s">
        <v>1742</v>
      </c>
      <c r="D734" s="12" t="s">
        <v>1733</v>
      </c>
      <c r="E734" s="14" t="s">
        <v>25</v>
      </c>
      <c r="F734" s="14" t="s">
        <v>26</v>
      </c>
      <c r="G734" s="13" t="s">
        <v>27</v>
      </c>
      <c r="H734" s="13" t="s">
        <v>1538</v>
      </c>
      <c r="I734" s="13" t="s">
        <v>1698</v>
      </c>
      <c r="J734" s="15">
        <v>9988362.5999999996</v>
      </c>
      <c r="K734" s="15">
        <v>3578125.98</v>
      </c>
      <c r="L734" s="16">
        <v>42881</v>
      </c>
      <c r="M734" s="16">
        <v>44651</v>
      </c>
      <c r="N734" s="12" t="str">
        <f>VLOOKUP(C734,[1]Sheet1!$D:$R,15,0)</f>
        <v>10 Energia elektryczna, paliwa gazowe, para wodna, gorąca woda i powietrze do układów klimatyzacyjnych</v>
      </c>
      <c r="O734" s="17" t="s">
        <v>30</v>
      </c>
    </row>
    <row r="735" spans="1:15" ht="67.5" x14ac:dyDescent="0.25">
      <c r="A735" s="8" t="s">
        <v>7577</v>
      </c>
      <c r="B735" s="13" t="s">
        <v>8075</v>
      </c>
      <c r="C735" s="12" t="s">
        <v>8612</v>
      </c>
      <c r="D735" s="12" t="s">
        <v>1722</v>
      </c>
      <c r="E735" s="14" t="s">
        <v>25</v>
      </c>
      <c r="F735" s="14" t="s">
        <v>26</v>
      </c>
      <c r="G735" s="13" t="s">
        <v>27</v>
      </c>
      <c r="H735" s="13" t="s">
        <v>1538</v>
      </c>
      <c r="I735" s="13" t="s">
        <v>1698</v>
      </c>
      <c r="J735" s="15">
        <v>18761190</v>
      </c>
      <c r="K735" s="15">
        <v>10638810</v>
      </c>
      <c r="L735" s="16">
        <v>43371</v>
      </c>
      <c r="M735" s="16">
        <v>45016</v>
      </c>
      <c r="N735" s="12" t="str">
        <f>VLOOKUP(C735,[1]Sheet1!$D:$R,15,0)</f>
        <v>10 Energia elektryczna, paliwa gazowe, para wodna, gorąca woda i powietrze do układów klimatyzacyjnych</v>
      </c>
      <c r="O735" s="17" t="s">
        <v>30</v>
      </c>
    </row>
    <row r="736" spans="1:15" ht="67.5" x14ac:dyDescent="0.25">
      <c r="A736" s="8" t="s">
        <v>7578</v>
      </c>
      <c r="B736" s="13" t="s">
        <v>8076</v>
      </c>
      <c r="C736" s="12" t="s">
        <v>8613</v>
      </c>
      <c r="D736" s="12" t="s">
        <v>1722</v>
      </c>
      <c r="E736" s="14" t="s">
        <v>25</v>
      </c>
      <c r="F736" s="14" t="s">
        <v>26</v>
      </c>
      <c r="G736" s="13" t="s">
        <v>27</v>
      </c>
      <c r="H736" s="13" t="s">
        <v>1538</v>
      </c>
      <c r="I736" s="13" t="s">
        <v>1698</v>
      </c>
      <c r="J736" s="15">
        <v>6744090</v>
      </c>
      <c r="K736" s="15">
        <v>4396030</v>
      </c>
      <c r="L736" s="16">
        <v>43642</v>
      </c>
      <c r="M736" s="16">
        <v>44651</v>
      </c>
      <c r="N736" s="12" t="str">
        <f>VLOOKUP(C736,[1]Sheet1!$D:$R,15,0)</f>
        <v>10 Energia elektryczna, paliwa gazowe, para wodna, gorąca woda i powietrze do układów klimatyzacyjnych</v>
      </c>
      <c r="O736" s="17" t="s">
        <v>30</v>
      </c>
    </row>
    <row r="737" spans="1:15" ht="67.5" x14ac:dyDescent="0.25">
      <c r="A737" s="8" t="s">
        <v>1743</v>
      </c>
      <c r="B737" s="13" t="s">
        <v>1744</v>
      </c>
      <c r="C737" s="12" t="s">
        <v>1745</v>
      </c>
      <c r="D737" s="12" t="s">
        <v>1722</v>
      </c>
      <c r="E737" s="14" t="s">
        <v>25</v>
      </c>
      <c r="F737" s="14" t="s">
        <v>26</v>
      </c>
      <c r="G737" s="13" t="s">
        <v>27</v>
      </c>
      <c r="H737" s="13" t="s">
        <v>1538</v>
      </c>
      <c r="I737" s="13" t="s">
        <v>1698</v>
      </c>
      <c r="J737" s="15">
        <v>16027230.300000001</v>
      </c>
      <c r="K737" s="15">
        <v>8005699</v>
      </c>
      <c r="L737" s="16">
        <v>42733</v>
      </c>
      <c r="M737" s="16">
        <v>43524</v>
      </c>
      <c r="N737" s="12" t="str">
        <f>VLOOKUP(C737,[1]Sheet1!$D:$R,15,0)</f>
        <v>10 Energia elektryczna, paliwa gazowe, para wodna, gorąca woda i powietrze do układów klimatyzacyjnych</v>
      </c>
      <c r="O737" s="17" t="s">
        <v>30</v>
      </c>
    </row>
    <row r="738" spans="1:15" ht="67.5" x14ac:dyDescent="0.25">
      <c r="A738" s="8" t="s">
        <v>7579</v>
      </c>
      <c r="B738" s="13" t="s">
        <v>8077</v>
      </c>
      <c r="C738" s="12" t="s">
        <v>8614</v>
      </c>
      <c r="D738" s="12" t="s">
        <v>34</v>
      </c>
      <c r="E738" s="14" t="s">
        <v>25</v>
      </c>
      <c r="F738" s="14" t="s">
        <v>26</v>
      </c>
      <c r="G738" s="13" t="s">
        <v>27</v>
      </c>
      <c r="H738" s="13" t="s">
        <v>1538</v>
      </c>
      <c r="I738" s="13" t="s">
        <v>1698</v>
      </c>
      <c r="J738" s="15">
        <v>7368819.2999999998</v>
      </c>
      <c r="K738" s="15">
        <v>4037980.36</v>
      </c>
      <c r="L738" s="16">
        <v>43635</v>
      </c>
      <c r="M738" s="16">
        <v>44985</v>
      </c>
      <c r="N738" s="12" t="str">
        <f>VLOOKUP(C738,[1]Sheet1!$D:$R,15,0)</f>
        <v>10 Energia elektryczna, paliwa gazowe, para wodna, gorąca woda i powietrze do układów klimatyzacyjnych</v>
      </c>
      <c r="O738" s="17" t="s">
        <v>30</v>
      </c>
    </row>
    <row r="739" spans="1:15" ht="67.5" x14ac:dyDescent="0.25">
      <c r="A739" s="8" t="s">
        <v>7580</v>
      </c>
      <c r="B739" s="13" t="s">
        <v>8078</v>
      </c>
      <c r="C739" s="12" t="s">
        <v>8615</v>
      </c>
      <c r="D739" s="12" t="s">
        <v>34</v>
      </c>
      <c r="E739" s="14" t="s">
        <v>25</v>
      </c>
      <c r="F739" s="14" t="s">
        <v>26</v>
      </c>
      <c r="G739" s="13" t="s">
        <v>27</v>
      </c>
      <c r="H739" s="13" t="s">
        <v>1538</v>
      </c>
      <c r="I739" s="13" t="s">
        <v>1698</v>
      </c>
      <c r="J739" s="15">
        <v>4795530.6900000004</v>
      </c>
      <c r="K739" s="15">
        <v>1915020</v>
      </c>
      <c r="L739" s="16">
        <v>43308</v>
      </c>
      <c r="M739" s="16">
        <v>44255</v>
      </c>
      <c r="N739" s="12" t="str">
        <f>VLOOKUP(C739,[1]Sheet1!$D:$R,15,0)</f>
        <v>10 Energia elektryczna, paliwa gazowe, para wodna, gorąca woda i powietrze do układów klimatyzacyjnych</v>
      </c>
      <c r="O739" s="17" t="s">
        <v>30</v>
      </c>
    </row>
    <row r="740" spans="1:15" ht="67.5" x14ac:dyDescent="0.25">
      <c r="A740" s="8" t="s">
        <v>7581</v>
      </c>
      <c r="B740" s="13" t="s">
        <v>8079</v>
      </c>
      <c r="C740" s="12" t="s">
        <v>8616</v>
      </c>
      <c r="D740" s="12" t="s">
        <v>34</v>
      </c>
      <c r="E740" s="14" t="s">
        <v>25</v>
      </c>
      <c r="F740" s="14" t="s">
        <v>26</v>
      </c>
      <c r="G740" s="13" t="s">
        <v>27</v>
      </c>
      <c r="H740" s="13" t="s">
        <v>1538</v>
      </c>
      <c r="I740" s="13" t="s">
        <v>1698</v>
      </c>
      <c r="J740" s="15">
        <v>6920453.8899999997</v>
      </c>
      <c r="K740" s="15">
        <v>1226650</v>
      </c>
      <c r="L740" s="16">
        <v>43642</v>
      </c>
      <c r="M740" s="16">
        <v>44561</v>
      </c>
      <c r="N740" s="12" t="str">
        <f>VLOOKUP(C740,[1]Sheet1!$D:$R,15,0)</f>
        <v>10 Energia elektryczna, paliwa gazowe, para wodna, gorąca woda i powietrze do układów klimatyzacyjnych</v>
      </c>
      <c r="O740" s="17" t="s">
        <v>30</v>
      </c>
    </row>
    <row r="741" spans="1:15" ht="67.5" x14ac:dyDescent="0.25">
      <c r="A741" s="8" t="s">
        <v>7582</v>
      </c>
      <c r="B741" s="13" t="s">
        <v>1746</v>
      </c>
      <c r="C741" s="12" t="s">
        <v>1747</v>
      </c>
      <c r="D741" s="12" t="s">
        <v>34</v>
      </c>
      <c r="E741" s="14" t="s">
        <v>25</v>
      </c>
      <c r="F741" s="14" t="s">
        <v>26</v>
      </c>
      <c r="G741" s="13" t="s">
        <v>27</v>
      </c>
      <c r="H741" s="13" t="s">
        <v>1538</v>
      </c>
      <c r="I741" s="13" t="s">
        <v>1698</v>
      </c>
      <c r="J741" s="15">
        <v>12000222.460000001</v>
      </c>
      <c r="K741" s="15">
        <v>6835653.2000000002</v>
      </c>
      <c r="L741" s="16">
        <v>43098</v>
      </c>
      <c r="M741" s="16">
        <v>45291</v>
      </c>
      <c r="N741" s="12" t="str">
        <f>VLOOKUP(C741,[1]Sheet1!$D:$R,15,0)</f>
        <v>10 Energia elektryczna, paliwa gazowe, para wodna, gorąca woda i powietrze do układów klimatyzacyjnych</v>
      </c>
      <c r="O741" s="17" t="s">
        <v>30</v>
      </c>
    </row>
    <row r="742" spans="1:15" ht="67.5" x14ac:dyDescent="0.25">
      <c r="A742" s="8" t="s">
        <v>1748</v>
      </c>
      <c r="B742" s="13" t="s">
        <v>1749</v>
      </c>
      <c r="C742" s="12" t="s">
        <v>1750</v>
      </c>
      <c r="D742" s="12" t="s">
        <v>1726</v>
      </c>
      <c r="E742" s="14" t="s">
        <v>25</v>
      </c>
      <c r="F742" s="14" t="s">
        <v>26</v>
      </c>
      <c r="G742" s="13" t="s">
        <v>27</v>
      </c>
      <c r="H742" s="13" t="s">
        <v>1538</v>
      </c>
      <c r="I742" s="13" t="s">
        <v>1698</v>
      </c>
      <c r="J742" s="15">
        <v>17109300</v>
      </c>
      <c r="K742" s="15">
        <v>9400761</v>
      </c>
      <c r="L742" s="16">
        <v>43098</v>
      </c>
      <c r="M742" s="16">
        <v>45291</v>
      </c>
      <c r="N742" s="12" t="str">
        <f>VLOOKUP(C742,[1]Sheet1!$D:$R,15,0)</f>
        <v>10 Energia elektryczna, paliwa gazowe, para wodna, gorąca woda i powietrze do układów klimatyzacyjnych</v>
      </c>
      <c r="O742" s="17" t="s">
        <v>30</v>
      </c>
    </row>
    <row r="743" spans="1:15" ht="67.5" x14ac:dyDescent="0.25">
      <c r="A743" s="8" t="s">
        <v>1751</v>
      </c>
      <c r="B743" s="13" t="s">
        <v>1751</v>
      </c>
      <c r="C743" s="12" t="s">
        <v>1752</v>
      </c>
      <c r="D743" s="12" t="s">
        <v>1753</v>
      </c>
      <c r="E743" s="14" t="s">
        <v>25</v>
      </c>
      <c r="F743" s="14" t="s">
        <v>26</v>
      </c>
      <c r="G743" s="13" t="s">
        <v>27</v>
      </c>
      <c r="H743" s="13" t="s">
        <v>1538</v>
      </c>
      <c r="I743" s="13" t="s">
        <v>1698</v>
      </c>
      <c r="J743" s="15">
        <v>15226879.869999999</v>
      </c>
      <c r="K743" s="15">
        <v>9143169.3900000006</v>
      </c>
      <c r="L743" s="16">
        <v>43097</v>
      </c>
      <c r="M743" s="16">
        <v>44286</v>
      </c>
      <c r="N743" s="12" t="str">
        <f>VLOOKUP(C743,[1]Sheet1!$D:$R,15,0)</f>
        <v>10 Energia elektryczna, paliwa gazowe, para wodna, gorąca woda i powietrze do układów klimatyzacyjnych</v>
      </c>
      <c r="O743" s="17" t="s">
        <v>30</v>
      </c>
    </row>
    <row r="744" spans="1:15" ht="67.5" x14ac:dyDescent="0.25">
      <c r="A744" s="8" t="s">
        <v>1754</v>
      </c>
      <c r="B744" s="13" t="s">
        <v>1755</v>
      </c>
      <c r="C744" s="12" t="s">
        <v>1756</v>
      </c>
      <c r="D744" s="12" t="s">
        <v>34</v>
      </c>
      <c r="E744" s="14" t="s">
        <v>25</v>
      </c>
      <c r="F744" s="14" t="s">
        <v>26</v>
      </c>
      <c r="G744" s="13" t="s">
        <v>27</v>
      </c>
      <c r="H744" s="13" t="s">
        <v>1538</v>
      </c>
      <c r="I744" s="13" t="s">
        <v>1698</v>
      </c>
      <c r="J744" s="15">
        <v>16931085.300000001</v>
      </c>
      <c r="K744" s="15">
        <v>5622490</v>
      </c>
      <c r="L744" s="16">
        <v>42733</v>
      </c>
      <c r="M744" s="16">
        <v>44985</v>
      </c>
      <c r="N744" s="12" t="str">
        <f>VLOOKUP(C744,[1]Sheet1!$D:$R,15,0)</f>
        <v>10 Energia elektryczna, paliwa gazowe, para wodna, gorąca woda i powietrze do układów klimatyzacyjnych</v>
      </c>
      <c r="O744" s="17" t="s">
        <v>30</v>
      </c>
    </row>
    <row r="745" spans="1:15" ht="67.5" x14ac:dyDescent="0.25">
      <c r="A745" s="8" t="s">
        <v>1757</v>
      </c>
      <c r="B745" s="13" t="s">
        <v>1758</v>
      </c>
      <c r="C745" s="12" t="s">
        <v>1759</v>
      </c>
      <c r="D745" s="12" t="s">
        <v>34</v>
      </c>
      <c r="E745" s="14" t="s">
        <v>25</v>
      </c>
      <c r="F745" s="14" t="s">
        <v>26</v>
      </c>
      <c r="G745" s="13" t="s">
        <v>27</v>
      </c>
      <c r="H745" s="13" t="s">
        <v>1538</v>
      </c>
      <c r="I745" s="13" t="s">
        <v>1698</v>
      </c>
      <c r="J745" s="15">
        <v>6309093.8600000003</v>
      </c>
      <c r="K745" s="15">
        <v>3247455.99</v>
      </c>
      <c r="L745" s="16">
        <v>43098</v>
      </c>
      <c r="M745" s="16">
        <v>45291</v>
      </c>
      <c r="N745" s="12" t="str">
        <f>VLOOKUP(C745,[1]Sheet1!$D:$R,15,0)</f>
        <v>10 Energia elektryczna, paliwa gazowe, para wodna, gorąca woda i powietrze do układów klimatyzacyjnych</v>
      </c>
      <c r="O745" s="17" t="s">
        <v>30</v>
      </c>
    </row>
    <row r="746" spans="1:15" ht="67.5" x14ac:dyDescent="0.25">
      <c r="A746" s="8" t="s">
        <v>1760</v>
      </c>
      <c r="B746" s="13" t="s">
        <v>1761</v>
      </c>
      <c r="C746" s="12" t="s">
        <v>1762</v>
      </c>
      <c r="D746" s="12" t="s">
        <v>1763</v>
      </c>
      <c r="E746" s="14" t="s">
        <v>25</v>
      </c>
      <c r="F746" s="14" t="s">
        <v>26</v>
      </c>
      <c r="G746" s="13" t="s">
        <v>27</v>
      </c>
      <c r="H746" s="13" t="s">
        <v>1538</v>
      </c>
      <c r="I746" s="13" t="s">
        <v>1698</v>
      </c>
      <c r="J746" s="15">
        <v>4638894.91</v>
      </c>
      <c r="K746" s="15">
        <v>1127400</v>
      </c>
      <c r="L746" s="16">
        <v>42734</v>
      </c>
      <c r="M746" s="16">
        <v>44196</v>
      </c>
      <c r="N746" s="12" t="str">
        <f>VLOOKUP(C746,[1]Sheet1!$D:$R,15,0)</f>
        <v>10 Energia elektryczna, paliwa gazowe, para wodna, gorąca woda i powietrze do układów klimatyzacyjnych</v>
      </c>
      <c r="O746" s="17" t="s">
        <v>30</v>
      </c>
    </row>
    <row r="747" spans="1:15" ht="67.5" x14ac:dyDescent="0.25">
      <c r="A747" s="8" t="s">
        <v>1764</v>
      </c>
      <c r="B747" s="13" t="s">
        <v>1765</v>
      </c>
      <c r="C747" s="12" t="s">
        <v>1766</v>
      </c>
      <c r="D747" s="12" t="s">
        <v>1726</v>
      </c>
      <c r="E747" s="14" t="s">
        <v>25</v>
      </c>
      <c r="F747" s="14" t="s">
        <v>26</v>
      </c>
      <c r="G747" s="13" t="s">
        <v>27</v>
      </c>
      <c r="H747" s="13" t="s">
        <v>1538</v>
      </c>
      <c r="I747" s="13" t="s">
        <v>1698</v>
      </c>
      <c r="J747" s="15">
        <v>4555120.5</v>
      </c>
      <c r="K747" s="15">
        <v>3138922.5</v>
      </c>
      <c r="L747" s="16">
        <v>42734</v>
      </c>
      <c r="M747" s="16">
        <v>44561</v>
      </c>
      <c r="N747" s="12" t="str">
        <f>VLOOKUP(C747,[1]Sheet1!$D:$R,15,0)</f>
        <v>10 Energia elektryczna, paliwa gazowe, para wodna, gorąca woda i powietrze do układów klimatyzacyjnych</v>
      </c>
      <c r="O747" s="17" t="s">
        <v>30</v>
      </c>
    </row>
    <row r="748" spans="1:15" ht="67.5" x14ac:dyDescent="0.25">
      <c r="A748" s="8" t="s">
        <v>1767</v>
      </c>
      <c r="B748" s="13" t="s">
        <v>1768</v>
      </c>
      <c r="C748" s="12" t="s">
        <v>1769</v>
      </c>
      <c r="D748" s="12" t="s">
        <v>1722</v>
      </c>
      <c r="E748" s="14" t="s">
        <v>25</v>
      </c>
      <c r="F748" s="14" t="s">
        <v>26</v>
      </c>
      <c r="G748" s="13" t="s">
        <v>27</v>
      </c>
      <c r="H748" s="13" t="s">
        <v>1538</v>
      </c>
      <c r="I748" s="13" t="s">
        <v>1770</v>
      </c>
      <c r="J748" s="15">
        <v>99863848.599999994</v>
      </c>
      <c r="K748" s="15">
        <v>31712854.5</v>
      </c>
      <c r="L748" s="16">
        <v>43157</v>
      </c>
      <c r="M748" s="16">
        <v>44926</v>
      </c>
      <c r="N748" s="12" t="str">
        <f>VLOOKUP(C748,[1]Sheet1!$D:$R,15,0)</f>
        <v>10 Energia elektryczna, paliwa gazowe, para wodna, gorąca woda i powietrze do układów klimatyzacyjnych</v>
      </c>
      <c r="O748" s="17" t="s">
        <v>30</v>
      </c>
    </row>
    <row r="749" spans="1:15" ht="67.5" x14ac:dyDescent="0.25">
      <c r="A749" s="8" t="s">
        <v>7583</v>
      </c>
      <c r="B749" s="13" t="s">
        <v>8080</v>
      </c>
      <c r="C749" s="12" t="s">
        <v>8617</v>
      </c>
      <c r="D749" s="12" t="s">
        <v>1718</v>
      </c>
      <c r="E749" s="14" t="s">
        <v>25</v>
      </c>
      <c r="F749" s="14" t="s">
        <v>26</v>
      </c>
      <c r="G749" s="13" t="s">
        <v>27</v>
      </c>
      <c r="H749" s="13" t="s">
        <v>1538</v>
      </c>
      <c r="I749" s="13" t="s">
        <v>1770</v>
      </c>
      <c r="J749" s="15">
        <v>22444000</v>
      </c>
      <c r="K749" s="15">
        <v>8700576</v>
      </c>
      <c r="L749" s="16">
        <v>43642</v>
      </c>
      <c r="M749" s="16">
        <v>44469</v>
      </c>
      <c r="N749" s="12" t="str">
        <f>VLOOKUP(C749,[1]Sheet1!$D:$R,15,0)</f>
        <v>10 Energia elektryczna, paliwa gazowe, para wodna, gorąca woda i powietrze do układów klimatyzacyjnych</v>
      </c>
      <c r="O749" s="17" t="s">
        <v>30</v>
      </c>
    </row>
    <row r="750" spans="1:15" ht="67.5" x14ac:dyDescent="0.25">
      <c r="A750" s="8" t="s">
        <v>7584</v>
      </c>
      <c r="B750" s="13" t="s">
        <v>8081</v>
      </c>
      <c r="C750" s="12" t="s">
        <v>8618</v>
      </c>
      <c r="D750" s="12" t="s">
        <v>1718</v>
      </c>
      <c r="E750" s="14" t="s">
        <v>25</v>
      </c>
      <c r="F750" s="14" t="s">
        <v>26</v>
      </c>
      <c r="G750" s="13" t="s">
        <v>27</v>
      </c>
      <c r="H750" s="13" t="s">
        <v>1538</v>
      </c>
      <c r="I750" s="13" t="s">
        <v>1770</v>
      </c>
      <c r="J750" s="15">
        <v>21700644</v>
      </c>
      <c r="K750" s="15">
        <v>8274847.6100000003</v>
      </c>
      <c r="L750" s="16">
        <v>43642</v>
      </c>
      <c r="M750" s="16">
        <v>44681</v>
      </c>
      <c r="N750" s="12" t="str">
        <f>VLOOKUP(C750,[1]Sheet1!$D:$R,15,0)</f>
        <v>10 Energia elektryczna, paliwa gazowe, para wodna, gorąca woda i powietrze do układów klimatyzacyjnych</v>
      </c>
      <c r="O750" s="17" t="s">
        <v>30</v>
      </c>
    </row>
    <row r="751" spans="1:15" ht="67.5" x14ac:dyDescent="0.25">
      <c r="A751" s="8" t="s">
        <v>7585</v>
      </c>
      <c r="B751" s="13" t="s">
        <v>8082</v>
      </c>
      <c r="C751" s="12" t="s">
        <v>8619</v>
      </c>
      <c r="D751" s="12" t="s">
        <v>1726</v>
      </c>
      <c r="E751" s="14" t="s">
        <v>25</v>
      </c>
      <c r="F751" s="14" t="s">
        <v>26</v>
      </c>
      <c r="G751" s="13" t="s">
        <v>27</v>
      </c>
      <c r="H751" s="13" t="s">
        <v>1538</v>
      </c>
      <c r="I751" s="13" t="s">
        <v>1770</v>
      </c>
      <c r="J751" s="15">
        <v>53629599</v>
      </c>
      <c r="K751" s="15">
        <v>20517600</v>
      </c>
      <c r="L751" s="16">
        <v>43612</v>
      </c>
      <c r="M751" s="16">
        <v>45291</v>
      </c>
      <c r="N751" s="12" t="str">
        <f>VLOOKUP(C751,[1]Sheet1!$D:$R,15,0)</f>
        <v>10 Energia elektryczna, paliwa gazowe, para wodna, gorąca woda i powietrze do układów klimatyzacyjnych</v>
      </c>
      <c r="O751" s="17" t="s">
        <v>30</v>
      </c>
    </row>
    <row r="752" spans="1:15" ht="67.5" x14ac:dyDescent="0.25">
      <c r="A752" s="8" t="s">
        <v>7586</v>
      </c>
      <c r="B752" s="13" t="s">
        <v>8083</v>
      </c>
      <c r="C752" s="12" t="s">
        <v>8620</v>
      </c>
      <c r="D752" s="12" t="s">
        <v>1753</v>
      </c>
      <c r="E752" s="14" t="s">
        <v>25</v>
      </c>
      <c r="F752" s="14" t="s">
        <v>26</v>
      </c>
      <c r="G752" s="13" t="s">
        <v>27</v>
      </c>
      <c r="H752" s="13" t="s">
        <v>1538</v>
      </c>
      <c r="I752" s="13" t="s">
        <v>1770</v>
      </c>
      <c r="J752" s="15">
        <v>19778400</v>
      </c>
      <c r="K752" s="15">
        <v>7898160</v>
      </c>
      <c r="L752" s="16">
        <v>43617</v>
      </c>
      <c r="M752" s="16">
        <v>44742</v>
      </c>
      <c r="N752" s="12" t="str">
        <f>VLOOKUP(C752,[1]Sheet1!$D:$R,15,0)</f>
        <v>10 Energia elektryczna, paliwa gazowe, para wodna, gorąca woda i powietrze do układów klimatyzacyjnych</v>
      </c>
      <c r="O752" s="17" t="s">
        <v>30</v>
      </c>
    </row>
    <row r="753" spans="1:15" ht="67.5" x14ac:dyDescent="0.25">
      <c r="A753" s="8" t="s">
        <v>7587</v>
      </c>
      <c r="B753" s="13" t="s">
        <v>8084</v>
      </c>
      <c r="C753" s="12" t="s">
        <v>8621</v>
      </c>
      <c r="D753" s="12" t="s">
        <v>8966</v>
      </c>
      <c r="E753" s="14" t="s">
        <v>25</v>
      </c>
      <c r="F753" s="14" t="s">
        <v>26</v>
      </c>
      <c r="G753" s="13" t="s">
        <v>27</v>
      </c>
      <c r="H753" s="13" t="s">
        <v>1538</v>
      </c>
      <c r="I753" s="13" t="s">
        <v>1770</v>
      </c>
      <c r="J753" s="15">
        <v>41429436</v>
      </c>
      <c r="K753" s="15">
        <v>21439715</v>
      </c>
      <c r="L753" s="16">
        <v>43642</v>
      </c>
      <c r="M753" s="16">
        <v>45016</v>
      </c>
      <c r="N753" s="12" t="str">
        <f>VLOOKUP(C753,[1]Sheet1!$D:$R,15,0)</f>
        <v>10 Energia elektryczna, paliwa gazowe, para wodna, gorąca woda i powietrze do układów klimatyzacyjnych</v>
      </c>
      <c r="O753" s="17" t="s">
        <v>30</v>
      </c>
    </row>
    <row r="754" spans="1:15" ht="67.5" x14ac:dyDescent="0.25">
      <c r="A754" s="8" t="s">
        <v>7588</v>
      </c>
      <c r="B754" s="13" t="s">
        <v>8085</v>
      </c>
      <c r="C754" s="12" t="s">
        <v>8622</v>
      </c>
      <c r="D754" s="12" t="s">
        <v>8967</v>
      </c>
      <c r="E754" s="14" t="s">
        <v>25</v>
      </c>
      <c r="F754" s="14" t="s">
        <v>26</v>
      </c>
      <c r="G754" s="13" t="s">
        <v>27</v>
      </c>
      <c r="H754" s="13" t="s">
        <v>1538</v>
      </c>
      <c r="I754" s="13" t="s">
        <v>1770</v>
      </c>
      <c r="J754" s="15">
        <v>16691100</v>
      </c>
      <c r="K754" s="15">
        <v>6660000</v>
      </c>
      <c r="L754" s="16">
        <v>43640</v>
      </c>
      <c r="M754" s="16">
        <v>44926</v>
      </c>
      <c r="N754" s="12" t="str">
        <f>VLOOKUP(C754,[1]Sheet1!$D:$R,15,0)</f>
        <v>10 Energia elektryczna, paliwa gazowe, para wodna, gorąca woda i powietrze do układów klimatyzacyjnych</v>
      </c>
      <c r="O754" s="17" t="s">
        <v>30</v>
      </c>
    </row>
    <row r="755" spans="1:15" ht="213.75" x14ac:dyDescent="0.25">
      <c r="A755" s="8" t="s">
        <v>7589</v>
      </c>
      <c r="B755" s="13" t="s">
        <v>1771</v>
      </c>
      <c r="C755" s="12" t="s">
        <v>1772</v>
      </c>
      <c r="D755" s="12" t="s">
        <v>1773</v>
      </c>
      <c r="E755" s="14" t="s">
        <v>25</v>
      </c>
      <c r="F755" s="14" t="s">
        <v>26</v>
      </c>
      <c r="G755" s="13" t="s">
        <v>1774</v>
      </c>
      <c r="H755" s="13" t="s">
        <v>1775</v>
      </c>
      <c r="I755" s="13" t="s">
        <v>133</v>
      </c>
      <c r="J755" s="15">
        <v>52878201.670000002</v>
      </c>
      <c r="K755" s="15">
        <v>44870205.119999997</v>
      </c>
      <c r="L755" s="16">
        <v>42269</v>
      </c>
      <c r="M755" s="16">
        <v>44196</v>
      </c>
      <c r="N755" s="12" t="str">
        <f>VLOOKUP(C755,[1]Sheet1!$D:$R,15,0)</f>
        <v>18 Administracja publiczna</v>
      </c>
      <c r="O755" s="17" t="s">
        <v>30</v>
      </c>
    </row>
    <row r="756" spans="1:15" ht="146.25" x14ac:dyDescent="0.25">
      <c r="A756" s="8" t="s">
        <v>1776</v>
      </c>
      <c r="B756" s="13" t="s">
        <v>1777</v>
      </c>
      <c r="C756" s="12" t="s">
        <v>1778</v>
      </c>
      <c r="D756" s="12" t="s">
        <v>1779</v>
      </c>
      <c r="E756" s="14" t="s">
        <v>25</v>
      </c>
      <c r="F756" s="14" t="s">
        <v>26</v>
      </c>
      <c r="G756" s="13" t="s">
        <v>1774</v>
      </c>
      <c r="H756" s="13" t="s">
        <v>1775</v>
      </c>
      <c r="I756" s="13" t="s">
        <v>133</v>
      </c>
      <c r="J756" s="15">
        <v>39348856.329999998</v>
      </c>
      <c r="K756" s="15">
        <v>33446527.879999999</v>
      </c>
      <c r="L756" s="16">
        <v>41640</v>
      </c>
      <c r="M756" s="16">
        <v>44196</v>
      </c>
      <c r="N756" s="12" t="str">
        <f>VLOOKUP(C756,[1]Sheet1!$D:$R,15,0)</f>
        <v>22 Działalność związana ze środowiskiem naturalnym i zmianami klimatu</v>
      </c>
      <c r="O756" s="17" t="s">
        <v>30</v>
      </c>
    </row>
    <row r="757" spans="1:15" ht="90" x14ac:dyDescent="0.25">
      <c r="A757" s="8" t="s">
        <v>7590</v>
      </c>
      <c r="B757" s="13" t="s">
        <v>8086</v>
      </c>
      <c r="C757" s="12" t="s">
        <v>8623</v>
      </c>
      <c r="D757" s="12" t="s">
        <v>1840</v>
      </c>
      <c r="E757" s="14" t="s">
        <v>25</v>
      </c>
      <c r="F757" s="14" t="s">
        <v>26</v>
      </c>
      <c r="G757" s="13" t="s">
        <v>1774</v>
      </c>
      <c r="H757" s="13" t="s">
        <v>1775</v>
      </c>
      <c r="I757" s="13" t="s">
        <v>133</v>
      </c>
      <c r="J757" s="15">
        <v>46375950.149999999</v>
      </c>
      <c r="K757" s="15">
        <v>31981024.969999999</v>
      </c>
      <c r="L757" s="16">
        <v>42795</v>
      </c>
      <c r="M757" s="16">
        <v>45016</v>
      </c>
      <c r="N757" s="12" t="str">
        <f>VLOOKUP(C757,[1]Sheet1!$D:$R,15,0)</f>
        <v>22 Działalność związana ze środowiskiem naturalnym i zmianami klimatu</v>
      </c>
      <c r="O757" s="17" t="s">
        <v>30</v>
      </c>
    </row>
    <row r="758" spans="1:15" ht="101.25" x14ac:dyDescent="0.25">
      <c r="A758" s="8" t="s">
        <v>1780</v>
      </c>
      <c r="B758" s="13" t="s">
        <v>1781</v>
      </c>
      <c r="C758" s="12" t="s">
        <v>1782</v>
      </c>
      <c r="D758" s="12" t="s">
        <v>275</v>
      </c>
      <c r="E758" s="14" t="s">
        <v>25</v>
      </c>
      <c r="F758" s="14" t="s">
        <v>26</v>
      </c>
      <c r="G758" s="13" t="s">
        <v>1774</v>
      </c>
      <c r="H758" s="13" t="s">
        <v>1775</v>
      </c>
      <c r="I758" s="13" t="s">
        <v>133</v>
      </c>
      <c r="J758" s="15">
        <v>65000000</v>
      </c>
      <c r="K758" s="15">
        <v>55250000</v>
      </c>
      <c r="L758" s="16">
        <v>41640</v>
      </c>
      <c r="M758" s="16">
        <v>44742</v>
      </c>
      <c r="N758" s="12" t="str">
        <f>VLOOKUP(C758,[1]Sheet1!$D:$R,15,0)</f>
        <v>18 Administracja publiczna</v>
      </c>
      <c r="O758" s="17" t="s">
        <v>30</v>
      </c>
    </row>
    <row r="759" spans="1:15" ht="236.25" x14ac:dyDescent="0.25">
      <c r="A759" s="8" t="s">
        <v>1783</v>
      </c>
      <c r="B759" s="13" t="s">
        <v>1784</v>
      </c>
      <c r="C759" s="12" t="s">
        <v>1785</v>
      </c>
      <c r="D759" s="12" t="s">
        <v>1773</v>
      </c>
      <c r="E759" s="14" t="s">
        <v>25</v>
      </c>
      <c r="F759" s="14" t="s">
        <v>26</v>
      </c>
      <c r="G759" s="13" t="s">
        <v>1774</v>
      </c>
      <c r="H759" s="13" t="s">
        <v>1775</v>
      </c>
      <c r="I759" s="13" t="s">
        <v>133</v>
      </c>
      <c r="J759" s="15">
        <v>92121798.329999998</v>
      </c>
      <c r="K759" s="15">
        <v>77611459.159999996</v>
      </c>
      <c r="L759" s="16">
        <v>42269</v>
      </c>
      <c r="M759" s="16">
        <v>44196</v>
      </c>
      <c r="N759" s="12" t="str">
        <f>VLOOKUP(C759,[1]Sheet1!$D:$R,15,0)</f>
        <v>18 Administracja publiczna</v>
      </c>
      <c r="O759" s="17" t="s">
        <v>30</v>
      </c>
    </row>
    <row r="760" spans="1:15" ht="146.25" x14ac:dyDescent="0.25">
      <c r="A760" s="8" t="s">
        <v>1786</v>
      </c>
      <c r="B760" s="13" t="s">
        <v>1787</v>
      </c>
      <c r="C760" s="12" t="s">
        <v>1788</v>
      </c>
      <c r="D760" s="12" t="s">
        <v>1789</v>
      </c>
      <c r="E760" s="14" t="s">
        <v>25</v>
      </c>
      <c r="F760" s="14" t="s">
        <v>26</v>
      </c>
      <c r="G760" s="13" t="s">
        <v>1774</v>
      </c>
      <c r="H760" s="13" t="s">
        <v>1775</v>
      </c>
      <c r="I760" s="13" t="s">
        <v>133</v>
      </c>
      <c r="J760" s="15">
        <v>63911077.560000002</v>
      </c>
      <c r="K760" s="15">
        <v>32657078.510000002</v>
      </c>
      <c r="L760" s="16">
        <v>41640</v>
      </c>
      <c r="M760" s="16">
        <v>45291</v>
      </c>
      <c r="N760" s="12" t="str">
        <f>VLOOKUP(C760,[1]Sheet1!$D:$R,15,0)</f>
        <v>11 Dostawa wody, gospodarowanie ściekami i odpadami oraz działalność związana z rekultywacją</v>
      </c>
      <c r="O760" s="17" t="s">
        <v>30</v>
      </c>
    </row>
    <row r="761" spans="1:15" ht="225" x14ac:dyDescent="0.25">
      <c r="A761" s="8" t="s">
        <v>7591</v>
      </c>
      <c r="B761" s="13" t="s">
        <v>8087</v>
      </c>
      <c r="C761" s="12" t="s">
        <v>8624</v>
      </c>
      <c r="D761" s="12" t="s">
        <v>1934</v>
      </c>
      <c r="E761" s="14" t="s">
        <v>25</v>
      </c>
      <c r="F761" s="14" t="s">
        <v>26</v>
      </c>
      <c r="G761" s="13" t="s">
        <v>1774</v>
      </c>
      <c r="H761" s="13" t="s">
        <v>1775</v>
      </c>
      <c r="I761" s="13" t="s">
        <v>133</v>
      </c>
      <c r="J761" s="15">
        <v>68823684.930000007</v>
      </c>
      <c r="K761" s="15">
        <v>47772477.380000003</v>
      </c>
      <c r="L761" s="16">
        <v>41640</v>
      </c>
      <c r="M761" s="16">
        <v>45291</v>
      </c>
      <c r="N761" s="12" t="str">
        <f>VLOOKUP(C761,[1]Sheet1!$D:$R,15,0)</f>
        <v>11 Dostawa wody, gospodarowanie ściekami i odpadami oraz działalność związana z rekultywacją</v>
      </c>
      <c r="O761" s="17" t="s">
        <v>30</v>
      </c>
    </row>
    <row r="762" spans="1:15" ht="78.75" x14ac:dyDescent="0.25">
      <c r="A762" s="8" t="s">
        <v>7592</v>
      </c>
      <c r="B762" s="13" t="s">
        <v>8088</v>
      </c>
      <c r="C762" s="12" t="s">
        <v>8625</v>
      </c>
      <c r="D762" s="12" t="s">
        <v>1779</v>
      </c>
      <c r="E762" s="14" t="s">
        <v>25</v>
      </c>
      <c r="F762" s="14" t="s">
        <v>26</v>
      </c>
      <c r="G762" s="13" t="s">
        <v>1774</v>
      </c>
      <c r="H762" s="13" t="s">
        <v>1775</v>
      </c>
      <c r="I762" s="13" t="s">
        <v>133</v>
      </c>
      <c r="J762" s="15">
        <v>44320335.289999999</v>
      </c>
      <c r="K762" s="15">
        <v>37672284.990000002</v>
      </c>
      <c r="L762" s="16">
        <v>41640</v>
      </c>
      <c r="M762" s="16">
        <v>44926</v>
      </c>
      <c r="N762" s="12" t="str">
        <f>VLOOKUP(C762,[1]Sheet1!$D:$R,15,0)</f>
        <v>22 Działalność związana ze środowiskiem naturalnym i zmianami klimatu</v>
      </c>
      <c r="O762" s="17" t="s">
        <v>30</v>
      </c>
    </row>
    <row r="763" spans="1:15" ht="112.5" x14ac:dyDescent="0.25">
      <c r="A763" s="8" t="s">
        <v>1790</v>
      </c>
      <c r="B763" s="13" t="s">
        <v>1791</v>
      </c>
      <c r="C763" s="12" t="s">
        <v>1792</v>
      </c>
      <c r="D763" s="12" t="s">
        <v>1793</v>
      </c>
      <c r="E763" s="14" t="s">
        <v>25</v>
      </c>
      <c r="F763" s="14" t="s">
        <v>26</v>
      </c>
      <c r="G763" s="13" t="s">
        <v>1774</v>
      </c>
      <c r="H763" s="13" t="s">
        <v>1775</v>
      </c>
      <c r="I763" s="13" t="s">
        <v>133</v>
      </c>
      <c r="J763" s="15">
        <v>1997722909.96</v>
      </c>
      <c r="K763" s="15">
        <v>667040000</v>
      </c>
      <c r="L763" s="16">
        <v>41640</v>
      </c>
      <c r="M763" s="16">
        <v>44104</v>
      </c>
      <c r="N763" s="12" t="str">
        <f>VLOOKUP(C763,[1]Sheet1!$D:$R,15,0)</f>
        <v>18 Administracja publiczna</v>
      </c>
      <c r="O763" s="17" t="s">
        <v>30</v>
      </c>
    </row>
    <row r="764" spans="1:15" ht="146.25" x14ac:dyDescent="0.25">
      <c r="A764" s="8" t="s">
        <v>1794</v>
      </c>
      <c r="B764" s="13" t="s">
        <v>1795</v>
      </c>
      <c r="C764" s="12" t="s">
        <v>1796</v>
      </c>
      <c r="D764" s="12" t="s">
        <v>1797</v>
      </c>
      <c r="E764" s="14" t="s">
        <v>25</v>
      </c>
      <c r="F764" s="14" t="s">
        <v>26</v>
      </c>
      <c r="G764" s="13" t="s">
        <v>1774</v>
      </c>
      <c r="H764" s="13" t="s">
        <v>1775</v>
      </c>
      <c r="I764" s="13" t="s">
        <v>133</v>
      </c>
      <c r="J764" s="15">
        <v>13552537.560000001</v>
      </c>
      <c r="K764" s="15">
        <v>11063061.09</v>
      </c>
      <c r="L764" s="16">
        <v>42360</v>
      </c>
      <c r="M764" s="16">
        <v>43830</v>
      </c>
      <c r="N764" s="12" t="str">
        <f>VLOOKUP(C764,[1]Sheet1!$D:$R,15,0)</f>
        <v>22 Działalność związana ze środowiskiem naturalnym i zmianami klimatu</v>
      </c>
      <c r="O764" s="17" t="s">
        <v>52</v>
      </c>
    </row>
    <row r="765" spans="1:15" ht="112.5" x14ac:dyDescent="0.25">
      <c r="A765" s="8" t="s">
        <v>7593</v>
      </c>
      <c r="B765" s="13" t="s">
        <v>8089</v>
      </c>
      <c r="C765" s="12" t="s">
        <v>8626</v>
      </c>
      <c r="D765" s="12" t="s">
        <v>2097</v>
      </c>
      <c r="E765" s="14" t="s">
        <v>25</v>
      </c>
      <c r="F765" s="14" t="s">
        <v>26</v>
      </c>
      <c r="G765" s="13" t="s">
        <v>1774</v>
      </c>
      <c r="H765" s="13" t="s">
        <v>1775</v>
      </c>
      <c r="I765" s="13" t="s">
        <v>133</v>
      </c>
      <c r="J765" s="15">
        <v>2380463.2999999998</v>
      </c>
      <c r="K765" s="15">
        <v>1645035.6</v>
      </c>
      <c r="L765" s="16">
        <v>43313</v>
      </c>
      <c r="M765" s="16">
        <v>43951</v>
      </c>
      <c r="N765" s="12" t="str">
        <f>VLOOKUP(C765,[1]Sheet1!$D:$R,15,0)</f>
        <v>22 Działalność związana ze środowiskiem naturalnym i zmianami klimatu</v>
      </c>
      <c r="O765" s="17" t="s">
        <v>30</v>
      </c>
    </row>
    <row r="766" spans="1:15" ht="236.25" x14ac:dyDescent="0.25">
      <c r="A766" s="8" t="s">
        <v>7594</v>
      </c>
      <c r="B766" s="13" t="s">
        <v>8090</v>
      </c>
      <c r="C766" s="12" t="s">
        <v>8627</v>
      </c>
      <c r="D766" s="12" t="s">
        <v>1773</v>
      </c>
      <c r="E766" s="14" t="s">
        <v>25</v>
      </c>
      <c r="F766" s="14" t="s">
        <v>26</v>
      </c>
      <c r="G766" s="13" t="s">
        <v>1774</v>
      </c>
      <c r="H766" s="13" t="s">
        <v>1775</v>
      </c>
      <c r="I766" s="13" t="s">
        <v>133</v>
      </c>
      <c r="J766" s="15">
        <v>29000000</v>
      </c>
      <c r="K766" s="15">
        <v>24650000</v>
      </c>
      <c r="L766" s="16">
        <v>43462</v>
      </c>
      <c r="M766" s="16">
        <v>44926</v>
      </c>
      <c r="N766" s="12" t="str">
        <f>VLOOKUP(C766,[1]Sheet1!$D:$R,15,0)</f>
        <v>18 Administracja publiczna</v>
      </c>
      <c r="O766" s="17" t="s">
        <v>30</v>
      </c>
    </row>
    <row r="767" spans="1:15" ht="180" x14ac:dyDescent="0.25">
      <c r="A767" s="8" t="s">
        <v>1798</v>
      </c>
      <c r="B767" s="13" t="s">
        <v>1799</v>
      </c>
      <c r="C767" s="12" t="s">
        <v>1800</v>
      </c>
      <c r="D767" s="12" t="s">
        <v>1801</v>
      </c>
      <c r="E767" s="14" t="s">
        <v>25</v>
      </c>
      <c r="F767" s="14" t="s">
        <v>26</v>
      </c>
      <c r="G767" s="13" t="s">
        <v>1774</v>
      </c>
      <c r="H767" s="13" t="s">
        <v>1775</v>
      </c>
      <c r="I767" s="13" t="s">
        <v>133</v>
      </c>
      <c r="J767" s="15">
        <v>30498220.420000002</v>
      </c>
      <c r="K767" s="15">
        <v>25921580.91</v>
      </c>
      <c r="L767" s="16">
        <v>42552</v>
      </c>
      <c r="M767" s="16">
        <v>43646</v>
      </c>
      <c r="N767" s="12" t="str">
        <f>VLOOKUP(C767,[1]Sheet1!$D:$R,15,0)</f>
        <v>18 Administracja publiczna</v>
      </c>
      <c r="O767" s="17" t="s">
        <v>52</v>
      </c>
    </row>
    <row r="768" spans="1:15" ht="236.25" x14ac:dyDescent="0.25">
      <c r="A768" s="8" t="s">
        <v>1802</v>
      </c>
      <c r="B768" s="13" t="s">
        <v>1803</v>
      </c>
      <c r="C768" s="12" t="s">
        <v>1804</v>
      </c>
      <c r="D768" s="12" t="s">
        <v>1805</v>
      </c>
      <c r="E768" s="14" t="s">
        <v>25</v>
      </c>
      <c r="F768" s="14" t="s">
        <v>26</v>
      </c>
      <c r="G768" s="13" t="s">
        <v>1774</v>
      </c>
      <c r="H768" s="13" t="s">
        <v>1775</v>
      </c>
      <c r="I768" s="13" t="s">
        <v>133</v>
      </c>
      <c r="J768" s="15">
        <v>8526482.3000000007</v>
      </c>
      <c r="K768" s="15">
        <v>3908461.8</v>
      </c>
      <c r="L768" s="16">
        <v>42551</v>
      </c>
      <c r="M768" s="16">
        <v>44012</v>
      </c>
      <c r="N768" s="12" t="str">
        <f>VLOOKUP(C768,[1]Sheet1!$D:$R,15,0)</f>
        <v>11 Dostawa wody, gospodarowanie ściekami i odpadami oraz działalność związana z rekultywacją</v>
      </c>
      <c r="O768" s="17" t="s">
        <v>30</v>
      </c>
    </row>
    <row r="769" spans="1:15" ht="101.25" x14ac:dyDescent="0.25">
      <c r="A769" s="8" t="s">
        <v>7595</v>
      </c>
      <c r="B769" s="13" t="s">
        <v>8091</v>
      </c>
      <c r="C769" s="12" t="s">
        <v>8628</v>
      </c>
      <c r="D769" s="12" t="s">
        <v>1797</v>
      </c>
      <c r="E769" s="14" t="s">
        <v>25</v>
      </c>
      <c r="F769" s="14" t="s">
        <v>26</v>
      </c>
      <c r="G769" s="13" t="s">
        <v>1774</v>
      </c>
      <c r="H769" s="13" t="s">
        <v>1775</v>
      </c>
      <c r="I769" s="13" t="s">
        <v>133</v>
      </c>
      <c r="J769" s="15">
        <v>21575116.390000001</v>
      </c>
      <c r="K769" s="15">
        <v>9611944.8300000001</v>
      </c>
      <c r="L769" s="16">
        <v>41758</v>
      </c>
      <c r="M769" s="16">
        <v>44377</v>
      </c>
      <c r="N769" s="12" t="str">
        <f>VLOOKUP(C769,[1]Sheet1!$D:$R,15,0)</f>
        <v>22 Działalność związana ze środowiskiem naturalnym i zmianami klimatu</v>
      </c>
      <c r="O769" s="17" t="s">
        <v>30</v>
      </c>
    </row>
    <row r="770" spans="1:15" ht="146.25" x14ac:dyDescent="0.25">
      <c r="A770" s="8" t="s">
        <v>7596</v>
      </c>
      <c r="B770" s="13" t="s">
        <v>8092</v>
      </c>
      <c r="C770" s="12" t="s">
        <v>8629</v>
      </c>
      <c r="D770" s="12" t="s">
        <v>1894</v>
      </c>
      <c r="E770" s="14" t="s">
        <v>25</v>
      </c>
      <c r="F770" s="14" t="s">
        <v>26</v>
      </c>
      <c r="G770" s="13" t="s">
        <v>1774</v>
      </c>
      <c r="H770" s="13" t="s">
        <v>1775</v>
      </c>
      <c r="I770" s="13" t="s">
        <v>133</v>
      </c>
      <c r="J770" s="15">
        <v>5100000</v>
      </c>
      <c r="K770" s="15">
        <v>4335000</v>
      </c>
      <c r="L770" s="16">
        <v>41640</v>
      </c>
      <c r="M770" s="16">
        <v>44651</v>
      </c>
      <c r="N770" s="12" t="str">
        <f>VLOOKUP(C770,[1]Sheet1!$D:$R,15,0)</f>
        <v>18 Administracja publiczna</v>
      </c>
      <c r="O770" s="17" t="s">
        <v>30</v>
      </c>
    </row>
    <row r="771" spans="1:15" ht="168.75" x14ac:dyDescent="0.25">
      <c r="A771" s="8" t="s">
        <v>1806</v>
      </c>
      <c r="B771" s="13" t="s">
        <v>1807</v>
      </c>
      <c r="C771" s="12" t="s">
        <v>1808</v>
      </c>
      <c r="D771" s="12" t="s">
        <v>1809</v>
      </c>
      <c r="E771" s="14" t="s">
        <v>25</v>
      </c>
      <c r="F771" s="14" t="s">
        <v>26</v>
      </c>
      <c r="G771" s="13" t="s">
        <v>1774</v>
      </c>
      <c r="H771" s="13" t="s">
        <v>1775</v>
      </c>
      <c r="I771" s="13" t="s">
        <v>133</v>
      </c>
      <c r="J771" s="15">
        <v>234670000</v>
      </c>
      <c r="K771" s="15">
        <v>144500000</v>
      </c>
      <c r="L771" s="16">
        <v>42517</v>
      </c>
      <c r="M771" s="16">
        <v>44926</v>
      </c>
      <c r="N771" s="12" t="str">
        <f>VLOOKUP(C771,[1]Sheet1!$D:$R,15,0)</f>
        <v>01 Rolnictwo i leśnictwo</v>
      </c>
      <c r="O771" s="17" t="s">
        <v>30</v>
      </c>
    </row>
    <row r="772" spans="1:15" ht="135" x14ac:dyDescent="0.25">
      <c r="A772" s="8" t="s">
        <v>1810</v>
      </c>
      <c r="B772" s="13" t="s">
        <v>1811</v>
      </c>
      <c r="C772" s="12" t="s">
        <v>1812</v>
      </c>
      <c r="D772" s="12" t="s">
        <v>1813</v>
      </c>
      <c r="E772" s="14" t="s">
        <v>25</v>
      </c>
      <c r="F772" s="14" t="s">
        <v>26</v>
      </c>
      <c r="G772" s="13" t="s">
        <v>1774</v>
      </c>
      <c r="H772" s="13" t="s">
        <v>1775</v>
      </c>
      <c r="I772" s="13" t="s">
        <v>133</v>
      </c>
      <c r="J772" s="15">
        <v>80660270.469999999</v>
      </c>
      <c r="K772" s="15">
        <v>67636040.969999999</v>
      </c>
      <c r="L772" s="16">
        <v>41682</v>
      </c>
      <c r="M772" s="16">
        <v>44104</v>
      </c>
      <c r="N772" s="12" t="str">
        <f>VLOOKUP(C772,[1]Sheet1!$D:$R,15,0)</f>
        <v>22 Działalność związana ze środowiskiem naturalnym i zmianami klimatu</v>
      </c>
      <c r="O772" s="17" t="s">
        <v>30</v>
      </c>
    </row>
    <row r="773" spans="1:15" ht="123.75" x14ac:dyDescent="0.25">
      <c r="A773" s="8" t="s">
        <v>7597</v>
      </c>
      <c r="B773" s="13" t="s">
        <v>8093</v>
      </c>
      <c r="C773" s="12" t="s">
        <v>8630</v>
      </c>
      <c r="D773" s="12" t="s">
        <v>8968</v>
      </c>
      <c r="E773" s="14" t="s">
        <v>25</v>
      </c>
      <c r="F773" s="14" t="s">
        <v>26</v>
      </c>
      <c r="G773" s="13" t="s">
        <v>1774</v>
      </c>
      <c r="H773" s="13" t="s">
        <v>1775</v>
      </c>
      <c r="I773" s="13" t="s">
        <v>133</v>
      </c>
      <c r="J773" s="15">
        <v>24165222.149999999</v>
      </c>
      <c r="K773" s="15">
        <v>16616243.76</v>
      </c>
      <c r="L773" s="16">
        <v>42334</v>
      </c>
      <c r="M773" s="16">
        <v>44469</v>
      </c>
      <c r="N773" s="12" t="str">
        <f>VLOOKUP(C773,[1]Sheet1!$D:$R,15,0)</f>
        <v>22 Działalność związana ze środowiskiem naturalnym i zmianami klimatu</v>
      </c>
      <c r="O773" s="17" t="s">
        <v>30</v>
      </c>
    </row>
    <row r="774" spans="1:15" ht="78.75" x14ac:dyDescent="0.25">
      <c r="A774" s="8" t="s">
        <v>7598</v>
      </c>
      <c r="B774" s="13" t="s">
        <v>8094</v>
      </c>
      <c r="C774" s="12" t="s">
        <v>8631</v>
      </c>
      <c r="D774" s="12" t="s">
        <v>8969</v>
      </c>
      <c r="E774" s="14" t="s">
        <v>25</v>
      </c>
      <c r="F774" s="14" t="s">
        <v>26</v>
      </c>
      <c r="G774" s="13" t="s">
        <v>1774</v>
      </c>
      <c r="H774" s="13" t="s">
        <v>1775</v>
      </c>
      <c r="I774" s="13" t="s">
        <v>133</v>
      </c>
      <c r="J774" s="15">
        <v>12482619.98</v>
      </c>
      <c r="K774" s="15">
        <v>8706401.8300000001</v>
      </c>
      <c r="L774" s="16">
        <v>44198</v>
      </c>
      <c r="M774" s="16">
        <v>45016</v>
      </c>
      <c r="N774" s="12" t="str">
        <f>VLOOKUP(C774,[1]Sheet1!$D:$R,15,0)</f>
        <v>11 Dostawa wody, gospodarowanie ściekami i odpadami oraz działalność związana z rekultywacją</v>
      </c>
      <c r="O774" s="17" t="s">
        <v>30</v>
      </c>
    </row>
    <row r="775" spans="1:15" ht="180" x14ac:dyDescent="0.25">
      <c r="A775" s="8" t="s">
        <v>1814</v>
      </c>
      <c r="B775" s="13" t="s">
        <v>1815</v>
      </c>
      <c r="C775" s="12" t="s">
        <v>1816</v>
      </c>
      <c r="D775" s="12" t="s">
        <v>1809</v>
      </c>
      <c r="E775" s="14" t="s">
        <v>25</v>
      </c>
      <c r="F775" s="14" t="s">
        <v>26</v>
      </c>
      <c r="G775" s="13" t="s">
        <v>1774</v>
      </c>
      <c r="H775" s="13" t="s">
        <v>1775</v>
      </c>
      <c r="I775" s="13" t="s">
        <v>133</v>
      </c>
      <c r="J775" s="15">
        <v>265950932.22</v>
      </c>
      <c r="K775" s="15">
        <v>168478936.90000001</v>
      </c>
      <c r="L775" s="16">
        <v>42517</v>
      </c>
      <c r="M775" s="16">
        <v>44926</v>
      </c>
      <c r="N775" s="12" t="str">
        <f>VLOOKUP(C775,[1]Sheet1!$D:$R,15,0)</f>
        <v>01 Rolnictwo i leśnictwo</v>
      </c>
      <c r="O775" s="17" t="s">
        <v>30</v>
      </c>
    </row>
    <row r="776" spans="1:15" ht="146.25" x14ac:dyDescent="0.25">
      <c r="A776" s="8" t="s">
        <v>1817</v>
      </c>
      <c r="B776" s="13" t="s">
        <v>1818</v>
      </c>
      <c r="C776" s="12" t="s">
        <v>1819</v>
      </c>
      <c r="D776" s="12" t="s">
        <v>1820</v>
      </c>
      <c r="E776" s="14" t="s">
        <v>25</v>
      </c>
      <c r="F776" s="14" t="s">
        <v>26</v>
      </c>
      <c r="G776" s="13" t="s">
        <v>1774</v>
      </c>
      <c r="H776" s="13" t="s">
        <v>1775</v>
      </c>
      <c r="I776" s="13" t="s">
        <v>133</v>
      </c>
      <c r="J776" s="15">
        <v>63371197.810000002</v>
      </c>
      <c r="K776" s="15">
        <v>53647411.32</v>
      </c>
      <c r="L776" s="16">
        <v>41640</v>
      </c>
      <c r="M776" s="16">
        <v>44561</v>
      </c>
      <c r="N776" s="12" t="str">
        <f>VLOOKUP(C776,[1]Sheet1!$D:$R,15,0)</f>
        <v>18 Administracja publiczna</v>
      </c>
      <c r="O776" s="17" t="s">
        <v>30</v>
      </c>
    </row>
    <row r="777" spans="1:15" ht="202.5" x14ac:dyDescent="0.25">
      <c r="A777" s="8" t="s">
        <v>7599</v>
      </c>
      <c r="B777" s="13" t="s">
        <v>8095</v>
      </c>
      <c r="C777" s="12" t="s">
        <v>8632</v>
      </c>
      <c r="D777" s="12" t="s">
        <v>3890</v>
      </c>
      <c r="E777" s="14" t="s">
        <v>25</v>
      </c>
      <c r="F777" s="14" t="s">
        <v>26</v>
      </c>
      <c r="G777" s="13" t="s">
        <v>1774</v>
      </c>
      <c r="H777" s="13" t="s">
        <v>1775</v>
      </c>
      <c r="I777" s="13" t="s">
        <v>133</v>
      </c>
      <c r="J777" s="15">
        <v>18298901.789999999</v>
      </c>
      <c r="K777" s="15">
        <v>12292666.529999999</v>
      </c>
      <c r="L777" s="16">
        <v>41640</v>
      </c>
      <c r="M777" s="16">
        <v>44561</v>
      </c>
      <c r="N777" s="12" t="str">
        <f>VLOOKUP(C777,[1]Sheet1!$D:$R,15,0)</f>
        <v>22 Działalność związana ze środowiskiem naturalnym i zmianami klimatu</v>
      </c>
      <c r="O777" s="17" t="s">
        <v>30</v>
      </c>
    </row>
    <row r="778" spans="1:15" ht="225" x14ac:dyDescent="0.25">
      <c r="A778" s="8" t="s">
        <v>7600</v>
      </c>
      <c r="B778" s="13" t="s">
        <v>8096</v>
      </c>
      <c r="C778" s="12" t="s">
        <v>8633</v>
      </c>
      <c r="D778" s="12" t="s">
        <v>3302</v>
      </c>
      <c r="E778" s="14" t="s">
        <v>25</v>
      </c>
      <c r="F778" s="14" t="s">
        <v>26</v>
      </c>
      <c r="G778" s="13" t="s">
        <v>1774</v>
      </c>
      <c r="H778" s="13" t="s">
        <v>1775</v>
      </c>
      <c r="I778" s="13" t="s">
        <v>133</v>
      </c>
      <c r="J778" s="15">
        <v>62655187.93</v>
      </c>
      <c r="K778" s="15">
        <v>38787643.210000001</v>
      </c>
      <c r="L778" s="16">
        <v>41640</v>
      </c>
      <c r="M778" s="16">
        <v>45016</v>
      </c>
      <c r="N778" s="12" t="str">
        <f>VLOOKUP(C778,[1]Sheet1!$D:$R,15,0)</f>
        <v>11 Dostawa wody, gospodarowanie ściekami i odpadami oraz działalność związana z rekultywacją</v>
      </c>
      <c r="O778" s="17" t="s">
        <v>30</v>
      </c>
    </row>
    <row r="779" spans="1:15" ht="101.25" x14ac:dyDescent="0.25">
      <c r="A779" s="8" t="s">
        <v>1821</v>
      </c>
      <c r="B779" s="13" t="s">
        <v>8097</v>
      </c>
      <c r="C779" s="12" t="s">
        <v>1822</v>
      </c>
      <c r="D779" s="12" t="s">
        <v>1809</v>
      </c>
      <c r="E779" s="14" t="s">
        <v>25</v>
      </c>
      <c r="F779" s="14" t="s">
        <v>26</v>
      </c>
      <c r="G779" s="13" t="s">
        <v>1774</v>
      </c>
      <c r="H779" s="13" t="s">
        <v>1775</v>
      </c>
      <c r="I779" s="13" t="s">
        <v>133</v>
      </c>
      <c r="J779" s="15">
        <v>78894108.590000004</v>
      </c>
      <c r="K779" s="15">
        <v>48025000</v>
      </c>
      <c r="L779" s="16">
        <v>42521</v>
      </c>
      <c r="M779" s="16">
        <v>44561</v>
      </c>
      <c r="N779" s="12" t="str">
        <f>VLOOKUP(C779,[1]Sheet1!$D:$R,15,0)</f>
        <v>01 Rolnictwo i leśnictwo</v>
      </c>
      <c r="O779" s="17" t="s">
        <v>30</v>
      </c>
    </row>
    <row r="780" spans="1:15" ht="202.5" x14ac:dyDescent="0.25">
      <c r="A780" s="8" t="s">
        <v>1823</v>
      </c>
      <c r="B780" s="13" t="s">
        <v>1824</v>
      </c>
      <c r="C780" s="12" t="s">
        <v>1825</v>
      </c>
      <c r="D780" s="12" t="s">
        <v>1826</v>
      </c>
      <c r="E780" s="14" t="s">
        <v>25</v>
      </c>
      <c r="F780" s="14" t="s">
        <v>26</v>
      </c>
      <c r="G780" s="13" t="s">
        <v>1774</v>
      </c>
      <c r="H780" s="13" t="s">
        <v>1775</v>
      </c>
      <c r="I780" s="13" t="s">
        <v>133</v>
      </c>
      <c r="J780" s="15">
        <v>20000000</v>
      </c>
      <c r="K780" s="15">
        <v>17000000</v>
      </c>
      <c r="L780" s="16">
        <v>42736</v>
      </c>
      <c r="M780" s="16">
        <v>44561</v>
      </c>
      <c r="N780" s="12" t="str">
        <f>VLOOKUP(C780,[1]Sheet1!$D:$R,15,0)</f>
        <v>22 Działalność związana ze środowiskiem naturalnym i zmianami klimatu</v>
      </c>
      <c r="O780" s="17" t="s">
        <v>30</v>
      </c>
    </row>
    <row r="781" spans="1:15" ht="258.75" x14ac:dyDescent="0.25">
      <c r="A781" s="8" t="s">
        <v>7601</v>
      </c>
      <c r="B781" s="13" t="s">
        <v>8098</v>
      </c>
      <c r="C781" s="12" t="s">
        <v>8634</v>
      </c>
      <c r="D781" s="12" t="s">
        <v>2713</v>
      </c>
      <c r="E781" s="14" t="s">
        <v>25</v>
      </c>
      <c r="F781" s="14" t="s">
        <v>26</v>
      </c>
      <c r="G781" s="13" t="s">
        <v>1774</v>
      </c>
      <c r="H781" s="13" t="s">
        <v>1775</v>
      </c>
      <c r="I781" s="13" t="s">
        <v>133</v>
      </c>
      <c r="J781" s="15">
        <v>13954302.439999999</v>
      </c>
      <c r="K781" s="15">
        <v>6409878.1100000003</v>
      </c>
      <c r="L781" s="16">
        <v>43556</v>
      </c>
      <c r="M781" s="16">
        <v>44286</v>
      </c>
      <c r="N781" s="12" t="str">
        <f>VLOOKUP(C781,[1]Sheet1!$D:$R,15,0)</f>
        <v>22 Działalność związana ze środowiskiem naturalnym i zmianami klimatu</v>
      </c>
      <c r="O781" s="17" t="s">
        <v>30</v>
      </c>
    </row>
    <row r="782" spans="1:15" ht="67.5" x14ac:dyDescent="0.25">
      <c r="A782" s="8" t="s">
        <v>1827</v>
      </c>
      <c r="B782" s="13" t="s">
        <v>1828</v>
      </c>
      <c r="C782" s="12" t="s">
        <v>1829</v>
      </c>
      <c r="D782" s="12" t="s">
        <v>1779</v>
      </c>
      <c r="E782" s="14" t="s">
        <v>25</v>
      </c>
      <c r="F782" s="14" t="s">
        <v>26</v>
      </c>
      <c r="G782" s="13" t="s">
        <v>1774</v>
      </c>
      <c r="H782" s="13" t="s">
        <v>1775</v>
      </c>
      <c r="I782" s="13" t="s">
        <v>133</v>
      </c>
      <c r="J782" s="15">
        <v>28666489.469999999</v>
      </c>
      <c r="K782" s="15">
        <v>24366516.039999999</v>
      </c>
      <c r="L782" s="16">
        <v>41640</v>
      </c>
      <c r="M782" s="16">
        <v>44561</v>
      </c>
      <c r="N782" s="12" t="str">
        <f>VLOOKUP(C782,[1]Sheet1!$D:$R,15,0)</f>
        <v>22 Działalność związana ze środowiskiem naturalnym i zmianami klimatu</v>
      </c>
      <c r="O782" s="17" t="s">
        <v>30</v>
      </c>
    </row>
    <row r="783" spans="1:15" ht="101.25" x14ac:dyDescent="0.25">
      <c r="A783" s="8" t="s">
        <v>1830</v>
      </c>
      <c r="B783" s="13" t="s">
        <v>8099</v>
      </c>
      <c r="C783" s="12" t="s">
        <v>1831</v>
      </c>
      <c r="D783" s="12" t="s">
        <v>1832</v>
      </c>
      <c r="E783" s="14" t="s">
        <v>25</v>
      </c>
      <c r="F783" s="14" t="s">
        <v>26</v>
      </c>
      <c r="G783" s="13" t="s">
        <v>1774</v>
      </c>
      <c r="H783" s="13" t="s">
        <v>1775</v>
      </c>
      <c r="I783" s="13" t="s">
        <v>133</v>
      </c>
      <c r="J783" s="15">
        <v>14355814.92</v>
      </c>
      <c r="K783" s="15">
        <v>12202442.68</v>
      </c>
      <c r="L783" s="16">
        <v>41640</v>
      </c>
      <c r="M783" s="16">
        <v>44196</v>
      </c>
      <c r="N783" s="12" t="str">
        <f>VLOOKUP(C783,[1]Sheet1!$D:$R,15,0)</f>
        <v>22 Działalność związana ze środowiskiem naturalnym i zmianami klimatu</v>
      </c>
      <c r="O783" s="17" t="s">
        <v>30</v>
      </c>
    </row>
    <row r="784" spans="1:15" ht="67.5" x14ac:dyDescent="0.25">
      <c r="A784" s="8" t="s">
        <v>7602</v>
      </c>
      <c r="B784" s="13" t="s">
        <v>8100</v>
      </c>
      <c r="C784" s="12" t="s">
        <v>8635</v>
      </c>
      <c r="D784" s="12" t="s">
        <v>8970</v>
      </c>
      <c r="E784" s="14" t="s">
        <v>25</v>
      </c>
      <c r="F784" s="14" t="s">
        <v>26</v>
      </c>
      <c r="G784" s="13" t="s">
        <v>1774</v>
      </c>
      <c r="H784" s="13" t="s">
        <v>1775</v>
      </c>
      <c r="I784" s="13" t="s">
        <v>133</v>
      </c>
      <c r="J784" s="15">
        <v>10013799.67</v>
      </c>
      <c r="K784" s="15">
        <v>6529811.9100000001</v>
      </c>
      <c r="L784" s="16">
        <v>43259</v>
      </c>
      <c r="M784" s="16">
        <v>44561</v>
      </c>
      <c r="N784" s="12" t="str">
        <f>VLOOKUP(C784,[1]Sheet1!$D:$R,15,0)</f>
        <v>22 Działalność związana ze środowiskiem naturalnym i zmianami klimatu</v>
      </c>
      <c r="O784" s="17" t="s">
        <v>30</v>
      </c>
    </row>
    <row r="785" spans="1:15" ht="236.25" x14ac:dyDescent="0.25">
      <c r="A785" s="8" t="s">
        <v>1833</v>
      </c>
      <c r="B785" s="13" t="s">
        <v>1834</v>
      </c>
      <c r="C785" s="12" t="s">
        <v>1835</v>
      </c>
      <c r="D785" s="12" t="s">
        <v>1836</v>
      </c>
      <c r="E785" s="14" t="s">
        <v>25</v>
      </c>
      <c r="F785" s="14" t="s">
        <v>26</v>
      </c>
      <c r="G785" s="13" t="s">
        <v>1774</v>
      </c>
      <c r="H785" s="13" t="s">
        <v>1775</v>
      </c>
      <c r="I785" s="13" t="s">
        <v>133</v>
      </c>
      <c r="J785" s="15">
        <v>34307202.75</v>
      </c>
      <c r="K785" s="15">
        <v>29161122.329999998</v>
      </c>
      <c r="L785" s="16">
        <v>41731</v>
      </c>
      <c r="M785" s="16">
        <v>44196</v>
      </c>
      <c r="N785" s="12" t="str">
        <f>VLOOKUP(C785,[1]Sheet1!$D:$R,15,0)</f>
        <v>18 Administracja publiczna</v>
      </c>
      <c r="O785" s="17" t="s">
        <v>30</v>
      </c>
    </row>
    <row r="786" spans="1:15" ht="202.5" x14ac:dyDescent="0.25">
      <c r="A786" s="8" t="s">
        <v>7603</v>
      </c>
      <c r="B786" s="13" t="s">
        <v>8101</v>
      </c>
      <c r="C786" s="12" t="s">
        <v>8636</v>
      </c>
      <c r="D786" s="12" t="s">
        <v>4206</v>
      </c>
      <c r="E786" s="14" t="s">
        <v>25</v>
      </c>
      <c r="F786" s="14" t="s">
        <v>26</v>
      </c>
      <c r="G786" s="13" t="s">
        <v>1774</v>
      </c>
      <c r="H786" s="13" t="s">
        <v>1775</v>
      </c>
      <c r="I786" s="13" t="s">
        <v>133</v>
      </c>
      <c r="J786" s="15">
        <v>31966982.940000001</v>
      </c>
      <c r="K786" s="15">
        <v>20960792.969999999</v>
      </c>
      <c r="L786" s="16">
        <v>42804</v>
      </c>
      <c r="M786" s="16">
        <v>44135</v>
      </c>
      <c r="N786" s="12" t="str">
        <f>VLOOKUP(C786,[1]Sheet1!$D:$R,15,0)</f>
        <v>22 Działalność związana ze środowiskiem naturalnym i zmianami klimatu</v>
      </c>
      <c r="O786" s="17" t="s">
        <v>30</v>
      </c>
    </row>
    <row r="787" spans="1:15" ht="112.5" x14ac:dyDescent="0.25">
      <c r="A787" s="8" t="s">
        <v>1837</v>
      </c>
      <c r="B787" s="13" t="s">
        <v>1838</v>
      </c>
      <c r="C787" s="12" t="s">
        <v>1839</v>
      </c>
      <c r="D787" s="12" t="s">
        <v>1840</v>
      </c>
      <c r="E787" s="14" t="s">
        <v>25</v>
      </c>
      <c r="F787" s="14" t="s">
        <v>26</v>
      </c>
      <c r="G787" s="13" t="s">
        <v>1774</v>
      </c>
      <c r="H787" s="13" t="s">
        <v>1775</v>
      </c>
      <c r="I787" s="13" t="s">
        <v>133</v>
      </c>
      <c r="J787" s="15">
        <v>30613124.07</v>
      </c>
      <c r="K787" s="15">
        <v>24105546.32</v>
      </c>
      <c r="L787" s="16">
        <v>41768</v>
      </c>
      <c r="M787" s="16">
        <v>44179</v>
      </c>
      <c r="N787" s="12" t="str">
        <f>VLOOKUP(C787,[1]Sheet1!$D:$R,15,0)</f>
        <v>22 Działalność związana ze środowiskiem naturalnym i zmianami klimatu</v>
      </c>
      <c r="O787" s="17" t="s">
        <v>30</v>
      </c>
    </row>
    <row r="788" spans="1:15" ht="90" x14ac:dyDescent="0.25">
      <c r="A788" s="8" t="s">
        <v>7604</v>
      </c>
      <c r="B788" s="13" t="s">
        <v>8102</v>
      </c>
      <c r="C788" s="12" t="s">
        <v>8637</v>
      </c>
      <c r="D788" s="12" t="s">
        <v>1997</v>
      </c>
      <c r="E788" s="14" t="s">
        <v>25</v>
      </c>
      <c r="F788" s="14" t="s">
        <v>26</v>
      </c>
      <c r="G788" s="13" t="s">
        <v>1774</v>
      </c>
      <c r="H788" s="13" t="s">
        <v>1775</v>
      </c>
      <c r="I788" s="13" t="s">
        <v>133</v>
      </c>
      <c r="J788" s="15">
        <v>27969676.199999999</v>
      </c>
      <c r="K788" s="15">
        <v>19465011.199999999</v>
      </c>
      <c r="L788" s="16">
        <v>43221</v>
      </c>
      <c r="M788" s="16">
        <v>44561</v>
      </c>
      <c r="N788" s="12" t="str">
        <f>VLOOKUP(C788,[1]Sheet1!$D:$R,15,0)</f>
        <v>11 Dostawa wody, gospodarowanie ściekami i odpadami oraz działalność związana z rekultywacją</v>
      </c>
      <c r="O788" s="17" t="s">
        <v>30</v>
      </c>
    </row>
    <row r="789" spans="1:15" ht="78.75" x14ac:dyDescent="0.25">
      <c r="A789" s="8" t="s">
        <v>1841</v>
      </c>
      <c r="B789" s="13" t="s">
        <v>1842</v>
      </c>
      <c r="C789" s="12" t="s">
        <v>1843</v>
      </c>
      <c r="D789" s="12" t="s">
        <v>1844</v>
      </c>
      <c r="E789" s="14" t="s">
        <v>25</v>
      </c>
      <c r="F789" s="14" t="s">
        <v>26</v>
      </c>
      <c r="G789" s="13" t="s">
        <v>1774</v>
      </c>
      <c r="H789" s="13" t="s">
        <v>1775</v>
      </c>
      <c r="I789" s="13" t="s">
        <v>133</v>
      </c>
      <c r="J789" s="15">
        <v>35034569.979999997</v>
      </c>
      <c r="K789" s="15">
        <v>29778338.98</v>
      </c>
      <c r="L789" s="16">
        <v>41640</v>
      </c>
      <c r="M789" s="16">
        <v>44377</v>
      </c>
      <c r="N789" s="12" t="str">
        <f>VLOOKUP(C789,[1]Sheet1!$D:$R,15,0)</f>
        <v>22 Działalność związana ze środowiskiem naturalnym i zmianami klimatu</v>
      </c>
      <c r="O789" s="17" t="s">
        <v>30</v>
      </c>
    </row>
    <row r="790" spans="1:15" ht="191.25" x14ac:dyDescent="0.25">
      <c r="A790" s="8" t="s">
        <v>7605</v>
      </c>
      <c r="B790" s="13" t="s">
        <v>8103</v>
      </c>
      <c r="C790" s="12" t="s">
        <v>8638</v>
      </c>
      <c r="D790" s="12" t="s">
        <v>3890</v>
      </c>
      <c r="E790" s="14" t="s">
        <v>25</v>
      </c>
      <c r="F790" s="14" t="s">
        <v>26</v>
      </c>
      <c r="G790" s="13" t="s">
        <v>1774</v>
      </c>
      <c r="H790" s="13" t="s">
        <v>1775</v>
      </c>
      <c r="I790" s="13" t="s">
        <v>133</v>
      </c>
      <c r="J790" s="15">
        <v>45263412.340000004</v>
      </c>
      <c r="K790" s="15">
        <v>31282872.449999999</v>
      </c>
      <c r="L790" s="16">
        <v>42005</v>
      </c>
      <c r="M790" s="16">
        <v>45291</v>
      </c>
      <c r="N790" s="12" t="str">
        <f>VLOOKUP(C790,[1]Sheet1!$D:$R,15,0)</f>
        <v>22 Działalność związana ze środowiskiem naturalnym i zmianami klimatu</v>
      </c>
      <c r="O790" s="17" t="s">
        <v>30</v>
      </c>
    </row>
    <row r="791" spans="1:15" ht="67.5" x14ac:dyDescent="0.25">
      <c r="A791" s="8" t="s">
        <v>1845</v>
      </c>
      <c r="B791" s="13" t="s">
        <v>1846</v>
      </c>
      <c r="C791" s="12" t="s">
        <v>1847</v>
      </c>
      <c r="D791" s="12" t="s">
        <v>1848</v>
      </c>
      <c r="E791" s="14" t="s">
        <v>25</v>
      </c>
      <c r="F791" s="14" t="s">
        <v>26</v>
      </c>
      <c r="G791" s="13" t="s">
        <v>1774</v>
      </c>
      <c r="H791" s="13" t="s">
        <v>1775</v>
      </c>
      <c r="I791" s="13" t="s">
        <v>133</v>
      </c>
      <c r="J791" s="15">
        <v>37087394.229999997</v>
      </c>
      <c r="K791" s="15">
        <v>31520103.100000001</v>
      </c>
      <c r="L791" s="16">
        <v>41640</v>
      </c>
      <c r="M791" s="16">
        <v>44196</v>
      </c>
      <c r="N791" s="12" t="str">
        <f>VLOOKUP(C791,[1]Sheet1!$D:$R,15,0)</f>
        <v>22 Działalność związana ze środowiskiem naturalnym i zmianami klimatu</v>
      </c>
      <c r="O791" s="17" t="s">
        <v>30</v>
      </c>
    </row>
    <row r="792" spans="1:15" ht="247.5" x14ac:dyDescent="0.25">
      <c r="A792" s="8" t="s">
        <v>1849</v>
      </c>
      <c r="B792" s="13" t="s">
        <v>1850</v>
      </c>
      <c r="C792" s="12" t="s">
        <v>1851</v>
      </c>
      <c r="D792" s="12" t="s">
        <v>1852</v>
      </c>
      <c r="E792" s="14" t="s">
        <v>25</v>
      </c>
      <c r="F792" s="14" t="s">
        <v>26</v>
      </c>
      <c r="G792" s="13" t="s">
        <v>1774</v>
      </c>
      <c r="H792" s="13" t="s">
        <v>1775</v>
      </c>
      <c r="I792" s="13" t="s">
        <v>133</v>
      </c>
      <c r="J792" s="15">
        <v>74224356.739999995</v>
      </c>
      <c r="K792" s="15">
        <v>48225506.119999997</v>
      </c>
      <c r="L792" s="16">
        <v>41640</v>
      </c>
      <c r="M792" s="16">
        <v>44561</v>
      </c>
      <c r="N792" s="12" t="str">
        <f>VLOOKUP(C792,[1]Sheet1!$D:$R,15,0)</f>
        <v>18 Administracja publiczna</v>
      </c>
      <c r="O792" s="17" t="s">
        <v>30</v>
      </c>
    </row>
    <row r="793" spans="1:15" ht="202.5" x14ac:dyDescent="0.25">
      <c r="A793" s="8" t="s">
        <v>7606</v>
      </c>
      <c r="B793" s="13" t="s">
        <v>8104</v>
      </c>
      <c r="C793" s="12" t="s">
        <v>8639</v>
      </c>
      <c r="D793" s="12" t="s">
        <v>8971</v>
      </c>
      <c r="E793" s="14" t="s">
        <v>25</v>
      </c>
      <c r="F793" s="14" t="s">
        <v>26</v>
      </c>
      <c r="G793" s="13" t="s">
        <v>1774</v>
      </c>
      <c r="H793" s="13" t="s">
        <v>1775</v>
      </c>
      <c r="I793" s="13" t="s">
        <v>133</v>
      </c>
      <c r="J793" s="15">
        <v>31207101.98</v>
      </c>
      <c r="K793" s="15">
        <v>21883577.25</v>
      </c>
      <c r="L793" s="16">
        <v>41640</v>
      </c>
      <c r="M793" s="16">
        <v>44561</v>
      </c>
      <c r="N793" s="12" t="str">
        <f>VLOOKUP(C793,[1]Sheet1!$D:$R,15,0)</f>
        <v>11 Dostawa wody, gospodarowanie ściekami i odpadami oraz działalność związana z rekultywacją</v>
      </c>
      <c r="O793" s="17" t="s">
        <v>30</v>
      </c>
    </row>
    <row r="794" spans="1:15" ht="213.75" x14ac:dyDescent="0.25">
      <c r="A794" s="8" t="s">
        <v>1853</v>
      </c>
      <c r="B794" s="13" t="s">
        <v>1854</v>
      </c>
      <c r="C794" s="12" t="s">
        <v>1855</v>
      </c>
      <c r="D794" s="12" t="s">
        <v>275</v>
      </c>
      <c r="E794" s="14" t="s">
        <v>25</v>
      </c>
      <c r="F794" s="14" t="s">
        <v>26</v>
      </c>
      <c r="G794" s="13" t="s">
        <v>1774</v>
      </c>
      <c r="H794" s="13" t="s">
        <v>1775</v>
      </c>
      <c r="I794" s="13" t="s">
        <v>133</v>
      </c>
      <c r="J794" s="15">
        <v>60271211.950000003</v>
      </c>
      <c r="K794" s="15">
        <v>50668680.149999999</v>
      </c>
      <c r="L794" s="16">
        <v>41640</v>
      </c>
      <c r="M794" s="16">
        <v>44681</v>
      </c>
      <c r="N794" s="12" t="str">
        <f>VLOOKUP(C794,[1]Sheet1!$D:$R,15,0)</f>
        <v>22 Działalność związana ze środowiskiem naturalnym i zmianami klimatu</v>
      </c>
      <c r="O794" s="17" t="s">
        <v>30</v>
      </c>
    </row>
    <row r="795" spans="1:15" ht="67.5" x14ac:dyDescent="0.25">
      <c r="A795" s="8" t="s">
        <v>1856</v>
      </c>
      <c r="B795" s="13" t="s">
        <v>1856</v>
      </c>
      <c r="C795" s="12" t="s">
        <v>1857</v>
      </c>
      <c r="D795" s="12" t="s">
        <v>1858</v>
      </c>
      <c r="E795" s="14" t="s">
        <v>25</v>
      </c>
      <c r="F795" s="14" t="s">
        <v>26</v>
      </c>
      <c r="G795" s="13" t="s">
        <v>1774</v>
      </c>
      <c r="H795" s="13" t="s">
        <v>1775</v>
      </c>
      <c r="I795" s="13" t="s">
        <v>133</v>
      </c>
      <c r="J795" s="15">
        <v>43035329.630000003</v>
      </c>
      <c r="K795" s="15">
        <v>36580030.18</v>
      </c>
      <c r="L795" s="16">
        <v>42795</v>
      </c>
      <c r="M795" s="16">
        <v>44561</v>
      </c>
      <c r="N795" s="12" t="str">
        <f>VLOOKUP(C795,[1]Sheet1!$D:$R,15,0)</f>
        <v>22 Działalność związana ze środowiskiem naturalnym i zmianami klimatu</v>
      </c>
      <c r="O795" s="17" t="s">
        <v>30</v>
      </c>
    </row>
    <row r="796" spans="1:15" ht="146.25" x14ac:dyDescent="0.25">
      <c r="A796" s="8" t="s">
        <v>7607</v>
      </c>
      <c r="B796" s="13" t="s">
        <v>8105</v>
      </c>
      <c r="C796" s="12" t="s">
        <v>8640</v>
      </c>
      <c r="D796" s="12" t="s">
        <v>1906</v>
      </c>
      <c r="E796" s="14" t="s">
        <v>25</v>
      </c>
      <c r="F796" s="14" t="s">
        <v>26</v>
      </c>
      <c r="G796" s="13" t="s">
        <v>1774</v>
      </c>
      <c r="H796" s="13" t="s">
        <v>1775</v>
      </c>
      <c r="I796" s="13" t="s">
        <v>133</v>
      </c>
      <c r="J796" s="15">
        <v>39821955.170000002</v>
      </c>
      <c r="K796" s="15">
        <v>27633427.34</v>
      </c>
      <c r="L796" s="16">
        <v>43185</v>
      </c>
      <c r="M796" s="16">
        <v>44561</v>
      </c>
      <c r="N796" s="12" t="str">
        <f>VLOOKUP(C796,[1]Sheet1!$D:$R,15,0)</f>
        <v>11 Dostawa wody, gospodarowanie ściekami i odpadami oraz działalność związana z rekultywacją</v>
      </c>
      <c r="O796" s="17" t="s">
        <v>30</v>
      </c>
    </row>
    <row r="797" spans="1:15" ht="236.25" x14ac:dyDescent="0.25">
      <c r="A797" s="8" t="s">
        <v>1859</v>
      </c>
      <c r="B797" s="13" t="s">
        <v>1860</v>
      </c>
      <c r="C797" s="12" t="s">
        <v>1861</v>
      </c>
      <c r="D797" s="12" t="s">
        <v>275</v>
      </c>
      <c r="E797" s="14" t="s">
        <v>25</v>
      </c>
      <c r="F797" s="14" t="s">
        <v>26</v>
      </c>
      <c r="G797" s="13" t="s">
        <v>1774</v>
      </c>
      <c r="H797" s="13" t="s">
        <v>1775</v>
      </c>
      <c r="I797" s="13" t="s">
        <v>133</v>
      </c>
      <c r="J797" s="15">
        <v>4627075.5</v>
      </c>
      <c r="K797" s="15">
        <v>3933014.17</v>
      </c>
      <c r="L797" s="16">
        <v>41640</v>
      </c>
      <c r="M797" s="16">
        <v>43646</v>
      </c>
      <c r="N797" s="12" t="str">
        <f>VLOOKUP(C797,[1]Sheet1!$D:$R,15,0)</f>
        <v>22 Działalność związana ze środowiskiem naturalnym i zmianami klimatu</v>
      </c>
      <c r="O797" s="17" t="s">
        <v>52</v>
      </c>
    </row>
    <row r="798" spans="1:15" ht="202.5" x14ac:dyDescent="0.25">
      <c r="A798" s="8" t="s">
        <v>1862</v>
      </c>
      <c r="B798" s="13" t="s">
        <v>1863</v>
      </c>
      <c r="C798" s="12" t="s">
        <v>1864</v>
      </c>
      <c r="D798" s="12" t="s">
        <v>1865</v>
      </c>
      <c r="E798" s="14" t="s">
        <v>25</v>
      </c>
      <c r="F798" s="14" t="s">
        <v>26</v>
      </c>
      <c r="G798" s="13" t="s">
        <v>1774</v>
      </c>
      <c r="H798" s="13" t="s">
        <v>1775</v>
      </c>
      <c r="I798" s="13" t="s">
        <v>133</v>
      </c>
      <c r="J798" s="15">
        <v>5924891.4900000002</v>
      </c>
      <c r="K798" s="15">
        <v>5036157.76</v>
      </c>
      <c r="L798" s="16">
        <v>41640</v>
      </c>
      <c r="M798" s="16">
        <v>44196</v>
      </c>
      <c r="N798" s="12" t="str">
        <f>VLOOKUP(C798,[1]Sheet1!$D:$R,15,0)</f>
        <v>22 Działalność związana ze środowiskiem naturalnym i zmianami klimatu</v>
      </c>
      <c r="O798" s="17" t="s">
        <v>30</v>
      </c>
    </row>
    <row r="799" spans="1:15" ht="157.5" x14ac:dyDescent="0.25">
      <c r="A799" s="8" t="s">
        <v>7608</v>
      </c>
      <c r="B799" s="13" t="s">
        <v>8106</v>
      </c>
      <c r="C799" s="12" t="s">
        <v>8641</v>
      </c>
      <c r="D799" s="12" t="s">
        <v>1906</v>
      </c>
      <c r="E799" s="14" t="s">
        <v>25</v>
      </c>
      <c r="F799" s="14" t="s">
        <v>26</v>
      </c>
      <c r="G799" s="13" t="s">
        <v>1774</v>
      </c>
      <c r="H799" s="13" t="s">
        <v>1775</v>
      </c>
      <c r="I799" s="13" t="s">
        <v>133</v>
      </c>
      <c r="J799" s="15">
        <v>50895790.090000004</v>
      </c>
      <c r="K799" s="15">
        <v>35308549.07</v>
      </c>
      <c r="L799" s="16">
        <v>43367</v>
      </c>
      <c r="M799" s="16">
        <v>44561</v>
      </c>
      <c r="N799" s="12" t="str">
        <f>VLOOKUP(C799,[1]Sheet1!$D:$R,15,0)</f>
        <v>11 Dostawa wody, gospodarowanie ściekami i odpadami oraz działalność związana z rekultywacją</v>
      </c>
      <c r="O799" s="17" t="s">
        <v>30</v>
      </c>
    </row>
    <row r="800" spans="1:15" ht="67.5" x14ac:dyDescent="0.25">
      <c r="A800" s="8" t="s">
        <v>1866</v>
      </c>
      <c r="B800" s="13" t="s">
        <v>1867</v>
      </c>
      <c r="C800" s="12" t="s">
        <v>1868</v>
      </c>
      <c r="D800" s="12" t="s">
        <v>275</v>
      </c>
      <c r="E800" s="14" t="s">
        <v>25</v>
      </c>
      <c r="F800" s="14" t="s">
        <v>26</v>
      </c>
      <c r="G800" s="13" t="s">
        <v>1774</v>
      </c>
      <c r="H800" s="13" t="s">
        <v>1775</v>
      </c>
      <c r="I800" s="13" t="s">
        <v>133</v>
      </c>
      <c r="J800" s="15">
        <v>12392127</v>
      </c>
      <c r="K800" s="15">
        <v>10533307.949999999</v>
      </c>
      <c r="L800" s="16">
        <v>41883</v>
      </c>
      <c r="M800" s="16">
        <v>44196</v>
      </c>
      <c r="N800" s="12" t="str">
        <f>VLOOKUP(C800,[1]Sheet1!$D:$R,15,0)</f>
        <v>18 Administracja publiczna</v>
      </c>
      <c r="O800" s="17" t="s">
        <v>30</v>
      </c>
    </row>
    <row r="801" spans="1:15" ht="135" x14ac:dyDescent="0.25">
      <c r="A801" s="8" t="s">
        <v>1869</v>
      </c>
      <c r="B801" s="13" t="s">
        <v>1870</v>
      </c>
      <c r="C801" s="12" t="s">
        <v>1871</v>
      </c>
      <c r="D801" s="12" t="s">
        <v>1872</v>
      </c>
      <c r="E801" s="14" t="s">
        <v>25</v>
      </c>
      <c r="F801" s="14" t="s">
        <v>26</v>
      </c>
      <c r="G801" s="13" t="s">
        <v>1774</v>
      </c>
      <c r="H801" s="13" t="s">
        <v>1775</v>
      </c>
      <c r="I801" s="13" t="s">
        <v>133</v>
      </c>
      <c r="J801" s="15">
        <v>8106125</v>
      </c>
      <c r="K801" s="15">
        <v>6852713.5700000003</v>
      </c>
      <c r="L801" s="16">
        <v>41640</v>
      </c>
      <c r="M801" s="16">
        <v>43830</v>
      </c>
      <c r="N801" s="12" t="str">
        <f>VLOOKUP(C801,[1]Sheet1!$D:$R,15,0)</f>
        <v>22 Działalność związana ze środowiskiem naturalnym i zmianami klimatu</v>
      </c>
      <c r="O801" s="17" t="s">
        <v>30</v>
      </c>
    </row>
    <row r="802" spans="1:15" ht="180" x14ac:dyDescent="0.25">
      <c r="A802" s="8" t="s">
        <v>7609</v>
      </c>
      <c r="B802" s="13" t="s">
        <v>8107</v>
      </c>
      <c r="C802" s="12" t="s">
        <v>8642</v>
      </c>
      <c r="D802" s="12" t="s">
        <v>4047</v>
      </c>
      <c r="E802" s="14" t="s">
        <v>25</v>
      </c>
      <c r="F802" s="14" t="s">
        <v>26</v>
      </c>
      <c r="G802" s="13" t="s">
        <v>1774</v>
      </c>
      <c r="H802" s="13" t="s">
        <v>1775</v>
      </c>
      <c r="I802" s="13" t="s">
        <v>133</v>
      </c>
      <c r="J802" s="15">
        <v>29192865.52</v>
      </c>
      <c r="K802" s="15">
        <v>20173506.449999999</v>
      </c>
      <c r="L802" s="16">
        <v>41640</v>
      </c>
      <c r="M802" s="16">
        <v>44561</v>
      </c>
      <c r="N802" s="12" t="str">
        <f>VLOOKUP(C802,[1]Sheet1!$D:$R,15,0)</f>
        <v>18 Administracja publiczna</v>
      </c>
      <c r="O802" s="17" t="s">
        <v>30</v>
      </c>
    </row>
    <row r="803" spans="1:15" ht="101.25" x14ac:dyDescent="0.25">
      <c r="A803" s="8" t="s">
        <v>1873</v>
      </c>
      <c r="B803" s="13" t="s">
        <v>1874</v>
      </c>
      <c r="C803" s="12" t="s">
        <v>1875</v>
      </c>
      <c r="D803" s="12" t="s">
        <v>275</v>
      </c>
      <c r="E803" s="14" t="s">
        <v>25</v>
      </c>
      <c r="F803" s="14" t="s">
        <v>26</v>
      </c>
      <c r="G803" s="13" t="s">
        <v>1774</v>
      </c>
      <c r="H803" s="13" t="s">
        <v>1775</v>
      </c>
      <c r="I803" s="13" t="s">
        <v>133</v>
      </c>
      <c r="J803" s="15">
        <v>39048470.899999999</v>
      </c>
      <c r="K803" s="15">
        <v>33191200.25</v>
      </c>
      <c r="L803" s="16">
        <v>41640</v>
      </c>
      <c r="M803" s="16">
        <v>44742</v>
      </c>
      <c r="N803" s="12" t="str">
        <f>VLOOKUP(C803,[1]Sheet1!$D:$R,15,0)</f>
        <v>18 Administracja publiczna</v>
      </c>
      <c r="O803" s="17" t="s">
        <v>30</v>
      </c>
    </row>
    <row r="804" spans="1:15" ht="112.5" x14ac:dyDescent="0.25">
      <c r="A804" s="8" t="s">
        <v>1876</v>
      </c>
      <c r="B804" s="13" t="s">
        <v>1877</v>
      </c>
      <c r="C804" s="12" t="s">
        <v>1878</v>
      </c>
      <c r="D804" s="12" t="s">
        <v>1879</v>
      </c>
      <c r="E804" s="14" t="s">
        <v>25</v>
      </c>
      <c r="F804" s="14" t="s">
        <v>26</v>
      </c>
      <c r="G804" s="13" t="s">
        <v>1774</v>
      </c>
      <c r="H804" s="13" t="s">
        <v>1775</v>
      </c>
      <c r="I804" s="13" t="s">
        <v>133</v>
      </c>
      <c r="J804" s="15">
        <v>129840838.31</v>
      </c>
      <c r="K804" s="15">
        <v>103995165.02</v>
      </c>
      <c r="L804" s="16">
        <v>41640</v>
      </c>
      <c r="M804" s="16">
        <v>44561</v>
      </c>
      <c r="N804" s="12" t="str">
        <f>VLOOKUP(C804,[1]Sheet1!$D:$R,15,0)</f>
        <v>22 Działalność związana ze środowiskiem naturalnym i zmianami klimatu</v>
      </c>
      <c r="O804" s="17" t="s">
        <v>30</v>
      </c>
    </row>
    <row r="805" spans="1:15" ht="225" x14ac:dyDescent="0.25">
      <c r="A805" s="8" t="s">
        <v>7610</v>
      </c>
      <c r="B805" s="13" t="s">
        <v>8108</v>
      </c>
      <c r="C805" s="12" t="s">
        <v>8643</v>
      </c>
      <c r="D805" s="12" t="s">
        <v>8972</v>
      </c>
      <c r="E805" s="14" t="s">
        <v>25</v>
      </c>
      <c r="F805" s="14" t="s">
        <v>26</v>
      </c>
      <c r="G805" s="13" t="s">
        <v>1774</v>
      </c>
      <c r="H805" s="13" t="s">
        <v>1775</v>
      </c>
      <c r="I805" s="13" t="s">
        <v>133</v>
      </c>
      <c r="J805" s="15">
        <v>3830416.4</v>
      </c>
      <c r="K805" s="15">
        <v>2504286.4300000002</v>
      </c>
      <c r="L805" s="16">
        <v>41640</v>
      </c>
      <c r="M805" s="16">
        <v>44074</v>
      </c>
      <c r="N805" s="12" t="str">
        <f>VLOOKUP(C805,[1]Sheet1!$D:$R,15,0)</f>
        <v>22 Działalność związana ze środowiskiem naturalnym i zmianami klimatu</v>
      </c>
      <c r="O805" s="17" t="s">
        <v>30</v>
      </c>
    </row>
    <row r="806" spans="1:15" ht="180" x14ac:dyDescent="0.25">
      <c r="A806" s="8" t="s">
        <v>1880</v>
      </c>
      <c r="B806" s="13" t="s">
        <v>1881</v>
      </c>
      <c r="C806" s="12" t="s">
        <v>1882</v>
      </c>
      <c r="D806" s="12" t="s">
        <v>1883</v>
      </c>
      <c r="E806" s="14" t="s">
        <v>25</v>
      </c>
      <c r="F806" s="14" t="s">
        <v>26</v>
      </c>
      <c r="G806" s="13" t="s">
        <v>1774</v>
      </c>
      <c r="H806" s="13" t="s">
        <v>1775</v>
      </c>
      <c r="I806" s="13" t="s">
        <v>133</v>
      </c>
      <c r="J806" s="15">
        <v>217555000</v>
      </c>
      <c r="K806" s="15">
        <v>184921750</v>
      </c>
      <c r="L806" s="16">
        <v>42592</v>
      </c>
      <c r="M806" s="16">
        <v>44286</v>
      </c>
      <c r="N806" s="12" t="str">
        <f>VLOOKUP(C806,[1]Sheet1!$D:$R,15,0)</f>
        <v>18 Administracja publiczna</v>
      </c>
      <c r="O806" s="17" t="s">
        <v>30</v>
      </c>
    </row>
    <row r="807" spans="1:15" ht="236.25" x14ac:dyDescent="0.25">
      <c r="A807" s="8" t="s">
        <v>1884</v>
      </c>
      <c r="B807" s="13" t="s">
        <v>1885</v>
      </c>
      <c r="C807" s="12" t="s">
        <v>1886</v>
      </c>
      <c r="D807" s="12" t="s">
        <v>1887</v>
      </c>
      <c r="E807" s="14" t="s">
        <v>25</v>
      </c>
      <c r="F807" s="14" t="s">
        <v>26</v>
      </c>
      <c r="G807" s="13" t="s">
        <v>1774</v>
      </c>
      <c r="H807" s="13" t="s">
        <v>1775</v>
      </c>
      <c r="I807" s="13" t="s">
        <v>133</v>
      </c>
      <c r="J807" s="15">
        <v>130117669.90000001</v>
      </c>
      <c r="K807" s="15">
        <v>110594060.06</v>
      </c>
      <c r="L807" s="16">
        <v>41640</v>
      </c>
      <c r="M807" s="16">
        <v>44925</v>
      </c>
      <c r="N807" s="12" t="str">
        <f>VLOOKUP(C807,[1]Sheet1!$D:$R,15,0)</f>
        <v>18 Administracja publiczna</v>
      </c>
      <c r="O807" s="17" t="s">
        <v>30</v>
      </c>
    </row>
    <row r="808" spans="1:15" ht="225" x14ac:dyDescent="0.25">
      <c r="A808" s="8" t="s">
        <v>7611</v>
      </c>
      <c r="B808" s="13" t="s">
        <v>8109</v>
      </c>
      <c r="C808" s="12" t="s">
        <v>8644</v>
      </c>
      <c r="D808" s="12" t="s">
        <v>2653</v>
      </c>
      <c r="E808" s="14" t="s">
        <v>25</v>
      </c>
      <c r="F808" s="14" t="s">
        <v>26</v>
      </c>
      <c r="G808" s="13" t="s">
        <v>1774</v>
      </c>
      <c r="H808" s="13" t="s">
        <v>1775</v>
      </c>
      <c r="I808" s="13" t="s">
        <v>133</v>
      </c>
      <c r="J808" s="15">
        <v>43758003.640000001</v>
      </c>
      <c r="K808" s="15">
        <v>29188737.379999999</v>
      </c>
      <c r="L808" s="16">
        <v>43617</v>
      </c>
      <c r="M808" s="16">
        <v>44926</v>
      </c>
      <c r="N808" s="12" t="str">
        <f>VLOOKUP(C808,[1]Sheet1!$D:$R,15,0)</f>
        <v>22 Działalność związana ze środowiskiem naturalnym i zmianami klimatu</v>
      </c>
      <c r="O808" s="17" t="s">
        <v>30</v>
      </c>
    </row>
    <row r="809" spans="1:15" ht="67.5" x14ac:dyDescent="0.25">
      <c r="A809" s="8" t="s">
        <v>1888</v>
      </c>
      <c r="B809" s="13" t="s">
        <v>1889</v>
      </c>
      <c r="C809" s="12" t="s">
        <v>1890</v>
      </c>
      <c r="D809" s="12" t="s">
        <v>1887</v>
      </c>
      <c r="E809" s="14" t="s">
        <v>25</v>
      </c>
      <c r="F809" s="14" t="s">
        <v>26</v>
      </c>
      <c r="G809" s="13" t="s">
        <v>1774</v>
      </c>
      <c r="H809" s="13" t="s">
        <v>1775</v>
      </c>
      <c r="I809" s="13" t="s">
        <v>133</v>
      </c>
      <c r="J809" s="15">
        <v>74026200</v>
      </c>
      <c r="K809" s="15">
        <v>62900000</v>
      </c>
      <c r="L809" s="16">
        <v>42370</v>
      </c>
      <c r="M809" s="16">
        <v>44926</v>
      </c>
      <c r="N809" s="12" t="str">
        <f>VLOOKUP(C809,[1]Sheet1!$D:$R,15,0)</f>
        <v>22 Działalność związana ze środowiskiem naturalnym i zmianami klimatu</v>
      </c>
      <c r="O809" s="17" t="s">
        <v>30</v>
      </c>
    </row>
    <row r="810" spans="1:15" ht="78.75" x14ac:dyDescent="0.25">
      <c r="A810" s="8" t="s">
        <v>1891</v>
      </c>
      <c r="B810" s="13" t="s">
        <v>1892</v>
      </c>
      <c r="C810" s="12" t="s">
        <v>1893</v>
      </c>
      <c r="D810" s="12" t="s">
        <v>1894</v>
      </c>
      <c r="E810" s="14" t="s">
        <v>25</v>
      </c>
      <c r="F810" s="14" t="s">
        <v>26</v>
      </c>
      <c r="G810" s="13" t="s">
        <v>1774</v>
      </c>
      <c r="H810" s="13" t="s">
        <v>1775</v>
      </c>
      <c r="I810" s="13" t="s">
        <v>133</v>
      </c>
      <c r="J810" s="15">
        <v>683045.8</v>
      </c>
      <c r="K810" s="15">
        <v>580588.84</v>
      </c>
      <c r="L810" s="16">
        <v>42795</v>
      </c>
      <c r="M810" s="16">
        <v>43465</v>
      </c>
      <c r="N810" s="12" t="str">
        <f>VLOOKUP(C810,[1]Sheet1!$D:$R,15,0)</f>
        <v>18 Administracja publiczna</v>
      </c>
      <c r="O810" s="17" t="s">
        <v>52</v>
      </c>
    </row>
    <row r="811" spans="1:15" ht="180" x14ac:dyDescent="0.25">
      <c r="A811" s="8" t="s">
        <v>7612</v>
      </c>
      <c r="B811" s="13" t="s">
        <v>8110</v>
      </c>
      <c r="C811" s="12" t="s">
        <v>8645</v>
      </c>
      <c r="D811" s="12" t="s">
        <v>5739</v>
      </c>
      <c r="E811" s="14" t="s">
        <v>25</v>
      </c>
      <c r="F811" s="14" t="s">
        <v>26</v>
      </c>
      <c r="G811" s="13" t="s">
        <v>1774</v>
      </c>
      <c r="H811" s="13" t="s">
        <v>1775</v>
      </c>
      <c r="I811" s="13" t="s">
        <v>133</v>
      </c>
      <c r="J811" s="15">
        <v>9487851.7300000004</v>
      </c>
      <c r="K811" s="15">
        <v>6603851.5999999996</v>
      </c>
      <c r="L811" s="16">
        <v>43313</v>
      </c>
      <c r="M811" s="16">
        <v>44377</v>
      </c>
      <c r="N811" s="12" t="str">
        <f>VLOOKUP(C811,[1]Sheet1!$D:$R,15,0)</f>
        <v>22 Działalność związana ze środowiskiem naturalnym i zmianami klimatu</v>
      </c>
      <c r="O811" s="17" t="s">
        <v>30</v>
      </c>
    </row>
    <row r="812" spans="1:15" ht="157.5" x14ac:dyDescent="0.25">
      <c r="A812" s="8" t="s">
        <v>1895</v>
      </c>
      <c r="B812" s="13" t="s">
        <v>1896</v>
      </c>
      <c r="C812" s="12" t="s">
        <v>1897</v>
      </c>
      <c r="D812" s="12" t="s">
        <v>1898</v>
      </c>
      <c r="E812" s="14" t="s">
        <v>25</v>
      </c>
      <c r="F812" s="14" t="s">
        <v>26</v>
      </c>
      <c r="G812" s="13" t="s">
        <v>1774</v>
      </c>
      <c r="H812" s="13" t="s">
        <v>1775</v>
      </c>
      <c r="I812" s="13" t="s">
        <v>133</v>
      </c>
      <c r="J812" s="15">
        <v>27810834.07</v>
      </c>
      <c r="K812" s="15">
        <v>19484260.670000002</v>
      </c>
      <c r="L812" s="16">
        <v>41640</v>
      </c>
      <c r="M812" s="16">
        <v>44196</v>
      </c>
      <c r="N812" s="12" t="str">
        <f>VLOOKUP(C812,[1]Sheet1!$D:$R,15,0)</f>
        <v>18 Administracja publiczna</v>
      </c>
      <c r="O812" s="17" t="s">
        <v>30</v>
      </c>
    </row>
    <row r="813" spans="1:15" ht="236.25" x14ac:dyDescent="0.25">
      <c r="A813" s="8" t="s">
        <v>1899</v>
      </c>
      <c r="B813" s="13" t="s">
        <v>1900</v>
      </c>
      <c r="C813" s="12" t="s">
        <v>1901</v>
      </c>
      <c r="D813" s="12" t="s">
        <v>1902</v>
      </c>
      <c r="E813" s="14" t="s">
        <v>25</v>
      </c>
      <c r="F813" s="14" t="s">
        <v>26</v>
      </c>
      <c r="G813" s="13" t="s">
        <v>1774</v>
      </c>
      <c r="H813" s="13" t="s">
        <v>1775</v>
      </c>
      <c r="I813" s="13" t="s">
        <v>133</v>
      </c>
      <c r="J813" s="15">
        <v>53000000</v>
      </c>
      <c r="K813" s="15">
        <v>45050000</v>
      </c>
      <c r="L813" s="16">
        <v>42459</v>
      </c>
      <c r="M813" s="16">
        <v>44043</v>
      </c>
      <c r="N813" s="12" t="str">
        <f>VLOOKUP(C813,[1]Sheet1!$D:$R,15,0)</f>
        <v>22 Działalność związana ze środowiskiem naturalnym i zmianami klimatu</v>
      </c>
      <c r="O813" s="17" t="s">
        <v>30</v>
      </c>
    </row>
    <row r="814" spans="1:15" ht="90" x14ac:dyDescent="0.25">
      <c r="A814" s="8" t="s">
        <v>7613</v>
      </c>
      <c r="B814" s="13" t="s">
        <v>8111</v>
      </c>
      <c r="C814" s="12" t="s">
        <v>8646</v>
      </c>
      <c r="D814" s="12" t="s">
        <v>1919</v>
      </c>
      <c r="E814" s="14" t="s">
        <v>25</v>
      </c>
      <c r="F814" s="14" t="s">
        <v>26</v>
      </c>
      <c r="G814" s="13" t="s">
        <v>1774</v>
      </c>
      <c r="H814" s="13" t="s">
        <v>1775</v>
      </c>
      <c r="I814" s="13" t="s">
        <v>133</v>
      </c>
      <c r="J814" s="15">
        <v>8911831.1899999995</v>
      </c>
      <c r="K814" s="15">
        <v>5075205.24</v>
      </c>
      <c r="L814" s="16">
        <v>43647</v>
      </c>
      <c r="M814" s="16">
        <v>45291</v>
      </c>
      <c r="N814" s="12" t="str">
        <f>VLOOKUP(C814,[1]Sheet1!$D:$R,15,0)</f>
        <v>11 Dostawa wody, gospodarowanie ściekami i odpadami oraz działalność związana z rekultywacją</v>
      </c>
      <c r="O814" s="17" t="s">
        <v>30</v>
      </c>
    </row>
    <row r="815" spans="1:15" ht="202.5" x14ac:dyDescent="0.25">
      <c r="A815" s="8" t="s">
        <v>1903</v>
      </c>
      <c r="B815" s="13" t="s">
        <v>1904</v>
      </c>
      <c r="C815" s="12" t="s">
        <v>1905</v>
      </c>
      <c r="D815" s="12" t="s">
        <v>1906</v>
      </c>
      <c r="E815" s="14" t="s">
        <v>25</v>
      </c>
      <c r="F815" s="14" t="s">
        <v>26</v>
      </c>
      <c r="G815" s="13" t="s">
        <v>1774</v>
      </c>
      <c r="H815" s="13" t="s">
        <v>1775</v>
      </c>
      <c r="I815" s="13" t="s">
        <v>133</v>
      </c>
      <c r="J815" s="15">
        <v>30100108.210000001</v>
      </c>
      <c r="K815" s="15">
        <v>24791554.829999998</v>
      </c>
      <c r="L815" s="16">
        <v>42194</v>
      </c>
      <c r="M815" s="16">
        <v>43830</v>
      </c>
      <c r="N815" s="12" t="str">
        <f>VLOOKUP(C815,[1]Sheet1!$D:$R,15,0)</f>
        <v>11 Dostawa wody, gospodarowanie ściekami i odpadami oraz działalność związana z rekultywacją</v>
      </c>
      <c r="O815" s="17" t="s">
        <v>52</v>
      </c>
    </row>
    <row r="816" spans="1:15" ht="202.5" x14ac:dyDescent="0.25">
      <c r="A816" s="8" t="s">
        <v>1907</v>
      </c>
      <c r="B816" s="13" t="s">
        <v>1908</v>
      </c>
      <c r="C816" s="12" t="s">
        <v>1909</v>
      </c>
      <c r="D816" s="12" t="s">
        <v>1879</v>
      </c>
      <c r="E816" s="14" t="s">
        <v>25</v>
      </c>
      <c r="F816" s="14" t="s">
        <v>26</v>
      </c>
      <c r="G816" s="13" t="s">
        <v>1774</v>
      </c>
      <c r="H816" s="13" t="s">
        <v>1775</v>
      </c>
      <c r="I816" s="13" t="s">
        <v>133</v>
      </c>
      <c r="J816" s="15">
        <v>697377789.48000002</v>
      </c>
      <c r="K816" s="15">
        <v>369569729.38</v>
      </c>
      <c r="L816" s="16">
        <v>41640</v>
      </c>
      <c r="M816" s="16">
        <v>44926</v>
      </c>
      <c r="N816" s="12" t="str">
        <f>VLOOKUP(C816,[1]Sheet1!$D:$R,15,0)</f>
        <v>18 Administracja publiczna</v>
      </c>
      <c r="O816" s="17" t="s">
        <v>30</v>
      </c>
    </row>
    <row r="817" spans="1:15" ht="213.75" x14ac:dyDescent="0.25">
      <c r="A817" s="8" t="s">
        <v>7614</v>
      </c>
      <c r="B817" s="13" t="s">
        <v>8112</v>
      </c>
      <c r="C817" s="12" t="s">
        <v>8647</v>
      </c>
      <c r="D817" s="12" t="s">
        <v>4866</v>
      </c>
      <c r="E817" s="14" t="s">
        <v>25</v>
      </c>
      <c r="F817" s="14" t="s">
        <v>26</v>
      </c>
      <c r="G817" s="13" t="s">
        <v>1774</v>
      </c>
      <c r="H817" s="13" t="s">
        <v>1775</v>
      </c>
      <c r="I817" s="13" t="s">
        <v>133</v>
      </c>
      <c r="J817" s="15">
        <v>4702735.95</v>
      </c>
      <c r="K817" s="15">
        <v>3249858.16</v>
      </c>
      <c r="L817" s="16">
        <v>41640</v>
      </c>
      <c r="M817" s="16">
        <v>45138</v>
      </c>
      <c r="N817" s="12" t="str">
        <f>VLOOKUP(C817,[1]Sheet1!$D:$R,15,0)</f>
        <v>22 Działalność związana ze środowiskiem naturalnym i zmianami klimatu</v>
      </c>
      <c r="O817" s="17" t="s">
        <v>30</v>
      </c>
    </row>
    <row r="818" spans="1:15" ht="123.75" x14ac:dyDescent="0.25">
      <c r="A818" s="8" t="s">
        <v>1910</v>
      </c>
      <c r="B818" s="13" t="s">
        <v>1911</v>
      </c>
      <c r="C818" s="12" t="s">
        <v>1912</v>
      </c>
      <c r="D818" s="12" t="s">
        <v>1913</v>
      </c>
      <c r="E818" s="14" t="s">
        <v>25</v>
      </c>
      <c r="F818" s="14" t="s">
        <v>26</v>
      </c>
      <c r="G818" s="13" t="s">
        <v>1774</v>
      </c>
      <c r="H818" s="13" t="s">
        <v>1775</v>
      </c>
      <c r="I818" s="13" t="s">
        <v>133</v>
      </c>
      <c r="J818" s="15">
        <v>135616036.47</v>
      </c>
      <c r="K818" s="15">
        <v>80655200.650000006</v>
      </c>
      <c r="L818" s="16">
        <v>41640</v>
      </c>
      <c r="M818" s="16">
        <v>44561</v>
      </c>
      <c r="N818" s="12" t="str">
        <f>VLOOKUP(C818,[1]Sheet1!$D:$R,15,0)</f>
        <v>11 Dostawa wody, gospodarowanie ściekami i odpadami oraz działalność związana z rekultywacją</v>
      </c>
      <c r="O818" s="17" t="s">
        <v>30</v>
      </c>
    </row>
    <row r="819" spans="1:15" ht="67.5" x14ac:dyDescent="0.25">
      <c r="A819" s="8" t="s">
        <v>1914</v>
      </c>
      <c r="B819" s="13" t="s">
        <v>1914</v>
      </c>
      <c r="C819" s="12" t="s">
        <v>1915</v>
      </c>
      <c r="D819" s="12" t="s">
        <v>1902</v>
      </c>
      <c r="E819" s="14" t="s">
        <v>25</v>
      </c>
      <c r="F819" s="14" t="s">
        <v>26</v>
      </c>
      <c r="G819" s="13" t="s">
        <v>1774</v>
      </c>
      <c r="H819" s="13" t="s">
        <v>1775</v>
      </c>
      <c r="I819" s="13" t="s">
        <v>133</v>
      </c>
      <c r="J819" s="15">
        <v>586219.34</v>
      </c>
      <c r="K819" s="15">
        <v>479416.4</v>
      </c>
      <c r="L819" s="16">
        <v>42835</v>
      </c>
      <c r="M819" s="16">
        <v>43890</v>
      </c>
      <c r="N819" s="12" t="str">
        <f>VLOOKUP(C819,[1]Sheet1!$D:$R,15,0)</f>
        <v>18 Administracja publiczna</v>
      </c>
      <c r="O819" s="17" t="s">
        <v>52</v>
      </c>
    </row>
    <row r="820" spans="1:15" ht="146.25" x14ac:dyDescent="0.25">
      <c r="A820" s="8" t="s">
        <v>7615</v>
      </c>
      <c r="B820" s="13" t="s">
        <v>8113</v>
      </c>
      <c r="C820" s="12" t="s">
        <v>8648</v>
      </c>
      <c r="D820" s="12" t="s">
        <v>1913</v>
      </c>
      <c r="E820" s="14" t="s">
        <v>25</v>
      </c>
      <c r="F820" s="14" t="s">
        <v>26</v>
      </c>
      <c r="G820" s="13" t="s">
        <v>1774</v>
      </c>
      <c r="H820" s="13" t="s">
        <v>1775</v>
      </c>
      <c r="I820" s="13" t="s">
        <v>133</v>
      </c>
      <c r="J820" s="15">
        <v>10593641.48</v>
      </c>
      <c r="K820" s="15">
        <v>6203182.1399999997</v>
      </c>
      <c r="L820" s="16">
        <v>41640</v>
      </c>
      <c r="M820" s="16">
        <v>44561</v>
      </c>
      <c r="N820" s="12" t="str">
        <f>VLOOKUP(C820,[1]Sheet1!$D:$R,15,0)</f>
        <v>22 Działalność związana ze środowiskiem naturalnym i zmianami klimatu</v>
      </c>
      <c r="O820" s="17" t="s">
        <v>30</v>
      </c>
    </row>
    <row r="821" spans="1:15" ht="123.75" x14ac:dyDescent="0.25">
      <c r="A821" s="8" t="s">
        <v>1916</v>
      </c>
      <c r="B821" s="13" t="s">
        <v>1917</v>
      </c>
      <c r="C821" s="12" t="s">
        <v>1918</v>
      </c>
      <c r="D821" s="12" t="s">
        <v>1919</v>
      </c>
      <c r="E821" s="14" t="s">
        <v>25</v>
      </c>
      <c r="F821" s="14" t="s">
        <v>26</v>
      </c>
      <c r="G821" s="13" t="s">
        <v>1774</v>
      </c>
      <c r="H821" s="13" t="s">
        <v>1775</v>
      </c>
      <c r="I821" s="13" t="s">
        <v>133</v>
      </c>
      <c r="J821" s="15">
        <v>42894046.960000001</v>
      </c>
      <c r="K821" s="15">
        <v>25515677.719999999</v>
      </c>
      <c r="L821" s="16">
        <v>42555</v>
      </c>
      <c r="M821" s="16">
        <v>44742</v>
      </c>
      <c r="N821" s="12" t="str">
        <f>VLOOKUP(C821,[1]Sheet1!$D:$R,15,0)</f>
        <v>11 Dostawa wody, gospodarowanie ściekami i odpadami oraz działalność związana z rekultywacją</v>
      </c>
      <c r="O821" s="17" t="s">
        <v>30</v>
      </c>
    </row>
    <row r="822" spans="1:15" ht="67.5" x14ac:dyDescent="0.25">
      <c r="A822" s="8" t="s">
        <v>1920</v>
      </c>
      <c r="B822" s="13" t="s">
        <v>1920</v>
      </c>
      <c r="C822" s="12" t="s">
        <v>1921</v>
      </c>
      <c r="D822" s="12" t="s">
        <v>1927</v>
      </c>
      <c r="E822" s="14" t="s">
        <v>25</v>
      </c>
      <c r="F822" s="14" t="s">
        <v>26</v>
      </c>
      <c r="G822" s="13" t="s">
        <v>1774</v>
      </c>
      <c r="H822" s="13" t="s">
        <v>1775</v>
      </c>
      <c r="I822" s="13" t="s">
        <v>133</v>
      </c>
      <c r="J822" s="15">
        <v>382500</v>
      </c>
      <c r="K822" s="15">
        <v>325125</v>
      </c>
      <c r="L822" s="16">
        <v>42892</v>
      </c>
      <c r="M822" s="16">
        <v>43890</v>
      </c>
      <c r="N822" s="12" t="str">
        <f>VLOOKUP(C822,[1]Sheet1!$D:$R,15,0)</f>
        <v>18 Administracja publiczna</v>
      </c>
      <c r="O822" s="17" t="s">
        <v>52</v>
      </c>
    </row>
    <row r="823" spans="1:15" ht="90" x14ac:dyDescent="0.25">
      <c r="A823" s="8" t="s">
        <v>7616</v>
      </c>
      <c r="B823" s="13" t="s">
        <v>8114</v>
      </c>
      <c r="C823" s="12" t="s">
        <v>8649</v>
      </c>
      <c r="D823" s="12" t="s">
        <v>4347</v>
      </c>
      <c r="E823" s="14" t="s">
        <v>25</v>
      </c>
      <c r="F823" s="14" t="s">
        <v>26</v>
      </c>
      <c r="G823" s="13" t="s">
        <v>1774</v>
      </c>
      <c r="H823" s="13" t="s">
        <v>1775</v>
      </c>
      <c r="I823" s="13" t="s">
        <v>133</v>
      </c>
      <c r="J823" s="15">
        <v>17570835.370000001</v>
      </c>
      <c r="K823" s="15">
        <v>12142447.199999999</v>
      </c>
      <c r="L823" s="16">
        <v>41640</v>
      </c>
      <c r="M823" s="16">
        <v>44074</v>
      </c>
      <c r="N823" s="12" t="str">
        <f>VLOOKUP(C823,[1]Sheet1!$D:$R,15,0)</f>
        <v>22 Działalność związana ze środowiskiem naturalnym i zmianami klimatu</v>
      </c>
      <c r="O823" s="17" t="s">
        <v>30</v>
      </c>
    </row>
    <row r="824" spans="1:15" ht="67.5" x14ac:dyDescent="0.25">
      <c r="A824" s="8" t="s">
        <v>1922</v>
      </c>
      <c r="B824" s="13" t="s">
        <v>1923</v>
      </c>
      <c r="C824" s="12" t="s">
        <v>1924</v>
      </c>
      <c r="D824" s="12" t="s">
        <v>1797</v>
      </c>
      <c r="E824" s="14" t="s">
        <v>25</v>
      </c>
      <c r="F824" s="14" t="s">
        <v>26</v>
      </c>
      <c r="G824" s="13" t="s">
        <v>1774</v>
      </c>
      <c r="H824" s="13" t="s">
        <v>1775</v>
      </c>
      <c r="I824" s="13" t="s">
        <v>133</v>
      </c>
      <c r="J824" s="15">
        <v>20274039.82</v>
      </c>
      <c r="K824" s="15">
        <v>11808273.029999999</v>
      </c>
      <c r="L824" s="16">
        <v>42370</v>
      </c>
      <c r="M824" s="16">
        <v>43465</v>
      </c>
      <c r="N824" s="12" t="str">
        <f>VLOOKUP(C824,[1]Sheet1!$D:$R,15,0)</f>
        <v>11 Dostawa wody, gospodarowanie ściekami i odpadami oraz działalność związana z rekultywacją</v>
      </c>
      <c r="O824" s="17" t="s">
        <v>52</v>
      </c>
    </row>
    <row r="825" spans="1:15" ht="67.5" x14ac:dyDescent="0.25">
      <c r="A825" s="8" t="s">
        <v>1925</v>
      </c>
      <c r="B825" s="13" t="s">
        <v>1925</v>
      </c>
      <c r="C825" s="12" t="s">
        <v>1926</v>
      </c>
      <c r="D825" s="12" t="s">
        <v>1927</v>
      </c>
      <c r="E825" s="14" t="s">
        <v>25</v>
      </c>
      <c r="F825" s="14" t="s">
        <v>26</v>
      </c>
      <c r="G825" s="13" t="s">
        <v>1774</v>
      </c>
      <c r="H825" s="13" t="s">
        <v>1775</v>
      </c>
      <c r="I825" s="13" t="s">
        <v>133</v>
      </c>
      <c r="J825" s="15">
        <v>665660</v>
      </c>
      <c r="K825" s="15">
        <v>565811</v>
      </c>
      <c r="L825" s="16">
        <v>42826</v>
      </c>
      <c r="M825" s="16">
        <v>43890</v>
      </c>
      <c r="N825" s="12" t="str">
        <f>VLOOKUP(C825,[1]Sheet1!$D:$R,15,0)</f>
        <v>18 Administracja publiczna</v>
      </c>
      <c r="O825" s="17" t="s">
        <v>30</v>
      </c>
    </row>
    <row r="826" spans="1:15" ht="67.5" x14ac:dyDescent="0.25">
      <c r="A826" s="8" t="s">
        <v>1928</v>
      </c>
      <c r="B826" s="13" t="s">
        <v>1929</v>
      </c>
      <c r="C826" s="12" t="s">
        <v>1930</v>
      </c>
      <c r="D826" s="12" t="s">
        <v>1894</v>
      </c>
      <c r="E826" s="14" t="s">
        <v>25</v>
      </c>
      <c r="F826" s="14" t="s">
        <v>26</v>
      </c>
      <c r="G826" s="13" t="s">
        <v>1774</v>
      </c>
      <c r="H826" s="13" t="s">
        <v>1775</v>
      </c>
      <c r="I826" s="13" t="s">
        <v>133</v>
      </c>
      <c r="J826" s="15">
        <v>2000000</v>
      </c>
      <c r="K826" s="15">
        <v>1700000</v>
      </c>
      <c r="L826" s="16">
        <v>43374</v>
      </c>
      <c r="M826" s="16">
        <v>44255</v>
      </c>
      <c r="N826" s="12" t="str">
        <f>VLOOKUP(C826,[1]Sheet1!$D:$R,15,0)</f>
        <v>18 Administracja publiczna</v>
      </c>
      <c r="O826" s="17" t="s">
        <v>30</v>
      </c>
    </row>
    <row r="827" spans="1:15" ht="112.5" x14ac:dyDescent="0.25">
      <c r="A827" s="8" t="s">
        <v>1931</v>
      </c>
      <c r="B827" s="13" t="s">
        <v>1932</v>
      </c>
      <c r="C827" s="12" t="s">
        <v>1933</v>
      </c>
      <c r="D827" s="12" t="s">
        <v>1934</v>
      </c>
      <c r="E827" s="14" t="s">
        <v>25</v>
      </c>
      <c r="F827" s="14" t="s">
        <v>26</v>
      </c>
      <c r="G827" s="13" t="s">
        <v>1774</v>
      </c>
      <c r="H827" s="13" t="s">
        <v>1775</v>
      </c>
      <c r="I827" s="13" t="s">
        <v>133</v>
      </c>
      <c r="J827" s="15">
        <v>1252356.06</v>
      </c>
      <c r="K827" s="15">
        <v>769951.81</v>
      </c>
      <c r="L827" s="16">
        <v>42586</v>
      </c>
      <c r="M827" s="16">
        <v>42900</v>
      </c>
      <c r="N827" s="12" t="str">
        <f>VLOOKUP(C827,[1]Sheet1!$D:$R,15,0)</f>
        <v>11 Dostawa wody, gospodarowanie ściekami i odpadami oraz działalność związana z rekultywacją</v>
      </c>
      <c r="O827" s="17" t="s">
        <v>52</v>
      </c>
    </row>
    <row r="828" spans="1:15" ht="78.75" x14ac:dyDescent="0.25">
      <c r="A828" s="8" t="s">
        <v>1935</v>
      </c>
      <c r="B828" s="13" t="s">
        <v>1936</v>
      </c>
      <c r="C828" s="12" t="s">
        <v>1937</v>
      </c>
      <c r="D828" s="12" t="s">
        <v>1938</v>
      </c>
      <c r="E828" s="14" t="s">
        <v>25</v>
      </c>
      <c r="F828" s="14" t="s">
        <v>26</v>
      </c>
      <c r="G828" s="13" t="s">
        <v>1774</v>
      </c>
      <c r="H828" s="13" t="s">
        <v>1775</v>
      </c>
      <c r="I828" s="13" t="s">
        <v>133</v>
      </c>
      <c r="J828" s="15">
        <v>78969948.609999999</v>
      </c>
      <c r="K828" s="15">
        <v>66578276.060000002</v>
      </c>
      <c r="L828" s="16">
        <v>41640</v>
      </c>
      <c r="M828" s="16">
        <v>44561</v>
      </c>
      <c r="N828" s="12" t="str">
        <f>VLOOKUP(C828,[1]Sheet1!$D:$R,15,0)</f>
        <v>18 Administracja publiczna</v>
      </c>
      <c r="O828" s="17" t="s">
        <v>30</v>
      </c>
    </row>
    <row r="829" spans="1:15" ht="236.25" x14ac:dyDescent="0.25">
      <c r="A829" s="8" t="s">
        <v>7617</v>
      </c>
      <c r="B829" s="13" t="s">
        <v>8115</v>
      </c>
      <c r="C829" s="12" t="s">
        <v>8650</v>
      </c>
      <c r="D829" s="12" t="s">
        <v>4194</v>
      </c>
      <c r="E829" s="14" t="s">
        <v>25</v>
      </c>
      <c r="F829" s="14" t="s">
        <v>26</v>
      </c>
      <c r="G829" s="13" t="s">
        <v>1774</v>
      </c>
      <c r="H829" s="13" t="s">
        <v>1775</v>
      </c>
      <c r="I829" s="13" t="s">
        <v>133</v>
      </c>
      <c r="J829" s="15">
        <v>14262542.41</v>
      </c>
      <c r="K829" s="15">
        <v>9856228.4900000002</v>
      </c>
      <c r="L829" s="16">
        <v>43466</v>
      </c>
      <c r="M829" s="16">
        <v>44561</v>
      </c>
      <c r="N829" s="12" t="str">
        <f>VLOOKUP(C829,[1]Sheet1!$D:$R,15,0)</f>
        <v>22 Działalność związana ze środowiskiem naturalnym i zmianami klimatu</v>
      </c>
      <c r="O829" s="17" t="s">
        <v>30</v>
      </c>
    </row>
    <row r="830" spans="1:15" ht="135" x14ac:dyDescent="0.25">
      <c r="A830" s="8" t="s">
        <v>1939</v>
      </c>
      <c r="B830" s="13" t="s">
        <v>1940</v>
      </c>
      <c r="C830" s="12" t="s">
        <v>1941</v>
      </c>
      <c r="D830" s="12" t="s">
        <v>1942</v>
      </c>
      <c r="E830" s="14" t="s">
        <v>25</v>
      </c>
      <c r="F830" s="14" t="s">
        <v>26</v>
      </c>
      <c r="G830" s="13" t="s">
        <v>1774</v>
      </c>
      <c r="H830" s="13" t="s">
        <v>1775</v>
      </c>
      <c r="I830" s="13" t="s">
        <v>133</v>
      </c>
      <c r="J830" s="15">
        <v>316456889.56999999</v>
      </c>
      <c r="K830" s="15">
        <v>154795269.71000001</v>
      </c>
      <c r="L830" s="16">
        <v>42471</v>
      </c>
      <c r="M830" s="16">
        <v>44561</v>
      </c>
      <c r="N830" s="12" t="str">
        <f>VLOOKUP(C830,[1]Sheet1!$D:$R,15,0)</f>
        <v>11 Dostawa wody, gospodarowanie ściekami i odpadami oraz działalność związana z rekultywacją</v>
      </c>
      <c r="O830" s="17" t="s">
        <v>30</v>
      </c>
    </row>
    <row r="831" spans="1:15" ht="157.5" x14ac:dyDescent="0.25">
      <c r="A831" s="8" t="s">
        <v>1943</v>
      </c>
      <c r="B831" s="13" t="s">
        <v>1944</v>
      </c>
      <c r="C831" s="12" t="s">
        <v>1945</v>
      </c>
      <c r="D831" s="12" t="s">
        <v>1779</v>
      </c>
      <c r="E831" s="14" t="s">
        <v>25</v>
      </c>
      <c r="F831" s="14" t="s">
        <v>26</v>
      </c>
      <c r="G831" s="13" t="s">
        <v>1774</v>
      </c>
      <c r="H831" s="13" t="s">
        <v>1775</v>
      </c>
      <c r="I831" s="13" t="s">
        <v>133</v>
      </c>
      <c r="J831" s="15">
        <v>218232497.25999999</v>
      </c>
      <c r="K831" s="15">
        <v>168971995.44</v>
      </c>
      <c r="L831" s="16">
        <v>41640</v>
      </c>
      <c r="M831" s="16">
        <v>44561</v>
      </c>
      <c r="N831" s="12" t="str">
        <f>VLOOKUP(C831,[1]Sheet1!$D:$R,15,0)</f>
        <v>22 Działalność związana ze środowiskiem naturalnym i zmianami klimatu</v>
      </c>
      <c r="O831" s="17" t="s">
        <v>30</v>
      </c>
    </row>
    <row r="832" spans="1:15" ht="101.25" x14ac:dyDescent="0.25">
      <c r="A832" s="8" t="s">
        <v>1946</v>
      </c>
      <c r="B832" s="13" t="s">
        <v>1947</v>
      </c>
      <c r="C832" s="12" t="s">
        <v>1948</v>
      </c>
      <c r="D832" s="12" t="s">
        <v>1927</v>
      </c>
      <c r="E832" s="14" t="s">
        <v>25</v>
      </c>
      <c r="F832" s="14" t="s">
        <v>26</v>
      </c>
      <c r="G832" s="13" t="s">
        <v>1774</v>
      </c>
      <c r="H832" s="13" t="s">
        <v>1775</v>
      </c>
      <c r="I832" s="13" t="s">
        <v>133</v>
      </c>
      <c r="J832" s="15">
        <v>75000000</v>
      </c>
      <c r="K832" s="15">
        <v>63750000</v>
      </c>
      <c r="L832" s="16">
        <v>42826</v>
      </c>
      <c r="M832" s="16">
        <v>44681</v>
      </c>
      <c r="N832" s="12" t="str">
        <f>VLOOKUP(C832,[1]Sheet1!$D:$R,15,0)</f>
        <v>18 Administracja publiczna</v>
      </c>
      <c r="O832" s="17" t="s">
        <v>30</v>
      </c>
    </row>
    <row r="833" spans="1:15" ht="112.5" x14ac:dyDescent="0.25">
      <c r="A833" s="8" t="s">
        <v>1949</v>
      </c>
      <c r="B833" s="13" t="s">
        <v>1950</v>
      </c>
      <c r="C833" s="12" t="s">
        <v>1951</v>
      </c>
      <c r="D833" s="12" t="s">
        <v>1927</v>
      </c>
      <c r="E833" s="14" t="s">
        <v>25</v>
      </c>
      <c r="F833" s="14" t="s">
        <v>26</v>
      </c>
      <c r="G833" s="13" t="s">
        <v>1774</v>
      </c>
      <c r="H833" s="13" t="s">
        <v>1775</v>
      </c>
      <c r="I833" s="13" t="s">
        <v>133</v>
      </c>
      <c r="J833" s="15">
        <v>35000000</v>
      </c>
      <c r="K833" s="15">
        <v>29750000</v>
      </c>
      <c r="L833" s="16">
        <v>42614</v>
      </c>
      <c r="M833" s="16">
        <v>44286</v>
      </c>
      <c r="N833" s="12" t="str">
        <f>VLOOKUP(C833,[1]Sheet1!$D:$R,15,0)</f>
        <v>18 Administracja publiczna</v>
      </c>
      <c r="O833" s="17" t="s">
        <v>30</v>
      </c>
    </row>
    <row r="834" spans="1:15" ht="135" x14ac:dyDescent="0.25">
      <c r="A834" s="8" t="s">
        <v>1952</v>
      </c>
      <c r="B834" s="13" t="s">
        <v>1953</v>
      </c>
      <c r="C834" s="12" t="s">
        <v>1954</v>
      </c>
      <c r="D834" s="12" t="s">
        <v>1902</v>
      </c>
      <c r="E834" s="14" t="s">
        <v>25</v>
      </c>
      <c r="F834" s="14" t="s">
        <v>26</v>
      </c>
      <c r="G834" s="13" t="s">
        <v>1774</v>
      </c>
      <c r="H834" s="13" t="s">
        <v>1775</v>
      </c>
      <c r="I834" s="13" t="s">
        <v>133</v>
      </c>
      <c r="J834" s="15">
        <v>54000000</v>
      </c>
      <c r="K834" s="15">
        <v>45900000</v>
      </c>
      <c r="L834" s="16">
        <v>42920</v>
      </c>
      <c r="M834" s="16">
        <v>44926</v>
      </c>
      <c r="N834" s="12" t="str">
        <f>VLOOKUP(C834,[1]Sheet1!$D:$R,15,0)</f>
        <v>22 Działalność związana ze środowiskiem naturalnym i zmianami klimatu</v>
      </c>
      <c r="O834" s="17" t="s">
        <v>30</v>
      </c>
    </row>
    <row r="835" spans="1:15" ht="112.5" x14ac:dyDescent="0.25">
      <c r="A835" s="8" t="s">
        <v>1955</v>
      </c>
      <c r="B835" s="13" t="s">
        <v>1956</v>
      </c>
      <c r="C835" s="12" t="s">
        <v>1957</v>
      </c>
      <c r="D835" s="12" t="s">
        <v>1958</v>
      </c>
      <c r="E835" s="14" t="s">
        <v>25</v>
      </c>
      <c r="F835" s="14" t="s">
        <v>26</v>
      </c>
      <c r="G835" s="13" t="s">
        <v>1774</v>
      </c>
      <c r="H835" s="13" t="s">
        <v>1959</v>
      </c>
      <c r="I835" s="13" t="s">
        <v>133</v>
      </c>
      <c r="J835" s="15">
        <v>5475114.4400000004</v>
      </c>
      <c r="K835" s="15">
        <v>2665646.4300000002</v>
      </c>
      <c r="L835" s="16">
        <v>41640</v>
      </c>
      <c r="M835" s="16">
        <v>43100</v>
      </c>
      <c r="N835" s="12" t="str">
        <f>VLOOKUP(C835,[1]Sheet1!$D:$R,15,0)</f>
        <v>22 Działalność związana ze środowiskiem naturalnym i zmianami klimatu</v>
      </c>
      <c r="O835" s="17" t="s">
        <v>52</v>
      </c>
    </row>
    <row r="836" spans="1:15" ht="247.5" x14ac:dyDescent="0.25">
      <c r="A836" s="8" t="s">
        <v>7618</v>
      </c>
      <c r="B836" s="13" t="s">
        <v>8116</v>
      </c>
      <c r="C836" s="12" t="s">
        <v>8651</v>
      </c>
      <c r="D836" s="12" t="s">
        <v>8973</v>
      </c>
      <c r="E836" s="14" t="s">
        <v>25</v>
      </c>
      <c r="F836" s="14" t="s">
        <v>26</v>
      </c>
      <c r="G836" s="13" t="s">
        <v>1774</v>
      </c>
      <c r="H836" s="13" t="s">
        <v>1959</v>
      </c>
      <c r="I836" s="13" t="s">
        <v>133</v>
      </c>
      <c r="J836" s="15">
        <v>18128985.309999999</v>
      </c>
      <c r="K836" s="15">
        <v>7439686.2400000002</v>
      </c>
      <c r="L836" s="16">
        <v>41640</v>
      </c>
      <c r="M836" s="16">
        <v>44561</v>
      </c>
      <c r="N836" s="12" t="str">
        <f>VLOOKUP(C836,[1]Sheet1!$D:$R,15,0)</f>
        <v>22 Działalność związana ze środowiskiem naturalnym i zmianami klimatu</v>
      </c>
      <c r="O836" s="17" t="s">
        <v>30</v>
      </c>
    </row>
    <row r="837" spans="1:15" ht="146.25" x14ac:dyDescent="0.25">
      <c r="A837" s="8" t="s">
        <v>7619</v>
      </c>
      <c r="B837" s="13" t="s">
        <v>8117</v>
      </c>
      <c r="C837" s="12" t="s">
        <v>8652</v>
      </c>
      <c r="D837" s="12" t="s">
        <v>8974</v>
      </c>
      <c r="E837" s="14" t="s">
        <v>25</v>
      </c>
      <c r="F837" s="14" t="s">
        <v>26</v>
      </c>
      <c r="G837" s="13" t="s">
        <v>1774</v>
      </c>
      <c r="H837" s="13" t="s">
        <v>1959</v>
      </c>
      <c r="I837" s="13" t="s">
        <v>133</v>
      </c>
      <c r="J837" s="15">
        <v>2832719.17</v>
      </c>
      <c r="K837" s="15">
        <v>1978244.52</v>
      </c>
      <c r="L837" s="16">
        <v>41640</v>
      </c>
      <c r="M837" s="16">
        <v>44408</v>
      </c>
      <c r="N837" s="12" t="str">
        <f>VLOOKUP(C837,[1]Sheet1!$D:$R,15,0)</f>
        <v>18 Administracja publiczna</v>
      </c>
      <c r="O837" s="17" t="s">
        <v>30</v>
      </c>
    </row>
    <row r="838" spans="1:15" ht="135" x14ac:dyDescent="0.25">
      <c r="A838" s="8" t="s">
        <v>1960</v>
      </c>
      <c r="B838" s="13" t="s">
        <v>1961</v>
      </c>
      <c r="C838" s="12" t="s">
        <v>1962</v>
      </c>
      <c r="D838" s="12" t="s">
        <v>1963</v>
      </c>
      <c r="E838" s="14" t="s">
        <v>25</v>
      </c>
      <c r="F838" s="14" t="s">
        <v>26</v>
      </c>
      <c r="G838" s="13" t="s">
        <v>1774</v>
      </c>
      <c r="H838" s="13" t="s">
        <v>1959</v>
      </c>
      <c r="I838" s="13" t="s">
        <v>133</v>
      </c>
      <c r="J838" s="15">
        <v>35335020.390000001</v>
      </c>
      <c r="K838" s="15">
        <v>24483044.359999999</v>
      </c>
      <c r="L838" s="16">
        <v>41913</v>
      </c>
      <c r="M838" s="16">
        <v>44469</v>
      </c>
      <c r="N838" s="12" t="str">
        <f>VLOOKUP(C838,[1]Sheet1!$D:$R,15,0)</f>
        <v>22 Działalność związana ze środowiskiem naturalnym i zmianami klimatu</v>
      </c>
      <c r="O838" s="17" t="s">
        <v>30</v>
      </c>
    </row>
    <row r="839" spans="1:15" ht="67.5" x14ac:dyDescent="0.25">
      <c r="A839" s="8" t="s">
        <v>7620</v>
      </c>
      <c r="B839" s="13" t="s">
        <v>8118</v>
      </c>
      <c r="C839" s="12" t="s">
        <v>8653</v>
      </c>
      <c r="D839" s="12" t="s">
        <v>1913</v>
      </c>
      <c r="E839" s="14" t="s">
        <v>25</v>
      </c>
      <c r="F839" s="14" t="s">
        <v>26</v>
      </c>
      <c r="G839" s="13" t="s">
        <v>1774</v>
      </c>
      <c r="H839" s="13" t="s">
        <v>1959</v>
      </c>
      <c r="I839" s="13" t="s">
        <v>133</v>
      </c>
      <c r="J839" s="15">
        <v>5897479.29</v>
      </c>
      <c r="K839" s="15">
        <v>3260395.05</v>
      </c>
      <c r="L839" s="16">
        <v>41640</v>
      </c>
      <c r="M839" s="16">
        <v>44377</v>
      </c>
      <c r="N839" s="12" t="str">
        <f>VLOOKUP(C839,[1]Sheet1!$D:$R,15,0)</f>
        <v>22 Działalność związana ze środowiskiem naturalnym i zmianami klimatu</v>
      </c>
      <c r="O839" s="17" t="s">
        <v>30</v>
      </c>
    </row>
    <row r="840" spans="1:15" ht="157.5" x14ac:dyDescent="0.25">
      <c r="A840" s="8" t="s">
        <v>7621</v>
      </c>
      <c r="B840" s="13" t="s">
        <v>8119</v>
      </c>
      <c r="C840" s="12" t="s">
        <v>8654</v>
      </c>
      <c r="D840" s="12" t="s">
        <v>2919</v>
      </c>
      <c r="E840" s="14" t="s">
        <v>25</v>
      </c>
      <c r="F840" s="14" t="s">
        <v>26</v>
      </c>
      <c r="G840" s="13" t="s">
        <v>1774</v>
      </c>
      <c r="H840" s="13" t="s">
        <v>1959</v>
      </c>
      <c r="I840" s="13" t="s">
        <v>133</v>
      </c>
      <c r="J840" s="15">
        <v>5733539.3700000001</v>
      </c>
      <c r="K840" s="15">
        <v>3169761.6</v>
      </c>
      <c r="L840" s="16">
        <v>41640</v>
      </c>
      <c r="M840" s="16">
        <v>44561</v>
      </c>
      <c r="N840" s="12" t="str">
        <f>VLOOKUP(C840,[1]Sheet1!$D:$R,15,0)</f>
        <v>22 Działalność związana ze środowiskiem naturalnym i zmianami klimatu</v>
      </c>
      <c r="O840" s="17" t="s">
        <v>30</v>
      </c>
    </row>
    <row r="841" spans="1:15" ht="67.5" x14ac:dyDescent="0.25">
      <c r="A841" s="8" t="s">
        <v>1964</v>
      </c>
      <c r="B841" s="13" t="s">
        <v>1965</v>
      </c>
      <c r="C841" s="12" t="s">
        <v>1966</v>
      </c>
      <c r="D841" s="12" t="s">
        <v>1967</v>
      </c>
      <c r="E841" s="14" t="s">
        <v>25</v>
      </c>
      <c r="F841" s="14" t="s">
        <v>26</v>
      </c>
      <c r="G841" s="13" t="s">
        <v>1774</v>
      </c>
      <c r="H841" s="13" t="s">
        <v>1959</v>
      </c>
      <c r="I841" s="13" t="s">
        <v>133</v>
      </c>
      <c r="J841" s="15">
        <v>7629782.7199999997</v>
      </c>
      <c r="K841" s="15">
        <v>5270480.26</v>
      </c>
      <c r="L841" s="16">
        <v>41640</v>
      </c>
      <c r="M841" s="16">
        <v>43646</v>
      </c>
      <c r="N841" s="12" t="str">
        <f>VLOOKUP(C841,[1]Sheet1!$D:$R,15,0)</f>
        <v>18 Administracja publiczna</v>
      </c>
      <c r="O841" s="17" t="s">
        <v>52</v>
      </c>
    </row>
    <row r="842" spans="1:15" ht="67.5" x14ac:dyDescent="0.25">
      <c r="A842" s="8" t="s">
        <v>1968</v>
      </c>
      <c r="B842" s="13" t="s">
        <v>1969</v>
      </c>
      <c r="C842" s="12" t="s">
        <v>1970</v>
      </c>
      <c r="D842" s="12" t="s">
        <v>1971</v>
      </c>
      <c r="E842" s="14" t="s">
        <v>25</v>
      </c>
      <c r="F842" s="14" t="s">
        <v>26</v>
      </c>
      <c r="G842" s="13" t="s">
        <v>1774</v>
      </c>
      <c r="H842" s="13" t="s">
        <v>1959</v>
      </c>
      <c r="I842" s="13" t="s">
        <v>133</v>
      </c>
      <c r="J842" s="15">
        <v>2576105.52</v>
      </c>
      <c r="K842" s="15">
        <v>1757931.3</v>
      </c>
      <c r="L842" s="16">
        <v>41640</v>
      </c>
      <c r="M842" s="16">
        <v>43465</v>
      </c>
      <c r="N842" s="12" t="str">
        <f>VLOOKUP(C842,[1]Sheet1!$D:$R,15,0)</f>
        <v>11 Dostawa wody, gospodarowanie ściekami i odpadami oraz działalność związana z rekultywacją</v>
      </c>
      <c r="O842" s="17" t="s">
        <v>52</v>
      </c>
    </row>
    <row r="843" spans="1:15" ht="247.5" x14ac:dyDescent="0.25">
      <c r="A843" s="8" t="s">
        <v>7622</v>
      </c>
      <c r="B843" s="13" t="s">
        <v>8120</v>
      </c>
      <c r="C843" s="12" t="s">
        <v>8655</v>
      </c>
      <c r="D843" s="12" t="s">
        <v>8975</v>
      </c>
      <c r="E843" s="14" t="s">
        <v>25</v>
      </c>
      <c r="F843" s="14" t="s">
        <v>26</v>
      </c>
      <c r="G843" s="13" t="s">
        <v>1774</v>
      </c>
      <c r="H843" s="13" t="s">
        <v>1959</v>
      </c>
      <c r="I843" s="13" t="s">
        <v>133</v>
      </c>
      <c r="J843" s="15">
        <v>8185880.75</v>
      </c>
      <c r="K843" s="15">
        <v>4525527.5599999996</v>
      </c>
      <c r="L843" s="16">
        <v>41640</v>
      </c>
      <c r="M843" s="16">
        <v>44926</v>
      </c>
      <c r="N843" s="12" t="str">
        <f>VLOOKUP(C843,[1]Sheet1!$D:$R,15,0)</f>
        <v>11 Dostawa wody, gospodarowanie ściekami i odpadami oraz działalność związana z rekultywacją</v>
      </c>
      <c r="O843" s="17" t="s">
        <v>30</v>
      </c>
    </row>
    <row r="844" spans="1:15" ht="67.5" x14ac:dyDescent="0.25">
      <c r="A844" s="8" t="s">
        <v>7623</v>
      </c>
      <c r="B844" s="13" t="s">
        <v>8121</v>
      </c>
      <c r="C844" s="12" t="s">
        <v>8656</v>
      </c>
      <c r="D844" s="12" t="s">
        <v>8976</v>
      </c>
      <c r="E844" s="14" t="s">
        <v>25</v>
      </c>
      <c r="F844" s="14" t="s">
        <v>26</v>
      </c>
      <c r="G844" s="13" t="s">
        <v>1774</v>
      </c>
      <c r="H844" s="13" t="s">
        <v>1959</v>
      </c>
      <c r="I844" s="13" t="s">
        <v>133</v>
      </c>
      <c r="J844" s="15">
        <v>2431929.52</v>
      </c>
      <c r="K844" s="15">
        <v>827646.9</v>
      </c>
      <c r="L844" s="16">
        <v>43040</v>
      </c>
      <c r="M844" s="16">
        <v>44196</v>
      </c>
      <c r="N844" s="12" t="str">
        <f>VLOOKUP(C844,[1]Sheet1!$D:$R,15,0)</f>
        <v>22 Działalność związana ze środowiskiem naturalnym i zmianami klimatu</v>
      </c>
      <c r="O844" s="17" t="s">
        <v>30</v>
      </c>
    </row>
    <row r="845" spans="1:15" ht="123.75" x14ac:dyDescent="0.25">
      <c r="A845" s="8" t="s">
        <v>1972</v>
      </c>
      <c r="B845" s="13" t="s">
        <v>1973</v>
      </c>
      <c r="C845" s="12" t="s">
        <v>1974</v>
      </c>
      <c r="D845" s="12" t="s">
        <v>8977</v>
      </c>
      <c r="E845" s="14" t="s">
        <v>25</v>
      </c>
      <c r="F845" s="14" t="s">
        <v>26</v>
      </c>
      <c r="G845" s="13" t="s">
        <v>1774</v>
      </c>
      <c r="H845" s="13" t="s">
        <v>1959</v>
      </c>
      <c r="I845" s="13" t="s">
        <v>133</v>
      </c>
      <c r="J845" s="15">
        <v>20839224.09</v>
      </c>
      <c r="K845" s="15">
        <v>14401089.800000001</v>
      </c>
      <c r="L845" s="16">
        <v>41640</v>
      </c>
      <c r="M845" s="16">
        <v>44012</v>
      </c>
      <c r="N845" s="12" t="str">
        <f>VLOOKUP(C845,[1]Sheet1!$D:$R,15,0)</f>
        <v>22 Działalność związana ze środowiskiem naturalnym i zmianami klimatu</v>
      </c>
      <c r="O845" s="17" t="s">
        <v>30</v>
      </c>
    </row>
    <row r="846" spans="1:15" ht="123.75" x14ac:dyDescent="0.25">
      <c r="A846" s="8" t="s">
        <v>7624</v>
      </c>
      <c r="B846" s="13" t="s">
        <v>8122</v>
      </c>
      <c r="C846" s="12" t="s">
        <v>8657</v>
      </c>
      <c r="D846" s="12" t="s">
        <v>8978</v>
      </c>
      <c r="E846" s="14" t="s">
        <v>25</v>
      </c>
      <c r="F846" s="14" t="s">
        <v>26</v>
      </c>
      <c r="G846" s="13" t="s">
        <v>1774</v>
      </c>
      <c r="H846" s="13" t="s">
        <v>1959</v>
      </c>
      <c r="I846" s="13" t="s">
        <v>133</v>
      </c>
      <c r="J846" s="15">
        <v>6738578.7000000002</v>
      </c>
      <c r="K846" s="15">
        <v>3777534.69</v>
      </c>
      <c r="L846" s="16">
        <v>43109</v>
      </c>
      <c r="M846" s="16">
        <v>44561</v>
      </c>
      <c r="N846" s="12" t="str">
        <f>VLOOKUP(C846,[1]Sheet1!$D:$R,15,0)</f>
        <v>22 Działalność związana ze środowiskiem naturalnym i zmianami klimatu</v>
      </c>
      <c r="O846" s="17" t="s">
        <v>30</v>
      </c>
    </row>
    <row r="847" spans="1:15" ht="67.5" x14ac:dyDescent="0.25">
      <c r="A847" s="8" t="s">
        <v>7625</v>
      </c>
      <c r="B847" s="13" t="s">
        <v>8123</v>
      </c>
      <c r="C847" s="12" t="s">
        <v>8658</v>
      </c>
      <c r="D847" s="12" t="s">
        <v>8979</v>
      </c>
      <c r="E847" s="14" t="s">
        <v>25</v>
      </c>
      <c r="F847" s="14" t="s">
        <v>26</v>
      </c>
      <c r="G847" s="13" t="s">
        <v>1774</v>
      </c>
      <c r="H847" s="13" t="s">
        <v>1959</v>
      </c>
      <c r="I847" s="13" t="s">
        <v>133</v>
      </c>
      <c r="J847" s="15">
        <v>1941259.8</v>
      </c>
      <c r="K847" s="15">
        <v>1341521</v>
      </c>
      <c r="L847" s="16">
        <v>41640</v>
      </c>
      <c r="M847" s="16">
        <v>44561</v>
      </c>
      <c r="N847" s="12" t="str">
        <f>VLOOKUP(C847,[1]Sheet1!$D:$R,15,0)</f>
        <v>11 Dostawa wody, gospodarowanie ściekami i odpadami oraz działalność związana z rekultywacją</v>
      </c>
      <c r="O847" s="17" t="s">
        <v>30</v>
      </c>
    </row>
    <row r="848" spans="1:15" ht="78.75" x14ac:dyDescent="0.25">
      <c r="A848" s="8" t="s">
        <v>1975</v>
      </c>
      <c r="B848" s="13" t="s">
        <v>1976</v>
      </c>
      <c r="C848" s="12" t="s">
        <v>1977</v>
      </c>
      <c r="D848" s="12" t="s">
        <v>1978</v>
      </c>
      <c r="E848" s="14" t="s">
        <v>25</v>
      </c>
      <c r="F848" s="14" t="s">
        <v>26</v>
      </c>
      <c r="G848" s="13" t="s">
        <v>1774</v>
      </c>
      <c r="H848" s="13" t="s">
        <v>1959</v>
      </c>
      <c r="I848" s="13" t="s">
        <v>133</v>
      </c>
      <c r="J848" s="15">
        <v>1669138.76</v>
      </c>
      <c r="K848" s="15">
        <v>1116379.6299999999</v>
      </c>
      <c r="L848" s="16">
        <v>41640</v>
      </c>
      <c r="M848" s="16">
        <v>43496</v>
      </c>
      <c r="N848" s="12" t="str">
        <f>VLOOKUP(C848,[1]Sheet1!$D:$R,15,0)</f>
        <v>22 Działalność związana ze środowiskiem naturalnym i zmianami klimatu</v>
      </c>
      <c r="O848" s="17" t="s">
        <v>52</v>
      </c>
    </row>
    <row r="849" spans="1:15" ht="78.75" x14ac:dyDescent="0.25">
      <c r="A849" s="8" t="s">
        <v>7626</v>
      </c>
      <c r="B849" s="13" t="s">
        <v>8124</v>
      </c>
      <c r="C849" s="12" t="s">
        <v>8659</v>
      </c>
      <c r="D849" s="12" t="s">
        <v>8980</v>
      </c>
      <c r="E849" s="14" t="s">
        <v>25</v>
      </c>
      <c r="F849" s="14" t="s">
        <v>26</v>
      </c>
      <c r="G849" s="13" t="s">
        <v>1774</v>
      </c>
      <c r="H849" s="13" t="s">
        <v>1959</v>
      </c>
      <c r="I849" s="13" t="s">
        <v>133</v>
      </c>
      <c r="J849" s="15">
        <v>7269412.9900000002</v>
      </c>
      <c r="K849" s="15">
        <v>3984862.46</v>
      </c>
      <c r="L849" s="16">
        <v>41640</v>
      </c>
      <c r="M849" s="16">
        <v>44377</v>
      </c>
      <c r="N849" s="12" t="str">
        <f>VLOOKUP(C849,[1]Sheet1!$D:$R,15,0)</f>
        <v>11 Dostawa wody, gospodarowanie ściekami i odpadami oraz działalność związana z rekultywacją</v>
      </c>
      <c r="O849" s="17" t="s">
        <v>30</v>
      </c>
    </row>
    <row r="850" spans="1:15" ht="123.75" x14ac:dyDescent="0.25">
      <c r="A850" s="8" t="s">
        <v>7627</v>
      </c>
      <c r="B850" s="13" t="s">
        <v>8125</v>
      </c>
      <c r="C850" s="12" t="s">
        <v>8660</v>
      </c>
      <c r="D850" s="12" t="s">
        <v>2632</v>
      </c>
      <c r="E850" s="14" t="s">
        <v>25</v>
      </c>
      <c r="F850" s="14" t="s">
        <v>26</v>
      </c>
      <c r="G850" s="13" t="s">
        <v>1774</v>
      </c>
      <c r="H850" s="13" t="s">
        <v>1959</v>
      </c>
      <c r="I850" s="13" t="s">
        <v>133</v>
      </c>
      <c r="J850" s="15">
        <v>7736044.5599999996</v>
      </c>
      <c r="K850" s="15">
        <v>4307354.71</v>
      </c>
      <c r="L850" s="16">
        <v>41640</v>
      </c>
      <c r="M850" s="16">
        <v>44196</v>
      </c>
      <c r="N850" s="12" t="str">
        <f>VLOOKUP(C850,[1]Sheet1!$D:$R,15,0)</f>
        <v>22 Działalność związana ze środowiskiem naturalnym i zmianami klimatu</v>
      </c>
      <c r="O850" s="17" t="s">
        <v>30</v>
      </c>
    </row>
    <row r="851" spans="1:15" ht="225" x14ac:dyDescent="0.25">
      <c r="A851" s="8" t="s">
        <v>7628</v>
      </c>
      <c r="B851" s="13" t="s">
        <v>8126</v>
      </c>
      <c r="C851" s="12" t="s">
        <v>8661</v>
      </c>
      <c r="D851" s="12" t="s">
        <v>8981</v>
      </c>
      <c r="E851" s="14" t="s">
        <v>25</v>
      </c>
      <c r="F851" s="14" t="s">
        <v>26</v>
      </c>
      <c r="G851" s="13" t="s">
        <v>1774</v>
      </c>
      <c r="H851" s="13" t="s">
        <v>1959</v>
      </c>
      <c r="I851" s="13" t="s">
        <v>133</v>
      </c>
      <c r="J851" s="15">
        <v>3540024.54</v>
      </c>
      <c r="K851" s="15">
        <v>2446358.42</v>
      </c>
      <c r="L851" s="16">
        <v>41640</v>
      </c>
      <c r="M851" s="16">
        <v>44561</v>
      </c>
      <c r="N851" s="12" t="str">
        <f>VLOOKUP(C851,[1]Sheet1!$D:$R,15,0)</f>
        <v>22 Działalność związana ze środowiskiem naturalnym i zmianami klimatu</v>
      </c>
      <c r="O851" s="17" t="s">
        <v>30</v>
      </c>
    </row>
    <row r="852" spans="1:15" ht="67.5" x14ac:dyDescent="0.25">
      <c r="A852" s="8" t="s">
        <v>1979</v>
      </c>
      <c r="B852" s="13" t="s">
        <v>1980</v>
      </c>
      <c r="C852" s="12" t="s">
        <v>1981</v>
      </c>
      <c r="D852" s="12" t="s">
        <v>1982</v>
      </c>
      <c r="E852" s="14" t="s">
        <v>25</v>
      </c>
      <c r="F852" s="14" t="s">
        <v>26</v>
      </c>
      <c r="G852" s="13" t="s">
        <v>1774</v>
      </c>
      <c r="H852" s="13" t="s">
        <v>1959</v>
      </c>
      <c r="I852" s="13" t="s">
        <v>133</v>
      </c>
      <c r="J852" s="15">
        <v>880548.48</v>
      </c>
      <c r="K852" s="15">
        <v>608509.11</v>
      </c>
      <c r="L852" s="16">
        <v>41640</v>
      </c>
      <c r="M852" s="16">
        <v>43373</v>
      </c>
      <c r="N852" s="12" t="str">
        <f>VLOOKUP(C852,[1]Sheet1!$D:$R,15,0)</f>
        <v>11 Dostawa wody, gospodarowanie ściekami i odpadami oraz działalność związana z rekultywacją</v>
      </c>
      <c r="O852" s="17" t="s">
        <v>52</v>
      </c>
    </row>
    <row r="853" spans="1:15" ht="135" x14ac:dyDescent="0.25">
      <c r="A853" s="8" t="s">
        <v>1983</v>
      </c>
      <c r="B853" s="13" t="s">
        <v>8127</v>
      </c>
      <c r="C853" s="12" t="s">
        <v>1984</v>
      </c>
      <c r="D853" s="12" t="s">
        <v>1985</v>
      </c>
      <c r="E853" s="14" t="s">
        <v>25</v>
      </c>
      <c r="F853" s="14" t="s">
        <v>26</v>
      </c>
      <c r="G853" s="13" t="s">
        <v>1774</v>
      </c>
      <c r="H853" s="13" t="s">
        <v>1959</v>
      </c>
      <c r="I853" s="13" t="s">
        <v>133</v>
      </c>
      <c r="J853" s="15">
        <v>5200197.5</v>
      </c>
      <c r="K853" s="15">
        <v>3589932.5</v>
      </c>
      <c r="L853" s="16">
        <v>43097</v>
      </c>
      <c r="M853" s="16">
        <v>44561</v>
      </c>
      <c r="N853" s="12" t="str">
        <f>VLOOKUP(C853,[1]Sheet1!$D:$R,15,0)</f>
        <v>11 Dostawa wody, gospodarowanie ściekami i odpadami oraz działalność związana z rekultywacją</v>
      </c>
      <c r="O853" s="17" t="s">
        <v>30</v>
      </c>
    </row>
    <row r="854" spans="1:15" ht="67.5" x14ac:dyDescent="0.25">
      <c r="A854" s="8" t="s">
        <v>7629</v>
      </c>
      <c r="B854" s="13" t="s">
        <v>8128</v>
      </c>
      <c r="C854" s="12" t="s">
        <v>8662</v>
      </c>
      <c r="D854" s="12" t="s">
        <v>2273</v>
      </c>
      <c r="E854" s="14" t="s">
        <v>25</v>
      </c>
      <c r="F854" s="14" t="s">
        <v>26</v>
      </c>
      <c r="G854" s="13" t="s">
        <v>1774</v>
      </c>
      <c r="H854" s="13" t="s">
        <v>1959</v>
      </c>
      <c r="I854" s="13" t="s">
        <v>133</v>
      </c>
      <c r="J854" s="15">
        <v>3345506.52</v>
      </c>
      <c r="K854" s="15">
        <v>2311935.4</v>
      </c>
      <c r="L854" s="16">
        <v>41640</v>
      </c>
      <c r="M854" s="16">
        <v>44561</v>
      </c>
      <c r="N854" s="12" t="str">
        <f>VLOOKUP(C854,[1]Sheet1!$D:$R,15,0)</f>
        <v>11 Dostawa wody, gospodarowanie ściekami i odpadami oraz działalność związana z rekultywacją</v>
      </c>
      <c r="O854" s="17" t="s">
        <v>30</v>
      </c>
    </row>
    <row r="855" spans="1:15" ht="146.25" x14ac:dyDescent="0.25">
      <c r="A855" s="8" t="s">
        <v>1986</v>
      </c>
      <c r="B855" s="13" t="s">
        <v>1987</v>
      </c>
      <c r="C855" s="12" t="s">
        <v>1988</v>
      </c>
      <c r="D855" s="12" t="s">
        <v>1989</v>
      </c>
      <c r="E855" s="14" t="s">
        <v>25</v>
      </c>
      <c r="F855" s="14" t="s">
        <v>26</v>
      </c>
      <c r="G855" s="13" t="s">
        <v>1774</v>
      </c>
      <c r="H855" s="13" t="s">
        <v>1959</v>
      </c>
      <c r="I855" s="13" t="s">
        <v>133</v>
      </c>
      <c r="J855" s="15">
        <v>2813018.62</v>
      </c>
      <c r="K855" s="15">
        <v>1933693.76</v>
      </c>
      <c r="L855" s="16">
        <v>41640</v>
      </c>
      <c r="M855" s="16">
        <v>43465</v>
      </c>
      <c r="N855" s="12" t="str">
        <f>VLOOKUP(C855,[1]Sheet1!$D:$R,15,0)</f>
        <v>11 Dostawa wody, gospodarowanie ściekami i odpadami oraz działalność związana z rekultywacją</v>
      </c>
      <c r="O855" s="17" t="s">
        <v>52</v>
      </c>
    </row>
    <row r="856" spans="1:15" ht="101.25" x14ac:dyDescent="0.25">
      <c r="A856" s="8" t="s">
        <v>1990</v>
      </c>
      <c r="B856" s="13" t="s">
        <v>1991</v>
      </c>
      <c r="C856" s="12" t="s">
        <v>1992</v>
      </c>
      <c r="D856" s="12" t="s">
        <v>1993</v>
      </c>
      <c r="E856" s="14" t="s">
        <v>25</v>
      </c>
      <c r="F856" s="14" t="s">
        <v>26</v>
      </c>
      <c r="G856" s="13" t="s">
        <v>1774</v>
      </c>
      <c r="H856" s="13" t="s">
        <v>1959</v>
      </c>
      <c r="I856" s="13" t="s">
        <v>133</v>
      </c>
      <c r="J856" s="15">
        <v>1514733.37</v>
      </c>
      <c r="K856" s="15">
        <v>1046766.97</v>
      </c>
      <c r="L856" s="16">
        <v>41640</v>
      </c>
      <c r="M856" s="16">
        <v>43465</v>
      </c>
      <c r="N856" s="12" t="str">
        <f>VLOOKUP(C856,[1]Sheet1!$D:$R,15,0)</f>
        <v>22 Działalność związana ze środowiskiem naturalnym i zmianami klimatu</v>
      </c>
      <c r="O856" s="17" t="s">
        <v>52</v>
      </c>
    </row>
    <row r="857" spans="1:15" ht="90" x14ac:dyDescent="0.25">
      <c r="A857" s="8" t="s">
        <v>1994</v>
      </c>
      <c r="B857" s="13" t="s">
        <v>1995</v>
      </c>
      <c r="C857" s="12" t="s">
        <v>1996</v>
      </c>
      <c r="D857" s="12" t="s">
        <v>1997</v>
      </c>
      <c r="E857" s="14" t="s">
        <v>25</v>
      </c>
      <c r="F857" s="14" t="s">
        <v>26</v>
      </c>
      <c r="G857" s="13" t="s">
        <v>1774</v>
      </c>
      <c r="H857" s="13" t="s">
        <v>1959</v>
      </c>
      <c r="I857" s="13" t="s">
        <v>133</v>
      </c>
      <c r="J857" s="15">
        <v>3217298.34</v>
      </c>
      <c r="K857" s="15">
        <v>2193974.56</v>
      </c>
      <c r="L857" s="16">
        <v>41640</v>
      </c>
      <c r="M857" s="16">
        <v>43799</v>
      </c>
      <c r="N857" s="12" t="str">
        <f>VLOOKUP(C857,[1]Sheet1!$D:$R,15,0)</f>
        <v>22 Działalność związana ze środowiskiem naturalnym i zmianami klimatu</v>
      </c>
      <c r="O857" s="17" t="s">
        <v>52</v>
      </c>
    </row>
    <row r="858" spans="1:15" ht="67.5" x14ac:dyDescent="0.25">
      <c r="A858" s="8" t="s">
        <v>7630</v>
      </c>
      <c r="B858" s="13" t="s">
        <v>8129</v>
      </c>
      <c r="C858" s="12" t="s">
        <v>8663</v>
      </c>
      <c r="D858" s="12" t="s">
        <v>1958</v>
      </c>
      <c r="E858" s="14" t="s">
        <v>25</v>
      </c>
      <c r="F858" s="14" t="s">
        <v>26</v>
      </c>
      <c r="G858" s="13" t="s">
        <v>1774</v>
      </c>
      <c r="H858" s="13" t="s">
        <v>1959</v>
      </c>
      <c r="I858" s="13" t="s">
        <v>133</v>
      </c>
      <c r="J858" s="15">
        <v>7174289.9900000002</v>
      </c>
      <c r="K858" s="15">
        <v>3375648.18</v>
      </c>
      <c r="L858" s="16">
        <v>42826</v>
      </c>
      <c r="M858" s="16">
        <v>44012</v>
      </c>
      <c r="N858" s="12" t="str">
        <f>VLOOKUP(C858,[1]Sheet1!$D:$R,15,0)</f>
        <v>18 Administracja publiczna</v>
      </c>
      <c r="O858" s="17" t="s">
        <v>30</v>
      </c>
    </row>
    <row r="859" spans="1:15" ht="101.25" x14ac:dyDescent="0.25">
      <c r="A859" s="8" t="s">
        <v>1998</v>
      </c>
      <c r="B859" s="13" t="s">
        <v>1999</v>
      </c>
      <c r="C859" s="12" t="s">
        <v>2000</v>
      </c>
      <c r="D859" s="12" t="s">
        <v>2001</v>
      </c>
      <c r="E859" s="14" t="s">
        <v>25</v>
      </c>
      <c r="F859" s="14" t="s">
        <v>26</v>
      </c>
      <c r="G859" s="13" t="s">
        <v>1774</v>
      </c>
      <c r="H859" s="13" t="s">
        <v>1959</v>
      </c>
      <c r="I859" s="13" t="s">
        <v>133</v>
      </c>
      <c r="J859" s="15">
        <v>3328278.9</v>
      </c>
      <c r="K859" s="15">
        <v>1857920.61</v>
      </c>
      <c r="L859" s="16">
        <v>42522</v>
      </c>
      <c r="M859" s="16">
        <v>43465</v>
      </c>
      <c r="N859" s="12" t="str">
        <f>VLOOKUP(C859,[1]Sheet1!$D:$R,15,0)</f>
        <v>22 Działalność związana ze środowiskiem naturalnym i zmianami klimatu</v>
      </c>
      <c r="O859" s="17" t="s">
        <v>30</v>
      </c>
    </row>
    <row r="860" spans="1:15" ht="236.25" x14ac:dyDescent="0.25">
      <c r="A860" s="8" t="s">
        <v>7631</v>
      </c>
      <c r="B860" s="13" t="s">
        <v>8130</v>
      </c>
      <c r="C860" s="12" t="s">
        <v>8664</v>
      </c>
      <c r="D860" s="12" t="s">
        <v>8982</v>
      </c>
      <c r="E860" s="14" t="s">
        <v>25</v>
      </c>
      <c r="F860" s="14" t="s">
        <v>26</v>
      </c>
      <c r="G860" s="13" t="s">
        <v>1774</v>
      </c>
      <c r="H860" s="13" t="s">
        <v>1959</v>
      </c>
      <c r="I860" s="13" t="s">
        <v>133</v>
      </c>
      <c r="J860" s="15">
        <v>4875486.3</v>
      </c>
      <c r="K860" s="15">
        <v>3369238.5</v>
      </c>
      <c r="L860" s="16">
        <v>43259</v>
      </c>
      <c r="M860" s="16">
        <v>44561</v>
      </c>
      <c r="N860" s="12" t="str">
        <f>VLOOKUP(C860,[1]Sheet1!$D:$R,15,0)</f>
        <v>11 Dostawa wody, gospodarowanie ściekami i odpadami oraz działalność związana z rekultywacją</v>
      </c>
      <c r="O860" s="17" t="s">
        <v>30</v>
      </c>
    </row>
    <row r="861" spans="1:15" ht="191.25" x14ac:dyDescent="0.25">
      <c r="A861" s="8" t="s">
        <v>2003</v>
      </c>
      <c r="B861" s="13" t="s">
        <v>2004</v>
      </c>
      <c r="C861" s="12" t="s">
        <v>2005</v>
      </c>
      <c r="D861" s="12" t="s">
        <v>2006</v>
      </c>
      <c r="E861" s="14" t="s">
        <v>25</v>
      </c>
      <c r="F861" s="14" t="s">
        <v>26</v>
      </c>
      <c r="G861" s="13" t="s">
        <v>1774</v>
      </c>
      <c r="H861" s="13" t="s">
        <v>1959</v>
      </c>
      <c r="I861" s="13" t="s">
        <v>133</v>
      </c>
      <c r="J861" s="15">
        <v>844517.34</v>
      </c>
      <c r="K861" s="15">
        <v>580995.31000000006</v>
      </c>
      <c r="L861" s="16">
        <v>41640</v>
      </c>
      <c r="M861" s="16">
        <v>43281</v>
      </c>
      <c r="N861" s="12" t="str">
        <f>VLOOKUP(C861,[1]Sheet1!$D:$R,15,0)</f>
        <v>22 Działalność związana ze środowiskiem naturalnym i zmianami klimatu</v>
      </c>
      <c r="O861" s="17" t="s">
        <v>52</v>
      </c>
    </row>
    <row r="862" spans="1:15" ht="123.75" x14ac:dyDescent="0.25">
      <c r="A862" s="8" t="s">
        <v>7632</v>
      </c>
      <c r="B862" s="13" t="s">
        <v>8131</v>
      </c>
      <c r="C862" s="12" t="s">
        <v>8665</v>
      </c>
      <c r="D862" s="12" t="s">
        <v>8983</v>
      </c>
      <c r="E862" s="14" t="s">
        <v>25</v>
      </c>
      <c r="F862" s="14" t="s">
        <v>26</v>
      </c>
      <c r="G862" s="13" t="s">
        <v>1774</v>
      </c>
      <c r="H862" s="13" t="s">
        <v>1959</v>
      </c>
      <c r="I862" s="13" t="s">
        <v>133</v>
      </c>
      <c r="J862" s="15">
        <v>16407806.4</v>
      </c>
      <c r="K862" s="15">
        <v>9070982.4000000004</v>
      </c>
      <c r="L862" s="16">
        <v>43252</v>
      </c>
      <c r="M862" s="16">
        <v>44561</v>
      </c>
      <c r="N862" s="12" t="str">
        <f>VLOOKUP(C862,[1]Sheet1!$D:$R,15,0)</f>
        <v>11 Dostawa wody, gospodarowanie ściekami i odpadami oraz działalność związana z rekultywacją</v>
      </c>
      <c r="O862" s="17" t="s">
        <v>30</v>
      </c>
    </row>
    <row r="863" spans="1:15" ht="180" x14ac:dyDescent="0.25">
      <c r="A863" s="8" t="s">
        <v>2007</v>
      </c>
      <c r="B863" s="13" t="s">
        <v>2008</v>
      </c>
      <c r="C863" s="12" t="s">
        <v>2009</v>
      </c>
      <c r="D863" s="12" t="s">
        <v>2010</v>
      </c>
      <c r="E863" s="14" t="s">
        <v>25</v>
      </c>
      <c r="F863" s="14" t="s">
        <v>26</v>
      </c>
      <c r="G863" s="13" t="s">
        <v>1774</v>
      </c>
      <c r="H863" s="13" t="s">
        <v>1959</v>
      </c>
      <c r="I863" s="13" t="s">
        <v>133</v>
      </c>
      <c r="J863" s="15">
        <v>10130794.68</v>
      </c>
      <c r="K863" s="15">
        <v>5598724.5499999998</v>
      </c>
      <c r="L863" s="16">
        <v>41640</v>
      </c>
      <c r="M863" s="16">
        <v>44012</v>
      </c>
      <c r="N863" s="12" t="str">
        <f>VLOOKUP(C863,[1]Sheet1!$D:$R,15,0)</f>
        <v>22 Działalność związana ze środowiskiem naturalnym i zmianami klimatu</v>
      </c>
      <c r="O863" s="17" t="s">
        <v>30</v>
      </c>
    </row>
    <row r="864" spans="1:15" ht="202.5" x14ac:dyDescent="0.25">
      <c r="A864" s="8" t="s">
        <v>2011</v>
      </c>
      <c r="B864" s="13" t="s">
        <v>2012</v>
      </c>
      <c r="C864" s="12" t="s">
        <v>2013</v>
      </c>
      <c r="D864" s="12" t="s">
        <v>2014</v>
      </c>
      <c r="E864" s="14" t="s">
        <v>25</v>
      </c>
      <c r="F864" s="14" t="s">
        <v>26</v>
      </c>
      <c r="G864" s="13" t="s">
        <v>1774</v>
      </c>
      <c r="H864" s="13" t="s">
        <v>1959</v>
      </c>
      <c r="I864" s="13" t="s">
        <v>133</v>
      </c>
      <c r="J864" s="15">
        <v>3311930.66</v>
      </c>
      <c r="K864" s="15">
        <v>2288732.5699999998</v>
      </c>
      <c r="L864" s="16">
        <v>41640</v>
      </c>
      <c r="M864" s="16">
        <v>43677</v>
      </c>
      <c r="N864" s="12" t="str">
        <f>VLOOKUP(C864,[1]Sheet1!$D:$R,15,0)</f>
        <v>22 Działalność związana ze środowiskiem naturalnym i zmianami klimatu</v>
      </c>
      <c r="O864" s="17" t="s">
        <v>52</v>
      </c>
    </row>
    <row r="865" spans="1:15" ht="180" x14ac:dyDescent="0.25">
      <c r="A865" s="8" t="s">
        <v>7633</v>
      </c>
      <c r="B865" s="13" t="s">
        <v>8132</v>
      </c>
      <c r="C865" s="12" t="s">
        <v>8666</v>
      </c>
      <c r="D865" s="12" t="s">
        <v>2897</v>
      </c>
      <c r="E865" s="14" t="s">
        <v>25</v>
      </c>
      <c r="F865" s="14" t="s">
        <v>26</v>
      </c>
      <c r="G865" s="13" t="s">
        <v>1774</v>
      </c>
      <c r="H865" s="13" t="s">
        <v>1959</v>
      </c>
      <c r="I865" s="13" t="s">
        <v>133</v>
      </c>
      <c r="J865" s="15">
        <v>2946056.64</v>
      </c>
      <c r="K865" s="15">
        <v>2035892.8</v>
      </c>
      <c r="L865" s="16">
        <v>41640</v>
      </c>
      <c r="M865" s="16">
        <v>44561</v>
      </c>
      <c r="N865" s="12" t="str">
        <f>VLOOKUP(C865,[1]Sheet1!$D:$R,15,0)</f>
        <v>22 Działalność związana ze środowiskiem naturalnym i zmianami klimatu</v>
      </c>
      <c r="O865" s="17" t="s">
        <v>30</v>
      </c>
    </row>
    <row r="866" spans="1:15" ht="168.75" x14ac:dyDescent="0.25">
      <c r="A866" s="8" t="s">
        <v>2015</v>
      </c>
      <c r="B866" s="13" t="s">
        <v>2016</v>
      </c>
      <c r="C866" s="12" t="s">
        <v>2017</v>
      </c>
      <c r="D866" s="12" t="s">
        <v>2018</v>
      </c>
      <c r="E866" s="14" t="s">
        <v>25</v>
      </c>
      <c r="F866" s="14" t="s">
        <v>26</v>
      </c>
      <c r="G866" s="13" t="s">
        <v>1774</v>
      </c>
      <c r="H866" s="13" t="s">
        <v>1959</v>
      </c>
      <c r="I866" s="13" t="s">
        <v>133</v>
      </c>
      <c r="J866" s="15">
        <v>5676080.2599999998</v>
      </c>
      <c r="K866" s="15">
        <v>3922494.49</v>
      </c>
      <c r="L866" s="16">
        <v>42979</v>
      </c>
      <c r="M866" s="16">
        <v>44561</v>
      </c>
      <c r="N866" s="12" t="str">
        <f>VLOOKUP(C866,[1]Sheet1!$D:$R,15,0)</f>
        <v>22 Działalność związana ze środowiskiem naturalnym i zmianami klimatu</v>
      </c>
      <c r="O866" s="17" t="s">
        <v>30</v>
      </c>
    </row>
    <row r="867" spans="1:15" ht="67.5" x14ac:dyDescent="0.25">
      <c r="A867" s="8" t="s">
        <v>2019</v>
      </c>
      <c r="B867" s="13" t="s">
        <v>2020</v>
      </c>
      <c r="C867" s="12" t="s">
        <v>2021</v>
      </c>
      <c r="D867" s="12" t="s">
        <v>2022</v>
      </c>
      <c r="E867" s="14" t="s">
        <v>25</v>
      </c>
      <c r="F867" s="14" t="s">
        <v>26</v>
      </c>
      <c r="G867" s="13" t="s">
        <v>1774</v>
      </c>
      <c r="H867" s="13" t="s">
        <v>1959</v>
      </c>
      <c r="I867" s="13" t="s">
        <v>133</v>
      </c>
      <c r="J867" s="15">
        <v>2326623.02</v>
      </c>
      <c r="K867" s="15">
        <v>1607658.89</v>
      </c>
      <c r="L867" s="16">
        <v>42947</v>
      </c>
      <c r="M867" s="16">
        <v>43861</v>
      </c>
      <c r="N867" s="12" t="str">
        <f>VLOOKUP(C867,[1]Sheet1!$D:$R,15,0)</f>
        <v>11 Dostawa wody, gospodarowanie ściekami i odpadami oraz działalność związana z rekultywacją</v>
      </c>
      <c r="O867" s="17" t="s">
        <v>30</v>
      </c>
    </row>
    <row r="868" spans="1:15" ht="135" x14ac:dyDescent="0.25">
      <c r="A868" s="8" t="s">
        <v>7634</v>
      </c>
      <c r="B868" s="13" t="s">
        <v>8133</v>
      </c>
      <c r="C868" s="12" t="s">
        <v>8667</v>
      </c>
      <c r="D868" s="12" t="s">
        <v>8984</v>
      </c>
      <c r="E868" s="14" t="s">
        <v>25</v>
      </c>
      <c r="F868" s="14" t="s">
        <v>26</v>
      </c>
      <c r="G868" s="13" t="s">
        <v>1774</v>
      </c>
      <c r="H868" s="13" t="s">
        <v>1959</v>
      </c>
      <c r="I868" s="13" t="s">
        <v>133</v>
      </c>
      <c r="J868" s="15">
        <v>1839383.39</v>
      </c>
      <c r="K868" s="15">
        <v>1272002.6200000001</v>
      </c>
      <c r="L868" s="16">
        <v>41640</v>
      </c>
      <c r="M868" s="16">
        <v>44196</v>
      </c>
      <c r="N868" s="12" t="str">
        <f>VLOOKUP(C868,[1]Sheet1!$D:$R,15,0)</f>
        <v>22 Działalność związana ze środowiskiem naturalnym i zmianami klimatu</v>
      </c>
      <c r="O868" s="17" t="s">
        <v>30</v>
      </c>
    </row>
    <row r="869" spans="1:15" ht="213.75" x14ac:dyDescent="0.25">
      <c r="A869" s="8" t="s">
        <v>2023</v>
      </c>
      <c r="B869" s="13" t="s">
        <v>2024</v>
      </c>
      <c r="C869" s="12" t="s">
        <v>2025</v>
      </c>
      <c r="D869" s="12" t="s">
        <v>2026</v>
      </c>
      <c r="E869" s="14" t="s">
        <v>25</v>
      </c>
      <c r="F869" s="14" t="s">
        <v>26</v>
      </c>
      <c r="G869" s="13" t="s">
        <v>1774</v>
      </c>
      <c r="H869" s="13" t="s">
        <v>1959</v>
      </c>
      <c r="I869" s="13" t="s">
        <v>133</v>
      </c>
      <c r="J869" s="15">
        <v>96268698.689999998</v>
      </c>
      <c r="K869" s="15">
        <v>53221719.600000001</v>
      </c>
      <c r="L869" s="16">
        <v>42005</v>
      </c>
      <c r="M869" s="16">
        <v>44926</v>
      </c>
      <c r="N869" s="12" t="str">
        <f>VLOOKUP(C869,[1]Sheet1!$D:$R,15,0)</f>
        <v>22 Działalność związana ze środowiskiem naturalnym i zmianami klimatu</v>
      </c>
      <c r="O869" s="17" t="s">
        <v>30</v>
      </c>
    </row>
    <row r="870" spans="1:15" ht="112.5" x14ac:dyDescent="0.25">
      <c r="A870" s="8" t="s">
        <v>7635</v>
      </c>
      <c r="B870" s="13" t="s">
        <v>8134</v>
      </c>
      <c r="C870" s="12" t="s">
        <v>8668</v>
      </c>
      <c r="D870" s="12" t="s">
        <v>8985</v>
      </c>
      <c r="E870" s="14" t="s">
        <v>25</v>
      </c>
      <c r="F870" s="14" t="s">
        <v>26</v>
      </c>
      <c r="G870" s="13" t="s">
        <v>1774</v>
      </c>
      <c r="H870" s="13" t="s">
        <v>1959</v>
      </c>
      <c r="I870" s="13" t="s">
        <v>133</v>
      </c>
      <c r="J870" s="15">
        <v>1173999.74</v>
      </c>
      <c r="K870" s="15">
        <v>825389.34</v>
      </c>
      <c r="L870" s="16">
        <v>41640</v>
      </c>
      <c r="M870" s="16">
        <v>44561</v>
      </c>
      <c r="N870" s="12" t="str">
        <f>VLOOKUP(C870,[1]Sheet1!$D:$R,15,0)</f>
        <v>11 Dostawa wody, gospodarowanie ściekami i odpadami oraz działalność związana z rekultywacją</v>
      </c>
      <c r="O870" s="17" t="s">
        <v>30</v>
      </c>
    </row>
    <row r="871" spans="1:15" ht="101.25" x14ac:dyDescent="0.25">
      <c r="A871" s="8" t="s">
        <v>2027</v>
      </c>
      <c r="B871" s="13" t="s">
        <v>2028</v>
      </c>
      <c r="C871" s="12" t="s">
        <v>2029</v>
      </c>
      <c r="D871" s="12" t="s">
        <v>2030</v>
      </c>
      <c r="E871" s="14" t="s">
        <v>25</v>
      </c>
      <c r="F871" s="14" t="s">
        <v>26</v>
      </c>
      <c r="G871" s="13" t="s">
        <v>1774</v>
      </c>
      <c r="H871" s="13" t="s">
        <v>1959</v>
      </c>
      <c r="I871" s="13" t="s">
        <v>133</v>
      </c>
      <c r="J871" s="15">
        <v>31711860</v>
      </c>
      <c r="K871" s="15">
        <v>15305504.75</v>
      </c>
      <c r="L871" s="16">
        <v>42736</v>
      </c>
      <c r="M871" s="16">
        <v>44377</v>
      </c>
      <c r="N871" s="12" t="str">
        <f>VLOOKUP(C871,[1]Sheet1!$D:$R,15,0)</f>
        <v>11 Dostawa wody, gospodarowanie ściekami i odpadami oraz działalność związana z rekultywacją</v>
      </c>
      <c r="O871" s="17" t="s">
        <v>30</v>
      </c>
    </row>
    <row r="872" spans="1:15" ht="67.5" x14ac:dyDescent="0.25">
      <c r="A872" s="8" t="s">
        <v>7636</v>
      </c>
      <c r="B872" s="13" t="s">
        <v>8135</v>
      </c>
      <c r="C872" s="12" t="s">
        <v>8669</v>
      </c>
      <c r="D872" s="12" t="s">
        <v>8986</v>
      </c>
      <c r="E872" s="14" t="s">
        <v>25</v>
      </c>
      <c r="F872" s="14" t="s">
        <v>26</v>
      </c>
      <c r="G872" s="13" t="s">
        <v>1774</v>
      </c>
      <c r="H872" s="13" t="s">
        <v>1959</v>
      </c>
      <c r="I872" s="13" t="s">
        <v>133</v>
      </c>
      <c r="J872" s="15">
        <v>3617380.8</v>
      </c>
      <c r="K872" s="15">
        <v>2499816</v>
      </c>
      <c r="L872" s="16">
        <v>41640</v>
      </c>
      <c r="M872" s="16">
        <v>44196</v>
      </c>
      <c r="N872" s="12" t="str">
        <f>VLOOKUP(C872,[1]Sheet1!$D:$R,15,0)</f>
        <v>11 Dostawa wody, gospodarowanie ściekami i odpadami oraz działalność związana z rekultywacją</v>
      </c>
      <c r="O872" s="17" t="s">
        <v>30</v>
      </c>
    </row>
    <row r="873" spans="1:15" ht="180" x14ac:dyDescent="0.25">
      <c r="A873" s="8" t="s">
        <v>2031</v>
      </c>
      <c r="B873" s="13" t="s">
        <v>2032</v>
      </c>
      <c r="C873" s="12" t="s">
        <v>2033</v>
      </c>
      <c r="D873" s="12" t="s">
        <v>1971</v>
      </c>
      <c r="E873" s="14" t="s">
        <v>25</v>
      </c>
      <c r="F873" s="14" t="s">
        <v>26</v>
      </c>
      <c r="G873" s="13" t="s">
        <v>1774</v>
      </c>
      <c r="H873" s="13" t="s">
        <v>1959</v>
      </c>
      <c r="I873" s="13" t="s">
        <v>133</v>
      </c>
      <c r="J873" s="15">
        <v>17274192.120000001</v>
      </c>
      <c r="K873" s="15">
        <v>9547748.4800000004</v>
      </c>
      <c r="L873" s="16">
        <v>41640</v>
      </c>
      <c r="M873" s="16">
        <v>44104</v>
      </c>
      <c r="N873" s="12" t="str">
        <f>VLOOKUP(C873,[1]Sheet1!$D:$R,15,0)</f>
        <v>22 Działalność związana ze środowiskiem naturalnym i zmianami klimatu</v>
      </c>
      <c r="O873" s="17" t="s">
        <v>30</v>
      </c>
    </row>
    <row r="874" spans="1:15" ht="78.75" x14ac:dyDescent="0.25">
      <c r="A874" s="8" t="s">
        <v>7637</v>
      </c>
      <c r="B874" s="13" t="s">
        <v>8136</v>
      </c>
      <c r="C874" s="12" t="s">
        <v>8670</v>
      </c>
      <c r="D874" s="12" t="s">
        <v>2060</v>
      </c>
      <c r="E874" s="14" t="s">
        <v>25</v>
      </c>
      <c r="F874" s="14" t="s">
        <v>26</v>
      </c>
      <c r="G874" s="13" t="s">
        <v>1774</v>
      </c>
      <c r="H874" s="13" t="s">
        <v>1959</v>
      </c>
      <c r="I874" s="13" t="s">
        <v>133</v>
      </c>
      <c r="J874" s="15">
        <v>29710952.559999999</v>
      </c>
      <c r="K874" s="15">
        <v>16425567.26</v>
      </c>
      <c r="L874" s="16">
        <v>42979</v>
      </c>
      <c r="M874" s="16">
        <v>44196</v>
      </c>
      <c r="N874" s="12" t="str">
        <f>VLOOKUP(C874,[1]Sheet1!$D:$R,15,0)</f>
        <v>22 Działalność związana ze środowiskiem naturalnym i zmianami klimatu</v>
      </c>
      <c r="O874" s="17" t="s">
        <v>30</v>
      </c>
    </row>
    <row r="875" spans="1:15" ht="67.5" x14ac:dyDescent="0.25">
      <c r="A875" s="8" t="s">
        <v>7638</v>
      </c>
      <c r="B875" s="13" t="s">
        <v>8137</v>
      </c>
      <c r="C875" s="12" t="s">
        <v>8671</v>
      </c>
      <c r="D875" s="12" t="s">
        <v>2198</v>
      </c>
      <c r="E875" s="14" t="s">
        <v>25</v>
      </c>
      <c r="F875" s="14" t="s">
        <v>26</v>
      </c>
      <c r="G875" s="13" t="s">
        <v>1774</v>
      </c>
      <c r="H875" s="13" t="s">
        <v>1959</v>
      </c>
      <c r="I875" s="13" t="s">
        <v>133</v>
      </c>
      <c r="J875" s="15">
        <v>1941526.68</v>
      </c>
      <c r="K875" s="15">
        <v>1341705.43</v>
      </c>
      <c r="L875" s="16">
        <v>42705</v>
      </c>
      <c r="M875" s="16">
        <v>44561</v>
      </c>
      <c r="N875" s="12" t="str">
        <f>VLOOKUP(C875,[1]Sheet1!$D:$R,15,0)</f>
        <v>22 Działalność związana ze środowiskiem naturalnym i zmianami klimatu</v>
      </c>
      <c r="O875" s="17" t="s">
        <v>30</v>
      </c>
    </row>
    <row r="876" spans="1:15" ht="247.5" x14ac:dyDescent="0.25">
      <c r="A876" s="8" t="s">
        <v>7639</v>
      </c>
      <c r="B876" s="13" t="s">
        <v>8138</v>
      </c>
      <c r="C876" s="12" t="s">
        <v>8672</v>
      </c>
      <c r="D876" s="12" t="s">
        <v>8987</v>
      </c>
      <c r="E876" s="14" t="s">
        <v>25</v>
      </c>
      <c r="F876" s="14" t="s">
        <v>26</v>
      </c>
      <c r="G876" s="13" t="s">
        <v>1774</v>
      </c>
      <c r="H876" s="13" t="s">
        <v>1959</v>
      </c>
      <c r="I876" s="13" t="s">
        <v>133</v>
      </c>
      <c r="J876" s="15">
        <v>12666100</v>
      </c>
      <c r="K876" s="15">
        <v>7038000</v>
      </c>
      <c r="L876" s="16">
        <v>41640</v>
      </c>
      <c r="M876" s="16">
        <v>44561</v>
      </c>
      <c r="N876" s="12" t="str">
        <f>VLOOKUP(C876,[1]Sheet1!$D:$R,15,0)</f>
        <v>11 Dostawa wody, gospodarowanie ściekami i odpadami oraz działalność związana z rekultywacją</v>
      </c>
      <c r="O876" s="17" t="s">
        <v>30</v>
      </c>
    </row>
    <row r="877" spans="1:15" ht="191.25" x14ac:dyDescent="0.25">
      <c r="A877" s="8" t="s">
        <v>7640</v>
      </c>
      <c r="B877" s="13" t="s">
        <v>8139</v>
      </c>
      <c r="C877" s="12" t="s">
        <v>8673</v>
      </c>
      <c r="D877" s="12" t="s">
        <v>8988</v>
      </c>
      <c r="E877" s="14" t="s">
        <v>25</v>
      </c>
      <c r="F877" s="14" t="s">
        <v>26</v>
      </c>
      <c r="G877" s="13" t="s">
        <v>1774</v>
      </c>
      <c r="H877" s="13" t="s">
        <v>1959</v>
      </c>
      <c r="I877" s="13" t="s">
        <v>133</v>
      </c>
      <c r="J877" s="15">
        <v>3565711.98</v>
      </c>
      <c r="K877" s="15">
        <v>2468017.5</v>
      </c>
      <c r="L877" s="16">
        <v>41640</v>
      </c>
      <c r="M877" s="16">
        <v>44377</v>
      </c>
      <c r="N877" s="12" t="str">
        <f>VLOOKUP(C877,[1]Sheet1!$D:$R,15,0)</f>
        <v>22 Działalność związana ze środowiskiem naturalnym i zmianami klimatu</v>
      </c>
      <c r="O877" s="17" t="s">
        <v>30</v>
      </c>
    </row>
    <row r="878" spans="1:15" ht="213.75" x14ac:dyDescent="0.25">
      <c r="A878" s="8" t="s">
        <v>7641</v>
      </c>
      <c r="B878" s="13" t="s">
        <v>8140</v>
      </c>
      <c r="C878" s="12" t="s">
        <v>8674</v>
      </c>
      <c r="D878" s="12" t="s">
        <v>8989</v>
      </c>
      <c r="E878" s="14" t="s">
        <v>25</v>
      </c>
      <c r="F878" s="14" t="s">
        <v>26</v>
      </c>
      <c r="G878" s="13" t="s">
        <v>1774</v>
      </c>
      <c r="H878" s="13" t="s">
        <v>1959</v>
      </c>
      <c r="I878" s="13" t="s">
        <v>133</v>
      </c>
      <c r="J878" s="15">
        <v>2273604.2200000002</v>
      </c>
      <c r="K878" s="15">
        <v>1571189.89</v>
      </c>
      <c r="L878" s="16">
        <v>41640</v>
      </c>
      <c r="M878" s="16">
        <v>44561</v>
      </c>
      <c r="N878" s="12" t="str">
        <f>VLOOKUP(C878,[1]Sheet1!$D:$R,15,0)</f>
        <v>11 Dostawa wody, gospodarowanie ściekami i odpadami oraz działalność związana z rekultywacją</v>
      </c>
      <c r="O878" s="17" t="s">
        <v>30</v>
      </c>
    </row>
    <row r="879" spans="1:15" ht="157.5" x14ac:dyDescent="0.25">
      <c r="A879" s="8" t="s">
        <v>2034</v>
      </c>
      <c r="B879" s="13" t="s">
        <v>2035</v>
      </c>
      <c r="C879" s="12" t="s">
        <v>2036</v>
      </c>
      <c r="D879" s="12" t="s">
        <v>2037</v>
      </c>
      <c r="E879" s="14" t="s">
        <v>25</v>
      </c>
      <c r="F879" s="14" t="s">
        <v>26</v>
      </c>
      <c r="G879" s="13" t="s">
        <v>1774</v>
      </c>
      <c r="H879" s="13" t="s">
        <v>1959</v>
      </c>
      <c r="I879" s="13" t="s">
        <v>133</v>
      </c>
      <c r="J879" s="15">
        <v>4348078.3</v>
      </c>
      <c r="K879" s="15">
        <v>3064373.21</v>
      </c>
      <c r="L879" s="16">
        <v>42734</v>
      </c>
      <c r="M879" s="16">
        <v>43465</v>
      </c>
      <c r="N879" s="12" t="str">
        <f>VLOOKUP(C879,[1]Sheet1!$D:$R,15,0)</f>
        <v>22 Działalność związana ze środowiskiem naturalnym i zmianami klimatu</v>
      </c>
      <c r="O879" s="17" t="s">
        <v>52</v>
      </c>
    </row>
    <row r="880" spans="1:15" ht="101.25" x14ac:dyDescent="0.25">
      <c r="A880" s="8" t="s">
        <v>2038</v>
      </c>
      <c r="B880" s="13" t="s">
        <v>2039</v>
      </c>
      <c r="C880" s="12" t="s">
        <v>2040</v>
      </c>
      <c r="D880" s="12" t="s">
        <v>2041</v>
      </c>
      <c r="E880" s="14" t="s">
        <v>25</v>
      </c>
      <c r="F880" s="14" t="s">
        <v>26</v>
      </c>
      <c r="G880" s="13" t="s">
        <v>1774</v>
      </c>
      <c r="H880" s="13" t="s">
        <v>1959</v>
      </c>
      <c r="I880" s="13" t="s">
        <v>133</v>
      </c>
      <c r="J880" s="15">
        <v>67126438.390000001</v>
      </c>
      <c r="K880" s="15">
        <v>37219635.520000003</v>
      </c>
      <c r="L880" s="16">
        <v>41640</v>
      </c>
      <c r="M880" s="16">
        <v>44196</v>
      </c>
      <c r="N880" s="12" t="str">
        <f>VLOOKUP(C880,[1]Sheet1!$D:$R,15,0)</f>
        <v>11 Dostawa wody, gospodarowanie ściekami i odpadami oraz działalność związana z rekultywacją</v>
      </c>
      <c r="O880" s="17" t="s">
        <v>30</v>
      </c>
    </row>
    <row r="881" spans="1:15" ht="67.5" x14ac:dyDescent="0.25">
      <c r="A881" s="8" t="s">
        <v>2042</v>
      </c>
      <c r="B881" s="13" t="s">
        <v>2043</v>
      </c>
      <c r="C881" s="12" t="s">
        <v>2044</v>
      </c>
      <c r="D881" s="12" t="s">
        <v>2045</v>
      </c>
      <c r="E881" s="14" t="s">
        <v>25</v>
      </c>
      <c r="F881" s="14" t="s">
        <v>26</v>
      </c>
      <c r="G881" s="13" t="s">
        <v>1774</v>
      </c>
      <c r="H881" s="13" t="s">
        <v>1959</v>
      </c>
      <c r="I881" s="13" t="s">
        <v>133</v>
      </c>
      <c r="J881" s="15">
        <v>19911160.449999999</v>
      </c>
      <c r="K881" s="15">
        <v>11044670.810000001</v>
      </c>
      <c r="L881" s="16">
        <v>42736</v>
      </c>
      <c r="M881" s="16">
        <v>44561</v>
      </c>
      <c r="N881" s="12" t="str">
        <f>VLOOKUP(C881,[1]Sheet1!$D:$R,15,0)</f>
        <v>22 Działalność związana ze środowiskiem naturalnym i zmianami klimatu</v>
      </c>
      <c r="O881" s="17" t="s">
        <v>30</v>
      </c>
    </row>
    <row r="882" spans="1:15" ht="67.5" x14ac:dyDescent="0.25">
      <c r="A882" s="8" t="s">
        <v>2046</v>
      </c>
      <c r="B882" s="13" t="s">
        <v>2047</v>
      </c>
      <c r="C882" s="12" t="s">
        <v>2048</v>
      </c>
      <c r="D882" s="12" t="s">
        <v>63</v>
      </c>
      <c r="E882" s="14" t="s">
        <v>25</v>
      </c>
      <c r="F882" s="14" t="s">
        <v>26</v>
      </c>
      <c r="G882" s="13" t="s">
        <v>1774</v>
      </c>
      <c r="H882" s="13" t="s">
        <v>1959</v>
      </c>
      <c r="I882" s="13" t="s">
        <v>133</v>
      </c>
      <c r="J882" s="15">
        <v>105884154.22</v>
      </c>
      <c r="K882" s="15">
        <v>57822348.039999999</v>
      </c>
      <c r="L882" s="16">
        <v>41640</v>
      </c>
      <c r="M882" s="16">
        <v>44377</v>
      </c>
      <c r="N882" s="12" t="str">
        <f>VLOOKUP(C882,[1]Sheet1!$D:$R,15,0)</f>
        <v>11 Dostawa wody, gospodarowanie ściekami i odpadami oraz działalność związana z rekultywacją</v>
      </c>
      <c r="O882" s="17" t="s">
        <v>30</v>
      </c>
    </row>
    <row r="883" spans="1:15" ht="146.25" x14ac:dyDescent="0.25">
      <c r="A883" s="8" t="s">
        <v>2049</v>
      </c>
      <c r="B883" s="13" t="s">
        <v>2050</v>
      </c>
      <c r="C883" s="12" t="s">
        <v>2051</v>
      </c>
      <c r="D883" s="12" t="s">
        <v>2052</v>
      </c>
      <c r="E883" s="14" t="s">
        <v>25</v>
      </c>
      <c r="F883" s="14" t="s">
        <v>26</v>
      </c>
      <c r="G883" s="13" t="s">
        <v>1774</v>
      </c>
      <c r="H883" s="13" t="s">
        <v>1959</v>
      </c>
      <c r="I883" s="13" t="s">
        <v>133</v>
      </c>
      <c r="J883" s="15">
        <v>18378711.469999999</v>
      </c>
      <c r="K883" s="15">
        <v>10168748.439999999</v>
      </c>
      <c r="L883" s="16">
        <v>41640</v>
      </c>
      <c r="M883" s="16">
        <v>44196</v>
      </c>
      <c r="N883" s="12" t="str">
        <f>VLOOKUP(C883,[1]Sheet1!$D:$R,15,0)</f>
        <v>22 Działalność związana ze środowiskiem naturalnym i zmianami klimatu</v>
      </c>
      <c r="O883" s="17" t="s">
        <v>30</v>
      </c>
    </row>
    <row r="884" spans="1:15" ht="67.5" x14ac:dyDescent="0.25">
      <c r="A884" s="8" t="s">
        <v>7642</v>
      </c>
      <c r="B884" s="13" t="s">
        <v>8141</v>
      </c>
      <c r="C884" s="12" t="s">
        <v>8675</v>
      </c>
      <c r="D884" s="12" t="s">
        <v>3077</v>
      </c>
      <c r="E884" s="14" t="s">
        <v>25</v>
      </c>
      <c r="F884" s="14" t="s">
        <v>26</v>
      </c>
      <c r="G884" s="13" t="s">
        <v>1774</v>
      </c>
      <c r="H884" s="13" t="s">
        <v>1959</v>
      </c>
      <c r="I884" s="13" t="s">
        <v>133</v>
      </c>
      <c r="J884" s="15">
        <v>43239295.030000001</v>
      </c>
      <c r="K884" s="15">
        <v>23938635.379999999</v>
      </c>
      <c r="L884" s="16">
        <v>41640</v>
      </c>
      <c r="M884" s="16">
        <v>45291</v>
      </c>
      <c r="N884" s="12" t="str">
        <f>VLOOKUP(C884,[1]Sheet1!$D:$R,15,0)</f>
        <v>22 Działalność związana ze środowiskiem naturalnym i zmianami klimatu</v>
      </c>
      <c r="O884" s="17" t="s">
        <v>30</v>
      </c>
    </row>
    <row r="885" spans="1:15" ht="146.25" x14ac:dyDescent="0.25">
      <c r="A885" s="8" t="s">
        <v>7643</v>
      </c>
      <c r="B885" s="13" t="s">
        <v>8142</v>
      </c>
      <c r="C885" s="12" t="s">
        <v>8676</v>
      </c>
      <c r="D885" s="12" t="s">
        <v>37</v>
      </c>
      <c r="E885" s="14" t="s">
        <v>25</v>
      </c>
      <c r="F885" s="14" t="s">
        <v>26</v>
      </c>
      <c r="G885" s="13" t="s">
        <v>1774</v>
      </c>
      <c r="H885" s="13" t="s">
        <v>1959</v>
      </c>
      <c r="I885" s="13" t="s">
        <v>133</v>
      </c>
      <c r="J885" s="15">
        <v>797751344.45000005</v>
      </c>
      <c r="K885" s="15">
        <v>172405017.30000001</v>
      </c>
      <c r="L885" s="16">
        <v>43739</v>
      </c>
      <c r="M885" s="16">
        <v>45077</v>
      </c>
      <c r="N885" s="12" t="str">
        <f>VLOOKUP(C885,[1]Sheet1!$D:$R,15,0)</f>
        <v>11 Dostawa wody, gospodarowanie ściekami i odpadami oraz działalność związana z rekultywacją</v>
      </c>
      <c r="O885" s="17" t="s">
        <v>30</v>
      </c>
    </row>
    <row r="886" spans="1:15" ht="67.5" x14ac:dyDescent="0.25">
      <c r="A886" s="8" t="s">
        <v>2053</v>
      </c>
      <c r="B886" s="13" t="s">
        <v>2054</v>
      </c>
      <c r="C886" s="12" t="s">
        <v>2055</v>
      </c>
      <c r="D886" s="12" t="s">
        <v>2056</v>
      </c>
      <c r="E886" s="14" t="s">
        <v>25</v>
      </c>
      <c r="F886" s="14" t="s">
        <v>26</v>
      </c>
      <c r="G886" s="13" t="s">
        <v>1774</v>
      </c>
      <c r="H886" s="13" t="s">
        <v>1959</v>
      </c>
      <c r="I886" s="13" t="s">
        <v>133</v>
      </c>
      <c r="J886" s="15">
        <v>694281409.83000004</v>
      </c>
      <c r="K886" s="15">
        <v>270696804.82999998</v>
      </c>
      <c r="L886" s="16">
        <v>41640</v>
      </c>
      <c r="M886" s="16">
        <v>45107</v>
      </c>
      <c r="N886" s="12" t="str">
        <f>VLOOKUP(C886,[1]Sheet1!$D:$R,15,0)</f>
        <v>22 Działalność związana ze środowiskiem naturalnym i zmianami klimatu</v>
      </c>
      <c r="O886" s="17" t="s">
        <v>30</v>
      </c>
    </row>
    <row r="887" spans="1:15" ht="67.5" x14ac:dyDescent="0.25">
      <c r="A887" s="8" t="s">
        <v>7644</v>
      </c>
      <c r="B887" s="13" t="s">
        <v>8143</v>
      </c>
      <c r="C887" s="12" t="s">
        <v>8677</v>
      </c>
      <c r="D887" s="12" t="s">
        <v>8973</v>
      </c>
      <c r="E887" s="14" t="s">
        <v>25</v>
      </c>
      <c r="F887" s="14" t="s">
        <v>26</v>
      </c>
      <c r="G887" s="13" t="s">
        <v>1774</v>
      </c>
      <c r="H887" s="13" t="s">
        <v>1959</v>
      </c>
      <c r="I887" s="13" t="s">
        <v>133</v>
      </c>
      <c r="J887" s="15">
        <v>49672443.479999997</v>
      </c>
      <c r="K887" s="15">
        <v>26682962.370000001</v>
      </c>
      <c r="L887" s="16">
        <v>42339</v>
      </c>
      <c r="M887" s="16">
        <v>45077</v>
      </c>
      <c r="N887" s="12" t="str">
        <f>VLOOKUP(C887,[1]Sheet1!$D:$R,15,0)</f>
        <v>11 Dostawa wody, gospodarowanie ściekami i odpadami oraz działalność związana z rekultywacją</v>
      </c>
      <c r="O887" s="17" t="s">
        <v>30</v>
      </c>
    </row>
    <row r="888" spans="1:15" ht="78.75" x14ac:dyDescent="0.25">
      <c r="A888" s="8" t="s">
        <v>2057</v>
      </c>
      <c r="B888" s="13" t="s">
        <v>2058</v>
      </c>
      <c r="C888" s="12" t="s">
        <v>2059</v>
      </c>
      <c r="D888" s="12" t="s">
        <v>2060</v>
      </c>
      <c r="E888" s="14" t="s">
        <v>25</v>
      </c>
      <c r="F888" s="14" t="s">
        <v>26</v>
      </c>
      <c r="G888" s="13" t="s">
        <v>1774</v>
      </c>
      <c r="H888" s="13" t="s">
        <v>1959</v>
      </c>
      <c r="I888" s="13" t="s">
        <v>133</v>
      </c>
      <c r="J888" s="15">
        <v>59287230</v>
      </c>
      <c r="K888" s="15">
        <v>32816800</v>
      </c>
      <c r="L888" s="16">
        <v>42583</v>
      </c>
      <c r="M888" s="16">
        <v>44012</v>
      </c>
      <c r="N888" s="12" t="str">
        <f>VLOOKUP(C888,[1]Sheet1!$D:$R,15,0)</f>
        <v>22 Działalność związana ze środowiskiem naturalnym i zmianami klimatu</v>
      </c>
      <c r="O888" s="17" t="s">
        <v>30</v>
      </c>
    </row>
    <row r="889" spans="1:15" ht="112.5" x14ac:dyDescent="0.25">
      <c r="A889" s="8" t="s">
        <v>2061</v>
      </c>
      <c r="B889" s="13" t="s">
        <v>2062</v>
      </c>
      <c r="C889" s="12" t="s">
        <v>2063</v>
      </c>
      <c r="D889" s="12" t="s">
        <v>2064</v>
      </c>
      <c r="E889" s="14" t="s">
        <v>25</v>
      </c>
      <c r="F889" s="14" t="s">
        <v>26</v>
      </c>
      <c r="G889" s="13" t="s">
        <v>1774</v>
      </c>
      <c r="H889" s="13" t="s">
        <v>1959</v>
      </c>
      <c r="I889" s="13" t="s">
        <v>133</v>
      </c>
      <c r="J889" s="15">
        <v>7208437.1399999997</v>
      </c>
      <c r="K889" s="15">
        <v>3985152.24</v>
      </c>
      <c r="L889" s="16">
        <v>42522</v>
      </c>
      <c r="M889" s="16">
        <v>44074</v>
      </c>
      <c r="N889" s="12" t="str">
        <f>VLOOKUP(C889,[1]Sheet1!$D:$R,15,0)</f>
        <v>18 Administracja publiczna</v>
      </c>
      <c r="O889" s="17" t="s">
        <v>30</v>
      </c>
    </row>
    <row r="890" spans="1:15" ht="123.75" x14ac:dyDescent="0.25">
      <c r="A890" s="8" t="s">
        <v>2065</v>
      </c>
      <c r="B890" s="13" t="s">
        <v>2066</v>
      </c>
      <c r="C890" s="12" t="s">
        <v>2067</v>
      </c>
      <c r="D890" s="12" t="s">
        <v>2068</v>
      </c>
      <c r="E890" s="14" t="s">
        <v>25</v>
      </c>
      <c r="F890" s="14" t="s">
        <v>26</v>
      </c>
      <c r="G890" s="13" t="s">
        <v>1774</v>
      </c>
      <c r="H890" s="13" t="s">
        <v>1959</v>
      </c>
      <c r="I890" s="13" t="s">
        <v>133</v>
      </c>
      <c r="J890" s="15">
        <v>14904490</v>
      </c>
      <c r="K890" s="15">
        <v>8240240</v>
      </c>
      <c r="L890" s="16">
        <v>41640</v>
      </c>
      <c r="M890" s="16">
        <v>44012</v>
      </c>
      <c r="N890" s="12" t="str">
        <f>VLOOKUP(C890,[1]Sheet1!$D:$R,15,0)</f>
        <v>22 Działalność związana ze środowiskiem naturalnym i zmianami klimatu</v>
      </c>
      <c r="O890" s="17" t="s">
        <v>30</v>
      </c>
    </row>
    <row r="891" spans="1:15" ht="225" x14ac:dyDescent="0.25">
      <c r="A891" s="8" t="s">
        <v>7645</v>
      </c>
      <c r="B891" s="13" t="s">
        <v>8144</v>
      </c>
      <c r="C891" s="12" t="s">
        <v>8678</v>
      </c>
      <c r="D891" s="12" t="s">
        <v>8990</v>
      </c>
      <c r="E891" s="14" t="s">
        <v>25</v>
      </c>
      <c r="F891" s="14" t="s">
        <v>26</v>
      </c>
      <c r="G891" s="13" t="s">
        <v>1774</v>
      </c>
      <c r="H891" s="13" t="s">
        <v>1959</v>
      </c>
      <c r="I891" s="13" t="s">
        <v>133</v>
      </c>
      <c r="J891" s="15">
        <v>96148232.030000001</v>
      </c>
      <c r="K891" s="15">
        <v>53272280.270000003</v>
      </c>
      <c r="L891" s="16">
        <v>41640</v>
      </c>
      <c r="M891" s="16">
        <v>44926</v>
      </c>
      <c r="N891" s="12" t="str">
        <f>VLOOKUP(C891,[1]Sheet1!$D:$R,15,0)</f>
        <v>11 Dostawa wody, gospodarowanie ściekami i odpadami oraz działalność związana z rekultywacją</v>
      </c>
      <c r="O891" s="17" t="s">
        <v>30</v>
      </c>
    </row>
    <row r="892" spans="1:15" ht="67.5" x14ac:dyDescent="0.25">
      <c r="A892" s="8" t="s">
        <v>2069</v>
      </c>
      <c r="B892" s="13" t="s">
        <v>2070</v>
      </c>
      <c r="C892" s="12" t="s">
        <v>2071</v>
      </c>
      <c r="D892" s="12" t="s">
        <v>2072</v>
      </c>
      <c r="E892" s="14" t="s">
        <v>25</v>
      </c>
      <c r="F892" s="14" t="s">
        <v>26</v>
      </c>
      <c r="G892" s="13" t="s">
        <v>1774</v>
      </c>
      <c r="H892" s="13" t="s">
        <v>1959</v>
      </c>
      <c r="I892" s="13" t="s">
        <v>133</v>
      </c>
      <c r="J892" s="15">
        <v>21355910.600000001</v>
      </c>
      <c r="K892" s="15">
        <v>11806519.67</v>
      </c>
      <c r="L892" s="16">
        <v>43101</v>
      </c>
      <c r="M892" s="16">
        <v>44196</v>
      </c>
      <c r="N892" s="12" t="str">
        <f>VLOOKUP(C892,[1]Sheet1!$D:$R,15,0)</f>
        <v>22 Działalność związana ze środowiskiem naturalnym i zmianami klimatu</v>
      </c>
      <c r="O892" s="17" t="s">
        <v>30</v>
      </c>
    </row>
    <row r="893" spans="1:15" ht="123.75" x14ac:dyDescent="0.25">
      <c r="A893" s="8" t="s">
        <v>7646</v>
      </c>
      <c r="B893" s="13" t="s">
        <v>8145</v>
      </c>
      <c r="C893" s="12" t="s">
        <v>8679</v>
      </c>
      <c r="D893" s="12" t="s">
        <v>8991</v>
      </c>
      <c r="E893" s="14" t="s">
        <v>25</v>
      </c>
      <c r="F893" s="14" t="s">
        <v>26</v>
      </c>
      <c r="G893" s="13" t="s">
        <v>1774</v>
      </c>
      <c r="H893" s="13" t="s">
        <v>1959</v>
      </c>
      <c r="I893" s="13" t="s">
        <v>133</v>
      </c>
      <c r="J893" s="15">
        <v>75235590.829999998</v>
      </c>
      <c r="K893" s="15">
        <v>41416488.18</v>
      </c>
      <c r="L893" s="16">
        <v>43033</v>
      </c>
      <c r="M893" s="16">
        <v>44834</v>
      </c>
      <c r="N893" s="12" t="str">
        <f>VLOOKUP(C893,[1]Sheet1!$D:$R,15,0)</f>
        <v>22 Działalność związana ze środowiskiem naturalnym i zmianami klimatu</v>
      </c>
      <c r="O893" s="17" t="s">
        <v>30</v>
      </c>
    </row>
    <row r="894" spans="1:15" ht="90" x14ac:dyDescent="0.25">
      <c r="A894" s="8" t="s">
        <v>2073</v>
      </c>
      <c r="B894" s="13" t="s">
        <v>2074</v>
      </c>
      <c r="C894" s="12" t="s">
        <v>2075</v>
      </c>
      <c r="D894" s="12" t="s">
        <v>2076</v>
      </c>
      <c r="E894" s="14" t="s">
        <v>25</v>
      </c>
      <c r="F894" s="14" t="s">
        <v>26</v>
      </c>
      <c r="G894" s="13" t="s">
        <v>1774</v>
      </c>
      <c r="H894" s="13" t="s">
        <v>1959</v>
      </c>
      <c r="I894" s="13" t="s">
        <v>133</v>
      </c>
      <c r="J894" s="15">
        <v>24255557.620000001</v>
      </c>
      <c r="K894" s="15">
        <v>13465452.949999999</v>
      </c>
      <c r="L894" s="16">
        <v>42355</v>
      </c>
      <c r="M894" s="16">
        <v>44255</v>
      </c>
      <c r="N894" s="12" t="str">
        <f>VLOOKUP(C894,[1]Sheet1!$D:$R,15,0)</f>
        <v>22 Działalność związana ze środowiskiem naturalnym i zmianami klimatu</v>
      </c>
      <c r="O894" s="17" t="s">
        <v>30</v>
      </c>
    </row>
    <row r="895" spans="1:15" ht="67.5" x14ac:dyDescent="0.25">
      <c r="A895" s="8" t="s">
        <v>2077</v>
      </c>
      <c r="B895" s="13" t="s">
        <v>2078</v>
      </c>
      <c r="C895" s="12" t="s">
        <v>2079</v>
      </c>
      <c r="D895" s="12" t="s">
        <v>2080</v>
      </c>
      <c r="E895" s="14" t="s">
        <v>25</v>
      </c>
      <c r="F895" s="14" t="s">
        <v>26</v>
      </c>
      <c r="G895" s="13" t="s">
        <v>1774</v>
      </c>
      <c r="H895" s="13" t="s">
        <v>1959</v>
      </c>
      <c r="I895" s="13" t="s">
        <v>133</v>
      </c>
      <c r="J895" s="15">
        <v>2646077.88</v>
      </c>
      <c r="K895" s="15">
        <v>1869934.88</v>
      </c>
      <c r="L895" s="16">
        <v>41640</v>
      </c>
      <c r="M895" s="16">
        <v>43921</v>
      </c>
      <c r="N895" s="12" t="str">
        <f>VLOOKUP(C895,[1]Sheet1!$D:$R,15,0)</f>
        <v>22 Działalność związana ze środowiskiem naturalnym i zmianami klimatu</v>
      </c>
      <c r="O895" s="17" t="s">
        <v>30</v>
      </c>
    </row>
    <row r="896" spans="1:15" ht="168.75" x14ac:dyDescent="0.25">
      <c r="A896" s="8" t="s">
        <v>7647</v>
      </c>
      <c r="B896" s="13" t="s">
        <v>8146</v>
      </c>
      <c r="C896" s="12" t="s">
        <v>8680</v>
      </c>
      <c r="D896" s="12" t="s">
        <v>8992</v>
      </c>
      <c r="E896" s="14" t="s">
        <v>25</v>
      </c>
      <c r="F896" s="14" t="s">
        <v>26</v>
      </c>
      <c r="G896" s="13" t="s">
        <v>1774</v>
      </c>
      <c r="H896" s="13" t="s">
        <v>1959</v>
      </c>
      <c r="I896" s="13" t="s">
        <v>133</v>
      </c>
      <c r="J896" s="15">
        <v>67640116</v>
      </c>
      <c r="K896" s="15">
        <v>37606594.869999997</v>
      </c>
      <c r="L896" s="16">
        <v>43191</v>
      </c>
      <c r="M896" s="16">
        <v>45077</v>
      </c>
      <c r="N896" s="12" t="str">
        <f>VLOOKUP(C896,[1]Sheet1!$D:$R,15,0)</f>
        <v>11 Dostawa wody, gospodarowanie ściekami i odpadami oraz działalność związana z rekultywacją</v>
      </c>
      <c r="O896" s="17" t="s">
        <v>30</v>
      </c>
    </row>
    <row r="897" spans="1:15" ht="180" x14ac:dyDescent="0.25">
      <c r="A897" s="8" t="s">
        <v>2081</v>
      </c>
      <c r="B897" s="13" t="s">
        <v>2082</v>
      </c>
      <c r="C897" s="12" t="s">
        <v>2083</v>
      </c>
      <c r="D897" s="12" t="s">
        <v>2084</v>
      </c>
      <c r="E897" s="14" t="s">
        <v>25</v>
      </c>
      <c r="F897" s="14" t="s">
        <v>26</v>
      </c>
      <c r="G897" s="13" t="s">
        <v>1774</v>
      </c>
      <c r="H897" s="13" t="s">
        <v>1959</v>
      </c>
      <c r="I897" s="13" t="s">
        <v>133</v>
      </c>
      <c r="J897" s="15">
        <v>16724250</v>
      </c>
      <c r="K897" s="15">
        <v>9265000</v>
      </c>
      <c r="L897" s="16">
        <v>43070</v>
      </c>
      <c r="M897" s="16">
        <v>44196</v>
      </c>
      <c r="N897" s="12" t="str">
        <f>VLOOKUP(C897,[1]Sheet1!$D:$R,15,0)</f>
        <v>11 Dostawa wody, gospodarowanie ściekami i odpadami oraz działalność związana z rekultywacją</v>
      </c>
      <c r="O897" s="17" t="s">
        <v>30</v>
      </c>
    </row>
    <row r="898" spans="1:15" ht="67.5" x14ac:dyDescent="0.25">
      <c r="A898" s="8" t="s">
        <v>7648</v>
      </c>
      <c r="B898" s="13" t="s">
        <v>8147</v>
      </c>
      <c r="C898" s="12" t="s">
        <v>8681</v>
      </c>
      <c r="D898" s="12" t="s">
        <v>8993</v>
      </c>
      <c r="E898" s="14" t="s">
        <v>25</v>
      </c>
      <c r="F898" s="14" t="s">
        <v>26</v>
      </c>
      <c r="G898" s="13" t="s">
        <v>1774</v>
      </c>
      <c r="H898" s="13" t="s">
        <v>1959</v>
      </c>
      <c r="I898" s="13" t="s">
        <v>133</v>
      </c>
      <c r="J898" s="15">
        <v>54251258.700000003</v>
      </c>
      <c r="K898" s="15">
        <v>30061229.199999999</v>
      </c>
      <c r="L898" s="16">
        <v>41640</v>
      </c>
      <c r="M898" s="16">
        <v>45077</v>
      </c>
      <c r="N898" s="12" t="str">
        <f>VLOOKUP(C898,[1]Sheet1!$D:$R,15,0)</f>
        <v>11 Dostawa wody, gospodarowanie ściekami i odpadami oraz działalność związana z rekultywacją</v>
      </c>
      <c r="O898" s="17" t="s">
        <v>30</v>
      </c>
    </row>
    <row r="899" spans="1:15" ht="146.25" x14ac:dyDescent="0.25">
      <c r="A899" s="8" t="s">
        <v>7649</v>
      </c>
      <c r="B899" s="13" t="s">
        <v>8148</v>
      </c>
      <c r="C899" s="12" t="s">
        <v>8682</v>
      </c>
      <c r="D899" s="12" t="s">
        <v>8994</v>
      </c>
      <c r="E899" s="14" t="s">
        <v>25</v>
      </c>
      <c r="F899" s="14" t="s">
        <v>26</v>
      </c>
      <c r="G899" s="13" t="s">
        <v>1774</v>
      </c>
      <c r="H899" s="13" t="s">
        <v>1959</v>
      </c>
      <c r="I899" s="13" t="s">
        <v>133</v>
      </c>
      <c r="J899" s="15">
        <v>20042644.010000002</v>
      </c>
      <c r="K899" s="15">
        <v>11133712.619999999</v>
      </c>
      <c r="L899" s="16">
        <v>41640</v>
      </c>
      <c r="M899" s="16">
        <v>44377</v>
      </c>
      <c r="N899" s="12" t="str">
        <f>VLOOKUP(C899,[1]Sheet1!$D:$R,15,0)</f>
        <v>11 Dostawa wody, gospodarowanie ściekami i odpadami oraz działalność związana z rekultywacją</v>
      </c>
      <c r="O899" s="17" t="s">
        <v>30</v>
      </c>
    </row>
    <row r="900" spans="1:15" ht="101.25" x14ac:dyDescent="0.25">
      <c r="A900" s="8" t="s">
        <v>7650</v>
      </c>
      <c r="B900" s="13" t="s">
        <v>8149</v>
      </c>
      <c r="C900" s="12" t="s">
        <v>8683</v>
      </c>
      <c r="D900" s="12" t="s">
        <v>8988</v>
      </c>
      <c r="E900" s="14" t="s">
        <v>25</v>
      </c>
      <c r="F900" s="14" t="s">
        <v>26</v>
      </c>
      <c r="G900" s="13" t="s">
        <v>1774</v>
      </c>
      <c r="H900" s="13" t="s">
        <v>1959</v>
      </c>
      <c r="I900" s="13" t="s">
        <v>133</v>
      </c>
      <c r="J900" s="15">
        <v>19894243.370000001</v>
      </c>
      <c r="K900" s="15">
        <v>10996846.43</v>
      </c>
      <c r="L900" s="16">
        <v>43066</v>
      </c>
      <c r="M900" s="16">
        <v>44196</v>
      </c>
      <c r="N900" s="12" t="str">
        <f>VLOOKUP(C900,[1]Sheet1!$D:$R,15,0)</f>
        <v>11 Dostawa wody, gospodarowanie ściekami i odpadami oraz działalność związana z rekultywacją</v>
      </c>
      <c r="O900" s="17" t="s">
        <v>30</v>
      </c>
    </row>
    <row r="901" spans="1:15" ht="180" x14ac:dyDescent="0.25">
      <c r="A901" s="8" t="s">
        <v>7651</v>
      </c>
      <c r="B901" s="13" t="s">
        <v>8150</v>
      </c>
      <c r="C901" s="12" t="s">
        <v>8684</v>
      </c>
      <c r="D901" s="12" t="s">
        <v>8995</v>
      </c>
      <c r="E901" s="14" t="s">
        <v>25</v>
      </c>
      <c r="F901" s="14" t="s">
        <v>26</v>
      </c>
      <c r="G901" s="13" t="s">
        <v>1774</v>
      </c>
      <c r="H901" s="13" t="s">
        <v>1959</v>
      </c>
      <c r="I901" s="13" t="s">
        <v>133</v>
      </c>
      <c r="J901" s="15">
        <v>19411542.66</v>
      </c>
      <c r="K901" s="15">
        <v>10652432.560000001</v>
      </c>
      <c r="L901" s="16">
        <v>41640</v>
      </c>
      <c r="M901" s="16">
        <v>44651</v>
      </c>
      <c r="N901" s="12" t="str">
        <f>VLOOKUP(C901,[1]Sheet1!$D:$R,15,0)</f>
        <v>11 Dostawa wody, gospodarowanie ściekami i odpadami oraz działalność związana z rekultywacją</v>
      </c>
      <c r="O901" s="17" t="s">
        <v>30</v>
      </c>
    </row>
    <row r="902" spans="1:15" ht="78.75" x14ac:dyDescent="0.25">
      <c r="A902" s="8" t="s">
        <v>7652</v>
      </c>
      <c r="B902" s="13" t="s">
        <v>8151</v>
      </c>
      <c r="C902" s="12" t="s">
        <v>8685</v>
      </c>
      <c r="D902" s="12" t="s">
        <v>2859</v>
      </c>
      <c r="E902" s="14" t="s">
        <v>25</v>
      </c>
      <c r="F902" s="14" t="s">
        <v>26</v>
      </c>
      <c r="G902" s="13" t="s">
        <v>1774</v>
      </c>
      <c r="H902" s="13" t="s">
        <v>1959</v>
      </c>
      <c r="I902" s="13" t="s">
        <v>133</v>
      </c>
      <c r="J902" s="15">
        <v>4927923.32</v>
      </c>
      <c r="K902" s="15">
        <v>3421762.29</v>
      </c>
      <c r="L902" s="16">
        <v>41640</v>
      </c>
      <c r="M902" s="16">
        <v>44561</v>
      </c>
      <c r="N902" s="12" t="str">
        <f>VLOOKUP(C902,[1]Sheet1!$D:$R,15,0)</f>
        <v>22 Działalność związana ze środowiskiem naturalnym i zmianami klimatu</v>
      </c>
      <c r="O902" s="17" t="s">
        <v>30</v>
      </c>
    </row>
    <row r="903" spans="1:15" ht="78.75" x14ac:dyDescent="0.25">
      <c r="A903" s="8" t="s">
        <v>2085</v>
      </c>
      <c r="B903" s="13" t="s">
        <v>2086</v>
      </c>
      <c r="C903" s="12" t="s">
        <v>2087</v>
      </c>
      <c r="D903" s="12" t="s">
        <v>2088</v>
      </c>
      <c r="E903" s="14" t="s">
        <v>25</v>
      </c>
      <c r="F903" s="14" t="s">
        <v>26</v>
      </c>
      <c r="G903" s="13" t="s">
        <v>1774</v>
      </c>
      <c r="H903" s="13" t="s">
        <v>2089</v>
      </c>
      <c r="I903" s="13" t="s">
        <v>133</v>
      </c>
      <c r="J903" s="15">
        <v>10492167.58</v>
      </c>
      <c r="K903" s="15">
        <v>5442134.6299999999</v>
      </c>
      <c r="L903" s="16">
        <v>41883</v>
      </c>
      <c r="M903" s="16">
        <v>43830</v>
      </c>
      <c r="N903" s="12" t="str">
        <f>VLOOKUP(C903,[1]Sheet1!$D:$R,15,0)</f>
        <v>11 Dostawa wody, gospodarowanie ściekami i odpadami oraz działalność związana z rekultywacją</v>
      </c>
      <c r="O903" s="17" t="s">
        <v>52</v>
      </c>
    </row>
    <row r="904" spans="1:15" ht="67.5" x14ac:dyDescent="0.25">
      <c r="A904" s="8" t="s">
        <v>2090</v>
      </c>
      <c r="B904" s="13" t="s">
        <v>2091</v>
      </c>
      <c r="C904" s="12" t="s">
        <v>2092</v>
      </c>
      <c r="D904" s="12" t="s">
        <v>2093</v>
      </c>
      <c r="E904" s="14" t="s">
        <v>25</v>
      </c>
      <c r="F904" s="14" t="s">
        <v>26</v>
      </c>
      <c r="G904" s="13" t="s">
        <v>1774</v>
      </c>
      <c r="H904" s="13" t="s">
        <v>2089</v>
      </c>
      <c r="I904" s="13" t="s">
        <v>133</v>
      </c>
      <c r="J904" s="15">
        <v>11318661.630000001</v>
      </c>
      <c r="K904" s="15">
        <v>5157966.1399999997</v>
      </c>
      <c r="L904" s="16">
        <v>41883</v>
      </c>
      <c r="M904" s="16">
        <v>44196</v>
      </c>
      <c r="N904" s="12" t="str">
        <f>VLOOKUP(C904,[1]Sheet1!$D:$R,15,0)</f>
        <v>11 Dostawa wody, gospodarowanie ściekami i odpadami oraz działalność związana z rekultywacją</v>
      </c>
      <c r="O904" s="17" t="s">
        <v>30</v>
      </c>
    </row>
    <row r="905" spans="1:15" ht="146.25" x14ac:dyDescent="0.25">
      <c r="A905" s="8" t="s">
        <v>2094</v>
      </c>
      <c r="B905" s="13" t="s">
        <v>2095</v>
      </c>
      <c r="C905" s="12" t="s">
        <v>2096</v>
      </c>
      <c r="D905" s="12" t="s">
        <v>2097</v>
      </c>
      <c r="E905" s="14" t="s">
        <v>25</v>
      </c>
      <c r="F905" s="14" t="s">
        <v>26</v>
      </c>
      <c r="G905" s="13" t="s">
        <v>1774</v>
      </c>
      <c r="H905" s="13" t="s">
        <v>2089</v>
      </c>
      <c r="I905" s="13" t="s">
        <v>133</v>
      </c>
      <c r="J905" s="15">
        <v>33783585.899999999</v>
      </c>
      <c r="K905" s="15">
        <v>17509785.370000001</v>
      </c>
      <c r="L905" s="16">
        <v>41640</v>
      </c>
      <c r="M905" s="16">
        <v>44196</v>
      </c>
      <c r="N905" s="12" t="str">
        <f>VLOOKUP(C905,[1]Sheet1!$D:$R,15,0)</f>
        <v>11 Dostawa wody, gospodarowanie ściekami i odpadami oraz działalność związana z rekultywacją</v>
      </c>
      <c r="O905" s="17" t="s">
        <v>30</v>
      </c>
    </row>
    <row r="906" spans="1:15" ht="67.5" x14ac:dyDescent="0.25">
      <c r="A906" s="8" t="s">
        <v>2098</v>
      </c>
      <c r="B906" s="13" t="s">
        <v>2099</v>
      </c>
      <c r="C906" s="12" t="s">
        <v>2100</v>
      </c>
      <c r="D906" s="12" t="s">
        <v>2101</v>
      </c>
      <c r="E906" s="14" t="s">
        <v>25</v>
      </c>
      <c r="F906" s="14" t="s">
        <v>26</v>
      </c>
      <c r="G906" s="13" t="s">
        <v>1774</v>
      </c>
      <c r="H906" s="13" t="s">
        <v>2089</v>
      </c>
      <c r="I906" s="13" t="s">
        <v>133</v>
      </c>
      <c r="J906" s="15">
        <v>53360470.869999997</v>
      </c>
      <c r="K906" s="15">
        <v>27468053.579999998</v>
      </c>
      <c r="L906" s="16">
        <v>42339</v>
      </c>
      <c r="M906" s="16">
        <v>44347</v>
      </c>
      <c r="N906" s="12" t="str">
        <f>VLOOKUP(C906,[1]Sheet1!$D:$R,15,0)</f>
        <v>11 Dostawa wody, gospodarowanie ściekami i odpadami oraz działalność związana z rekultywacją</v>
      </c>
      <c r="O906" s="17" t="s">
        <v>30</v>
      </c>
    </row>
    <row r="907" spans="1:15" ht="78.75" x14ac:dyDescent="0.25">
      <c r="A907" s="8" t="s">
        <v>2102</v>
      </c>
      <c r="B907" s="13" t="s">
        <v>2103</v>
      </c>
      <c r="C907" s="12" t="s">
        <v>2104</v>
      </c>
      <c r="D907" s="12" t="s">
        <v>2105</v>
      </c>
      <c r="E907" s="14" t="s">
        <v>25</v>
      </c>
      <c r="F907" s="14" t="s">
        <v>26</v>
      </c>
      <c r="G907" s="13" t="s">
        <v>1774</v>
      </c>
      <c r="H907" s="13" t="s">
        <v>2089</v>
      </c>
      <c r="I907" s="13" t="s">
        <v>133</v>
      </c>
      <c r="J907" s="15">
        <v>156515637.59999999</v>
      </c>
      <c r="K907" s="15">
        <v>108940352</v>
      </c>
      <c r="L907" s="16">
        <v>42130</v>
      </c>
      <c r="M907" s="16">
        <v>45291</v>
      </c>
      <c r="N907" s="12" t="str">
        <f>VLOOKUP(C907,[1]Sheet1!$D:$R,15,0)</f>
        <v>11 Dostawa wody, gospodarowanie ściekami i odpadami oraz działalność związana z rekultywacją</v>
      </c>
      <c r="O907" s="17" t="s">
        <v>30</v>
      </c>
    </row>
    <row r="908" spans="1:15" ht="90" x14ac:dyDescent="0.25">
      <c r="A908" s="8" t="s">
        <v>2106</v>
      </c>
      <c r="B908" s="13" t="s">
        <v>2107</v>
      </c>
      <c r="C908" s="12" t="s">
        <v>2108</v>
      </c>
      <c r="D908" s="12" t="s">
        <v>2109</v>
      </c>
      <c r="E908" s="14" t="s">
        <v>25</v>
      </c>
      <c r="F908" s="14" t="s">
        <v>26</v>
      </c>
      <c r="G908" s="13" t="s">
        <v>1774</v>
      </c>
      <c r="H908" s="13" t="s">
        <v>2089</v>
      </c>
      <c r="I908" s="13" t="s">
        <v>133</v>
      </c>
      <c r="J908" s="15">
        <v>10864525.630000001</v>
      </c>
      <c r="K908" s="15">
        <v>5610461.1299999999</v>
      </c>
      <c r="L908" s="16">
        <v>41640</v>
      </c>
      <c r="M908" s="16">
        <v>43830</v>
      </c>
      <c r="N908" s="12" t="str">
        <f>VLOOKUP(C908,[1]Sheet1!$D:$R,15,0)</f>
        <v>11 Dostawa wody, gospodarowanie ściekami i odpadami oraz działalność związana z rekultywacją</v>
      </c>
      <c r="O908" s="17" t="s">
        <v>52</v>
      </c>
    </row>
    <row r="909" spans="1:15" ht="67.5" x14ac:dyDescent="0.25">
      <c r="A909" s="8" t="s">
        <v>2110</v>
      </c>
      <c r="B909" s="13" t="s">
        <v>2111</v>
      </c>
      <c r="C909" s="12" t="s">
        <v>2112</v>
      </c>
      <c r="D909" s="12" t="s">
        <v>2113</v>
      </c>
      <c r="E909" s="14" t="s">
        <v>25</v>
      </c>
      <c r="F909" s="14" t="s">
        <v>26</v>
      </c>
      <c r="G909" s="13" t="s">
        <v>1774</v>
      </c>
      <c r="H909" s="13" t="s">
        <v>2089</v>
      </c>
      <c r="I909" s="13" t="s">
        <v>133</v>
      </c>
      <c r="J909" s="15">
        <v>16862304.5</v>
      </c>
      <c r="K909" s="15">
        <v>8783348.9299999997</v>
      </c>
      <c r="L909" s="16">
        <v>41640</v>
      </c>
      <c r="M909" s="16">
        <v>43830</v>
      </c>
      <c r="N909" s="12" t="str">
        <f>VLOOKUP(C909,[1]Sheet1!$D:$R,15,0)</f>
        <v>11 Dostawa wody, gospodarowanie ściekami i odpadami oraz działalność związana z rekultywacją</v>
      </c>
      <c r="O909" s="17" t="s">
        <v>52</v>
      </c>
    </row>
    <row r="910" spans="1:15" ht="67.5" x14ac:dyDescent="0.25">
      <c r="A910" s="8" t="s">
        <v>2114</v>
      </c>
      <c r="B910" s="13" t="s">
        <v>2115</v>
      </c>
      <c r="C910" s="12" t="s">
        <v>2116</v>
      </c>
      <c r="D910" s="12" t="s">
        <v>2117</v>
      </c>
      <c r="E910" s="14" t="s">
        <v>25</v>
      </c>
      <c r="F910" s="14" t="s">
        <v>26</v>
      </c>
      <c r="G910" s="13" t="s">
        <v>1774</v>
      </c>
      <c r="H910" s="13" t="s">
        <v>2089</v>
      </c>
      <c r="I910" s="13" t="s">
        <v>133</v>
      </c>
      <c r="J910" s="15">
        <v>24532595.23</v>
      </c>
      <c r="K910" s="15">
        <v>12687117.630000001</v>
      </c>
      <c r="L910" s="16">
        <v>42644</v>
      </c>
      <c r="M910" s="16">
        <v>44074</v>
      </c>
      <c r="N910" s="12" t="str">
        <f>VLOOKUP(C910,[1]Sheet1!$D:$R,15,0)</f>
        <v>11 Dostawa wody, gospodarowanie ściekami i odpadami oraz działalność związana z rekultywacją</v>
      </c>
      <c r="O910" s="17" t="s">
        <v>30</v>
      </c>
    </row>
    <row r="911" spans="1:15" ht="67.5" x14ac:dyDescent="0.25">
      <c r="A911" s="8" t="s">
        <v>2118</v>
      </c>
      <c r="B911" s="13" t="s">
        <v>2119</v>
      </c>
      <c r="C911" s="12" t="s">
        <v>2120</v>
      </c>
      <c r="D911" s="12" t="s">
        <v>2121</v>
      </c>
      <c r="E911" s="14" t="s">
        <v>25</v>
      </c>
      <c r="F911" s="14" t="s">
        <v>26</v>
      </c>
      <c r="G911" s="13" t="s">
        <v>1774</v>
      </c>
      <c r="H911" s="13" t="s">
        <v>2089</v>
      </c>
      <c r="I911" s="13" t="s">
        <v>133</v>
      </c>
      <c r="J911" s="15">
        <v>24220780.620000001</v>
      </c>
      <c r="K911" s="15">
        <v>12535739.25</v>
      </c>
      <c r="L911" s="16">
        <v>42552</v>
      </c>
      <c r="M911" s="16">
        <v>44377</v>
      </c>
      <c r="N911" s="12" t="str">
        <f>VLOOKUP(C911,[1]Sheet1!$D:$R,15,0)</f>
        <v>11 Dostawa wody, gospodarowanie ściekami i odpadami oraz działalność związana z rekultywacją</v>
      </c>
      <c r="O911" s="17" t="s">
        <v>30</v>
      </c>
    </row>
    <row r="912" spans="1:15" ht="168.75" x14ac:dyDescent="0.25">
      <c r="A912" s="8" t="s">
        <v>2122</v>
      </c>
      <c r="B912" s="13" t="s">
        <v>2123</v>
      </c>
      <c r="C912" s="12" t="s">
        <v>2124</v>
      </c>
      <c r="D912" s="12" t="s">
        <v>2125</v>
      </c>
      <c r="E912" s="14" t="s">
        <v>25</v>
      </c>
      <c r="F912" s="14" t="s">
        <v>26</v>
      </c>
      <c r="G912" s="13" t="s">
        <v>1774</v>
      </c>
      <c r="H912" s="13" t="s">
        <v>2089</v>
      </c>
      <c r="I912" s="13" t="s">
        <v>133</v>
      </c>
      <c r="J912" s="15">
        <v>57324247.299999997</v>
      </c>
      <c r="K912" s="15">
        <v>29296715.98</v>
      </c>
      <c r="L912" s="16">
        <v>42150</v>
      </c>
      <c r="M912" s="16">
        <v>44043</v>
      </c>
      <c r="N912" s="12" t="str">
        <f>VLOOKUP(C912,[1]Sheet1!$D:$R,15,0)</f>
        <v>11 Dostawa wody, gospodarowanie ściekami i odpadami oraz działalność związana z rekultywacją</v>
      </c>
      <c r="O912" s="17" t="s">
        <v>30</v>
      </c>
    </row>
    <row r="913" spans="1:15" ht="67.5" x14ac:dyDescent="0.25">
      <c r="A913" s="8" t="s">
        <v>2126</v>
      </c>
      <c r="B913" s="13" t="s">
        <v>2127</v>
      </c>
      <c r="C913" s="12" t="s">
        <v>2128</v>
      </c>
      <c r="D913" s="12" t="s">
        <v>2129</v>
      </c>
      <c r="E913" s="14" t="s">
        <v>25</v>
      </c>
      <c r="F913" s="14" t="s">
        <v>26</v>
      </c>
      <c r="G913" s="13" t="s">
        <v>1774</v>
      </c>
      <c r="H913" s="13" t="s">
        <v>2089</v>
      </c>
      <c r="I913" s="13" t="s">
        <v>133</v>
      </c>
      <c r="J913" s="15">
        <v>33422482.420000002</v>
      </c>
      <c r="K913" s="15">
        <v>17170883.620000001</v>
      </c>
      <c r="L913" s="16">
        <v>42005</v>
      </c>
      <c r="M913" s="16">
        <v>44104</v>
      </c>
      <c r="N913" s="12" t="str">
        <f>VLOOKUP(C913,[1]Sheet1!$D:$R,15,0)</f>
        <v>11 Dostawa wody, gospodarowanie ściekami i odpadami oraz działalność związana z rekultywacją</v>
      </c>
      <c r="O913" s="17" t="s">
        <v>30</v>
      </c>
    </row>
    <row r="914" spans="1:15" ht="112.5" x14ac:dyDescent="0.25">
      <c r="A914" s="8" t="s">
        <v>2130</v>
      </c>
      <c r="B914" s="13" t="s">
        <v>2131</v>
      </c>
      <c r="C914" s="12" t="s">
        <v>2132</v>
      </c>
      <c r="D914" s="12" t="s">
        <v>2133</v>
      </c>
      <c r="E914" s="14" t="s">
        <v>25</v>
      </c>
      <c r="F914" s="14" t="s">
        <v>26</v>
      </c>
      <c r="G914" s="13" t="s">
        <v>1774</v>
      </c>
      <c r="H914" s="13" t="s">
        <v>2089</v>
      </c>
      <c r="I914" s="13" t="s">
        <v>133</v>
      </c>
      <c r="J914" s="15">
        <v>50454600</v>
      </c>
      <c r="K914" s="15">
        <v>24049343.489999998</v>
      </c>
      <c r="L914" s="16">
        <v>42461</v>
      </c>
      <c r="M914" s="16">
        <v>44377</v>
      </c>
      <c r="N914" s="12" t="str">
        <f>VLOOKUP(C914,[1]Sheet1!$D:$R,15,0)</f>
        <v>11 Dostawa wody, gospodarowanie ściekami i odpadami oraz działalność związana z rekultywacją</v>
      </c>
      <c r="O914" s="17" t="s">
        <v>30</v>
      </c>
    </row>
    <row r="915" spans="1:15" ht="67.5" x14ac:dyDescent="0.25">
      <c r="A915" s="8" t="s">
        <v>7653</v>
      </c>
      <c r="B915" s="13" t="s">
        <v>2134</v>
      </c>
      <c r="C915" s="12" t="s">
        <v>2135</v>
      </c>
      <c r="D915" s="12" t="s">
        <v>2136</v>
      </c>
      <c r="E915" s="14" t="s">
        <v>25</v>
      </c>
      <c r="F915" s="14" t="s">
        <v>26</v>
      </c>
      <c r="G915" s="13" t="s">
        <v>1774</v>
      </c>
      <c r="H915" s="13" t="s">
        <v>2089</v>
      </c>
      <c r="I915" s="13" t="s">
        <v>133</v>
      </c>
      <c r="J915" s="15">
        <v>4925040.18</v>
      </c>
      <c r="K915" s="15">
        <v>3451682.98</v>
      </c>
      <c r="L915" s="16">
        <v>42005</v>
      </c>
      <c r="M915" s="16">
        <v>43555</v>
      </c>
      <c r="N915" s="12" t="str">
        <f>VLOOKUP(C915,[1]Sheet1!$D:$R,15,0)</f>
        <v>11 Dostawa wody, gospodarowanie ściekami i odpadami oraz działalność związana z rekultywacją</v>
      </c>
      <c r="O915" s="17" t="s">
        <v>52</v>
      </c>
    </row>
    <row r="916" spans="1:15" ht="67.5" x14ac:dyDescent="0.25">
      <c r="A916" s="8" t="s">
        <v>2137</v>
      </c>
      <c r="B916" s="13" t="s">
        <v>2138</v>
      </c>
      <c r="C916" s="12" t="s">
        <v>2139</v>
      </c>
      <c r="D916" s="12" t="s">
        <v>2140</v>
      </c>
      <c r="E916" s="14" t="s">
        <v>25</v>
      </c>
      <c r="F916" s="14" t="s">
        <v>26</v>
      </c>
      <c r="G916" s="13" t="s">
        <v>1774</v>
      </c>
      <c r="H916" s="13" t="s">
        <v>2089</v>
      </c>
      <c r="I916" s="13" t="s">
        <v>133</v>
      </c>
      <c r="J916" s="15">
        <v>4588665.25</v>
      </c>
      <c r="K916" s="15">
        <v>3087450.96</v>
      </c>
      <c r="L916" s="16">
        <v>41955</v>
      </c>
      <c r="M916" s="16">
        <v>44104</v>
      </c>
      <c r="N916" s="12" t="str">
        <f>VLOOKUP(C916,[1]Sheet1!$D:$R,15,0)</f>
        <v>11 Dostawa wody, gospodarowanie ściekami i odpadami oraz działalność związana z rekultywacją</v>
      </c>
      <c r="O916" s="17" t="s">
        <v>30</v>
      </c>
    </row>
    <row r="917" spans="1:15" ht="67.5" x14ac:dyDescent="0.25">
      <c r="A917" s="8" t="s">
        <v>2141</v>
      </c>
      <c r="B917" s="13" t="s">
        <v>2142</v>
      </c>
      <c r="C917" s="12" t="s">
        <v>2143</v>
      </c>
      <c r="D917" s="12" t="s">
        <v>2144</v>
      </c>
      <c r="E917" s="14" t="s">
        <v>25</v>
      </c>
      <c r="F917" s="14" t="s">
        <v>26</v>
      </c>
      <c r="G917" s="13" t="s">
        <v>1774</v>
      </c>
      <c r="H917" s="13" t="s">
        <v>2089</v>
      </c>
      <c r="I917" s="13" t="s">
        <v>133</v>
      </c>
      <c r="J917" s="15">
        <v>83237440.170000002</v>
      </c>
      <c r="K917" s="15">
        <v>43392544.25</v>
      </c>
      <c r="L917" s="16">
        <v>41920</v>
      </c>
      <c r="M917" s="16">
        <v>44926</v>
      </c>
      <c r="N917" s="12" t="str">
        <f>VLOOKUP(C917,[1]Sheet1!$D:$R,15,0)</f>
        <v>11 Dostawa wody, gospodarowanie ściekami i odpadami oraz działalność związana z rekultywacją</v>
      </c>
      <c r="O917" s="17" t="s">
        <v>30</v>
      </c>
    </row>
    <row r="918" spans="1:15" ht="67.5" x14ac:dyDescent="0.25">
      <c r="A918" s="8" t="s">
        <v>2145</v>
      </c>
      <c r="B918" s="13" t="s">
        <v>2146</v>
      </c>
      <c r="C918" s="12" t="s">
        <v>2147</v>
      </c>
      <c r="D918" s="12" t="s">
        <v>2148</v>
      </c>
      <c r="E918" s="14" t="s">
        <v>25</v>
      </c>
      <c r="F918" s="14" t="s">
        <v>26</v>
      </c>
      <c r="G918" s="13" t="s">
        <v>1774</v>
      </c>
      <c r="H918" s="13" t="s">
        <v>2089</v>
      </c>
      <c r="I918" s="13" t="s">
        <v>133</v>
      </c>
      <c r="J918" s="15">
        <v>8925542.8900000006</v>
      </c>
      <c r="K918" s="15">
        <v>4660256.07</v>
      </c>
      <c r="L918" s="16">
        <v>43101</v>
      </c>
      <c r="M918" s="16">
        <v>44104</v>
      </c>
      <c r="N918" s="12" t="str">
        <f>VLOOKUP(C918,[1]Sheet1!$D:$R,15,0)</f>
        <v>11 Dostawa wody, gospodarowanie ściekami i odpadami oraz działalność związana z rekultywacją</v>
      </c>
      <c r="O918" s="17" t="s">
        <v>30</v>
      </c>
    </row>
    <row r="919" spans="1:15" ht="78.75" x14ac:dyDescent="0.25">
      <c r="A919" s="8" t="s">
        <v>2149</v>
      </c>
      <c r="B919" s="13" t="s">
        <v>2150</v>
      </c>
      <c r="C919" s="12" t="s">
        <v>2151</v>
      </c>
      <c r="D919" s="12" t="s">
        <v>2152</v>
      </c>
      <c r="E919" s="14" t="s">
        <v>25</v>
      </c>
      <c r="F919" s="14" t="s">
        <v>26</v>
      </c>
      <c r="G919" s="13" t="s">
        <v>1774</v>
      </c>
      <c r="H919" s="13" t="s">
        <v>2089</v>
      </c>
      <c r="I919" s="13" t="s">
        <v>133</v>
      </c>
      <c r="J919" s="15">
        <v>141481345.34</v>
      </c>
      <c r="K919" s="15">
        <v>70372971.969999999</v>
      </c>
      <c r="L919" s="16">
        <v>41640</v>
      </c>
      <c r="M919" s="16">
        <v>44926</v>
      </c>
      <c r="N919" s="12" t="str">
        <f>VLOOKUP(C919,[1]Sheet1!$D:$R,15,0)</f>
        <v>11 Dostawa wody, gospodarowanie ściekami i odpadami oraz działalność związana z rekultywacją</v>
      </c>
      <c r="O919" s="17" t="s">
        <v>30</v>
      </c>
    </row>
    <row r="920" spans="1:15" ht="67.5" x14ac:dyDescent="0.25">
      <c r="A920" s="8" t="s">
        <v>2153</v>
      </c>
      <c r="B920" s="13" t="s">
        <v>2154</v>
      </c>
      <c r="C920" s="12" t="s">
        <v>2155</v>
      </c>
      <c r="D920" s="12" t="s">
        <v>2156</v>
      </c>
      <c r="E920" s="14" t="s">
        <v>25</v>
      </c>
      <c r="F920" s="14" t="s">
        <v>26</v>
      </c>
      <c r="G920" s="13" t="s">
        <v>1774</v>
      </c>
      <c r="H920" s="13" t="s">
        <v>2089</v>
      </c>
      <c r="I920" s="13" t="s">
        <v>133</v>
      </c>
      <c r="J920" s="15">
        <v>34695297.659999996</v>
      </c>
      <c r="K920" s="15">
        <v>16997297.420000002</v>
      </c>
      <c r="L920" s="16">
        <v>42494</v>
      </c>
      <c r="M920" s="16">
        <v>44561</v>
      </c>
      <c r="N920" s="12" t="str">
        <f>VLOOKUP(C920,[1]Sheet1!$D:$R,15,0)</f>
        <v>11 Dostawa wody, gospodarowanie ściekami i odpadami oraz działalność związana z rekultywacją</v>
      </c>
      <c r="O920" s="17" t="s">
        <v>30</v>
      </c>
    </row>
    <row r="921" spans="1:15" ht="67.5" x14ac:dyDescent="0.25">
      <c r="A921" s="8" t="s">
        <v>2157</v>
      </c>
      <c r="B921" s="13" t="s">
        <v>2158</v>
      </c>
      <c r="C921" s="12" t="s">
        <v>2159</v>
      </c>
      <c r="D921" s="12" t="s">
        <v>2160</v>
      </c>
      <c r="E921" s="14" t="s">
        <v>25</v>
      </c>
      <c r="F921" s="14" t="s">
        <v>26</v>
      </c>
      <c r="G921" s="13" t="s">
        <v>1774</v>
      </c>
      <c r="H921" s="13" t="s">
        <v>2089</v>
      </c>
      <c r="I921" s="13" t="s">
        <v>133</v>
      </c>
      <c r="J921" s="15">
        <v>40123790.43</v>
      </c>
      <c r="K921" s="15">
        <v>20135517.25</v>
      </c>
      <c r="L921" s="16">
        <v>41640</v>
      </c>
      <c r="M921" s="16">
        <v>44469</v>
      </c>
      <c r="N921" s="12" t="str">
        <f>VLOOKUP(C921,[1]Sheet1!$D:$R,15,0)</f>
        <v>11 Dostawa wody, gospodarowanie ściekami i odpadami oraz działalność związana z rekultywacją</v>
      </c>
      <c r="O921" s="17" t="s">
        <v>30</v>
      </c>
    </row>
    <row r="922" spans="1:15" ht="67.5" x14ac:dyDescent="0.25">
      <c r="A922" s="8" t="s">
        <v>2161</v>
      </c>
      <c r="B922" s="13" t="s">
        <v>2162</v>
      </c>
      <c r="C922" s="12" t="s">
        <v>2163</v>
      </c>
      <c r="D922" s="12" t="s">
        <v>2164</v>
      </c>
      <c r="E922" s="14" t="s">
        <v>25</v>
      </c>
      <c r="F922" s="14" t="s">
        <v>26</v>
      </c>
      <c r="G922" s="13" t="s">
        <v>1774</v>
      </c>
      <c r="H922" s="13" t="s">
        <v>2089</v>
      </c>
      <c r="I922" s="13" t="s">
        <v>133</v>
      </c>
      <c r="J922" s="15">
        <v>25569333.09</v>
      </c>
      <c r="K922" s="15">
        <v>13016181.970000001</v>
      </c>
      <c r="L922" s="16">
        <v>42887</v>
      </c>
      <c r="M922" s="16">
        <v>44561</v>
      </c>
      <c r="N922" s="12" t="str">
        <f>VLOOKUP(C922,[1]Sheet1!$D:$R,15,0)</f>
        <v>11 Dostawa wody, gospodarowanie ściekami i odpadami oraz działalność związana z rekultywacją</v>
      </c>
      <c r="O922" s="17" t="s">
        <v>30</v>
      </c>
    </row>
    <row r="923" spans="1:15" ht="67.5" x14ac:dyDescent="0.25">
      <c r="A923" s="8" t="s">
        <v>2165</v>
      </c>
      <c r="B923" s="13" t="s">
        <v>2166</v>
      </c>
      <c r="C923" s="12" t="s">
        <v>2167</v>
      </c>
      <c r="D923" s="12" t="s">
        <v>2168</v>
      </c>
      <c r="E923" s="14" t="s">
        <v>25</v>
      </c>
      <c r="F923" s="14" t="s">
        <v>26</v>
      </c>
      <c r="G923" s="13" t="s">
        <v>1774</v>
      </c>
      <c r="H923" s="13" t="s">
        <v>2089</v>
      </c>
      <c r="I923" s="13" t="s">
        <v>133</v>
      </c>
      <c r="J923" s="15">
        <v>36542785.82</v>
      </c>
      <c r="K923" s="15">
        <v>18875922.370000001</v>
      </c>
      <c r="L923" s="16">
        <v>42370</v>
      </c>
      <c r="M923" s="16">
        <v>44196</v>
      </c>
      <c r="N923" s="12" t="str">
        <f>VLOOKUP(C923,[1]Sheet1!$D:$R,15,0)</f>
        <v>11 Dostawa wody, gospodarowanie ściekami i odpadami oraz działalność związana z rekultywacją</v>
      </c>
      <c r="O923" s="17" t="s">
        <v>30</v>
      </c>
    </row>
    <row r="924" spans="1:15" ht="67.5" x14ac:dyDescent="0.25">
      <c r="A924" s="8" t="s">
        <v>2169</v>
      </c>
      <c r="B924" s="13" t="s">
        <v>2170</v>
      </c>
      <c r="C924" s="12" t="s">
        <v>2171</v>
      </c>
      <c r="D924" s="12" t="s">
        <v>2172</v>
      </c>
      <c r="E924" s="14" t="s">
        <v>25</v>
      </c>
      <c r="F924" s="14" t="s">
        <v>26</v>
      </c>
      <c r="G924" s="13" t="s">
        <v>1774</v>
      </c>
      <c r="H924" s="13" t="s">
        <v>2089</v>
      </c>
      <c r="I924" s="13" t="s">
        <v>133</v>
      </c>
      <c r="J924" s="15">
        <v>8382922.3700000001</v>
      </c>
      <c r="K924" s="15">
        <v>3130678.13</v>
      </c>
      <c r="L924" s="16">
        <v>41640</v>
      </c>
      <c r="M924" s="16">
        <v>43646</v>
      </c>
      <c r="N924" s="12" t="str">
        <f>VLOOKUP(C924,[1]Sheet1!$D:$R,15,0)</f>
        <v>11 Dostawa wody, gospodarowanie ściekami i odpadami oraz działalność związana z rekultywacją</v>
      </c>
      <c r="O924" s="17" t="s">
        <v>52</v>
      </c>
    </row>
    <row r="925" spans="1:15" ht="236.25" x14ac:dyDescent="0.25">
      <c r="A925" s="8" t="s">
        <v>2173</v>
      </c>
      <c r="B925" s="13" t="s">
        <v>2174</v>
      </c>
      <c r="C925" s="12" t="s">
        <v>2175</v>
      </c>
      <c r="D925" s="12" t="s">
        <v>2176</v>
      </c>
      <c r="E925" s="14" t="s">
        <v>25</v>
      </c>
      <c r="F925" s="14" t="s">
        <v>26</v>
      </c>
      <c r="G925" s="13" t="s">
        <v>1774</v>
      </c>
      <c r="H925" s="13" t="s">
        <v>2089</v>
      </c>
      <c r="I925" s="13" t="s">
        <v>133</v>
      </c>
      <c r="J925" s="15">
        <v>49706461.009999998</v>
      </c>
      <c r="K925" s="15">
        <v>34445359.219999999</v>
      </c>
      <c r="L925" s="16">
        <v>41640</v>
      </c>
      <c r="M925" s="16">
        <v>44074</v>
      </c>
      <c r="N925" s="12" t="str">
        <f>VLOOKUP(C925,[1]Sheet1!$D:$R,15,0)</f>
        <v>11 Dostawa wody, gospodarowanie ściekami i odpadami oraz działalność związana z rekultywacją</v>
      </c>
      <c r="O925" s="17" t="s">
        <v>30</v>
      </c>
    </row>
    <row r="926" spans="1:15" ht="67.5" x14ac:dyDescent="0.25">
      <c r="A926" s="8" t="s">
        <v>2177</v>
      </c>
      <c r="B926" s="13" t="s">
        <v>2178</v>
      </c>
      <c r="C926" s="12" t="s">
        <v>2179</v>
      </c>
      <c r="D926" s="12" t="s">
        <v>8971</v>
      </c>
      <c r="E926" s="14" t="s">
        <v>25</v>
      </c>
      <c r="F926" s="14" t="s">
        <v>26</v>
      </c>
      <c r="G926" s="13" t="s">
        <v>1774</v>
      </c>
      <c r="H926" s="13" t="s">
        <v>2089</v>
      </c>
      <c r="I926" s="13" t="s">
        <v>133</v>
      </c>
      <c r="J926" s="15">
        <v>197197578.25</v>
      </c>
      <c r="K926" s="15">
        <v>102206061.89</v>
      </c>
      <c r="L926" s="16">
        <v>42020</v>
      </c>
      <c r="M926" s="16">
        <v>44742</v>
      </c>
      <c r="N926" s="12" t="str">
        <f>VLOOKUP(C926,[1]Sheet1!$D:$R,15,0)</f>
        <v>11 Dostawa wody, gospodarowanie ściekami i odpadami oraz działalność związana z rekultywacją</v>
      </c>
      <c r="O926" s="17" t="s">
        <v>30</v>
      </c>
    </row>
    <row r="927" spans="1:15" ht="67.5" x14ac:dyDescent="0.25">
      <c r="A927" s="8" t="s">
        <v>2180</v>
      </c>
      <c r="B927" s="13" t="s">
        <v>2181</v>
      </c>
      <c r="C927" s="12" t="s">
        <v>2182</v>
      </c>
      <c r="D927" s="12" t="s">
        <v>2183</v>
      </c>
      <c r="E927" s="14" t="s">
        <v>25</v>
      </c>
      <c r="F927" s="14" t="s">
        <v>26</v>
      </c>
      <c r="G927" s="13" t="s">
        <v>1774</v>
      </c>
      <c r="H927" s="13" t="s">
        <v>2089</v>
      </c>
      <c r="I927" s="13" t="s">
        <v>133</v>
      </c>
      <c r="J927" s="15">
        <v>5050100.87</v>
      </c>
      <c r="K927" s="15">
        <v>3528458.06</v>
      </c>
      <c r="L927" s="16">
        <v>42353</v>
      </c>
      <c r="M927" s="16">
        <v>44180</v>
      </c>
      <c r="N927" s="12" t="str">
        <f>VLOOKUP(C927,[1]Sheet1!$D:$R,15,0)</f>
        <v>11 Dostawa wody, gospodarowanie ściekami i odpadami oraz działalność związana z rekultywacją</v>
      </c>
      <c r="O927" s="17" t="s">
        <v>30</v>
      </c>
    </row>
    <row r="928" spans="1:15" ht="90" x14ac:dyDescent="0.25">
      <c r="A928" s="8" t="s">
        <v>2184</v>
      </c>
      <c r="B928" s="13" t="s">
        <v>2185</v>
      </c>
      <c r="C928" s="12" t="s">
        <v>2186</v>
      </c>
      <c r="D928" s="12" t="s">
        <v>2187</v>
      </c>
      <c r="E928" s="14" t="s">
        <v>25</v>
      </c>
      <c r="F928" s="14" t="s">
        <v>26</v>
      </c>
      <c r="G928" s="13" t="s">
        <v>1774</v>
      </c>
      <c r="H928" s="13" t="s">
        <v>2089</v>
      </c>
      <c r="I928" s="13" t="s">
        <v>133</v>
      </c>
      <c r="J928" s="15">
        <v>5107277.42</v>
      </c>
      <c r="K928" s="15">
        <v>3534664.47</v>
      </c>
      <c r="L928" s="16">
        <v>42628</v>
      </c>
      <c r="M928" s="16">
        <v>44561</v>
      </c>
      <c r="N928" s="12" t="str">
        <f>VLOOKUP(C928,[1]Sheet1!$D:$R,15,0)</f>
        <v>11 Dostawa wody, gospodarowanie ściekami i odpadami oraz działalność związana z rekultywacją</v>
      </c>
      <c r="O928" s="17" t="s">
        <v>30</v>
      </c>
    </row>
    <row r="929" spans="1:15" ht="67.5" x14ac:dyDescent="0.25">
      <c r="A929" s="8" t="s">
        <v>2188</v>
      </c>
      <c r="B929" s="13" t="s">
        <v>2189</v>
      </c>
      <c r="C929" s="12" t="s">
        <v>2190</v>
      </c>
      <c r="D929" s="12" t="s">
        <v>2191</v>
      </c>
      <c r="E929" s="14" t="s">
        <v>25</v>
      </c>
      <c r="F929" s="14" t="s">
        <v>26</v>
      </c>
      <c r="G929" s="13" t="s">
        <v>1774</v>
      </c>
      <c r="H929" s="13" t="s">
        <v>2089</v>
      </c>
      <c r="I929" s="13" t="s">
        <v>133</v>
      </c>
      <c r="J929" s="15">
        <v>58043293.329999998</v>
      </c>
      <c r="K929" s="15">
        <v>30166228.010000002</v>
      </c>
      <c r="L929" s="16">
        <v>42347</v>
      </c>
      <c r="M929" s="16">
        <v>43555</v>
      </c>
      <c r="N929" s="12" t="str">
        <f>VLOOKUP(C929,[1]Sheet1!$D:$R,15,0)</f>
        <v>11 Dostawa wody, gospodarowanie ściekami i odpadami oraz działalność związana z rekultywacją</v>
      </c>
      <c r="O929" s="17" t="s">
        <v>52</v>
      </c>
    </row>
    <row r="930" spans="1:15" ht="157.5" x14ac:dyDescent="0.25">
      <c r="A930" s="8" t="s">
        <v>2192</v>
      </c>
      <c r="B930" s="13" t="s">
        <v>8152</v>
      </c>
      <c r="C930" s="12" t="s">
        <v>2193</v>
      </c>
      <c r="D930" s="12" t="s">
        <v>2194</v>
      </c>
      <c r="E930" s="14" t="s">
        <v>25</v>
      </c>
      <c r="F930" s="14" t="s">
        <v>26</v>
      </c>
      <c r="G930" s="13" t="s">
        <v>1774</v>
      </c>
      <c r="H930" s="13" t="s">
        <v>2089</v>
      </c>
      <c r="I930" s="13" t="s">
        <v>133</v>
      </c>
      <c r="J930" s="15">
        <v>267216989.28999999</v>
      </c>
      <c r="K930" s="15">
        <v>138421895.30000001</v>
      </c>
      <c r="L930" s="16">
        <v>41996</v>
      </c>
      <c r="M930" s="16">
        <v>44926</v>
      </c>
      <c r="N930" s="12" t="str">
        <f>VLOOKUP(C930,[1]Sheet1!$D:$R,15,0)</f>
        <v>11 Dostawa wody, gospodarowanie ściekami i odpadami oraz działalność związana z rekultywacją</v>
      </c>
      <c r="O930" s="17" t="s">
        <v>30</v>
      </c>
    </row>
    <row r="931" spans="1:15" ht="67.5" x14ac:dyDescent="0.25">
      <c r="A931" s="8" t="s">
        <v>2195</v>
      </c>
      <c r="B931" s="13" t="s">
        <v>2196</v>
      </c>
      <c r="C931" s="12" t="s">
        <v>2197</v>
      </c>
      <c r="D931" s="12" t="s">
        <v>2198</v>
      </c>
      <c r="E931" s="14" t="s">
        <v>25</v>
      </c>
      <c r="F931" s="14" t="s">
        <v>26</v>
      </c>
      <c r="G931" s="13" t="s">
        <v>1774</v>
      </c>
      <c r="H931" s="13" t="s">
        <v>2089</v>
      </c>
      <c r="I931" s="13" t="s">
        <v>133</v>
      </c>
      <c r="J931" s="15">
        <v>42494985.25</v>
      </c>
      <c r="K931" s="15">
        <v>21649768.140000001</v>
      </c>
      <c r="L931" s="16">
        <v>42233</v>
      </c>
      <c r="M931" s="16">
        <v>44012</v>
      </c>
      <c r="N931" s="12" t="str">
        <f>VLOOKUP(C931,[1]Sheet1!$D:$R,15,0)</f>
        <v>11 Dostawa wody, gospodarowanie ściekami i odpadami oraz działalność związana z rekultywacją</v>
      </c>
      <c r="O931" s="17" t="s">
        <v>30</v>
      </c>
    </row>
    <row r="932" spans="1:15" ht="90" x14ac:dyDescent="0.25">
      <c r="A932" s="8" t="s">
        <v>2199</v>
      </c>
      <c r="B932" s="13" t="s">
        <v>2200</v>
      </c>
      <c r="C932" s="12" t="s">
        <v>2201</v>
      </c>
      <c r="D932" s="12" t="s">
        <v>2202</v>
      </c>
      <c r="E932" s="14" t="s">
        <v>25</v>
      </c>
      <c r="F932" s="14" t="s">
        <v>26</v>
      </c>
      <c r="G932" s="13" t="s">
        <v>1774</v>
      </c>
      <c r="H932" s="13" t="s">
        <v>2089</v>
      </c>
      <c r="I932" s="13" t="s">
        <v>133</v>
      </c>
      <c r="J932" s="15">
        <v>30036045.710000001</v>
      </c>
      <c r="K932" s="15">
        <v>15121063.34</v>
      </c>
      <c r="L932" s="16">
        <v>41640</v>
      </c>
      <c r="M932" s="16">
        <v>44286</v>
      </c>
      <c r="N932" s="12" t="str">
        <f>VLOOKUP(C932,[1]Sheet1!$D:$R,15,0)</f>
        <v>11 Dostawa wody, gospodarowanie ściekami i odpadami oraz działalność związana z rekultywacją</v>
      </c>
      <c r="O932" s="17" t="s">
        <v>30</v>
      </c>
    </row>
    <row r="933" spans="1:15" ht="67.5" x14ac:dyDescent="0.25">
      <c r="A933" s="8" t="s">
        <v>2203</v>
      </c>
      <c r="B933" s="13" t="s">
        <v>2204</v>
      </c>
      <c r="C933" s="12" t="s">
        <v>2205</v>
      </c>
      <c r="D933" s="12" t="s">
        <v>2088</v>
      </c>
      <c r="E933" s="14" t="s">
        <v>25</v>
      </c>
      <c r="F933" s="14" t="s">
        <v>26</v>
      </c>
      <c r="G933" s="13" t="s">
        <v>1774</v>
      </c>
      <c r="H933" s="13" t="s">
        <v>2089</v>
      </c>
      <c r="I933" s="13" t="s">
        <v>133</v>
      </c>
      <c r="J933" s="15">
        <v>73948245.629999995</v>
      </c>
      <c r="K933" s="15">
        <v>37845628.759999998</v>
      </c>
      <c r="L933" s="16">
        <v>41699</v>
      </c>
      <c r="M933" s="16">
        <v>44804</v>
      </c>
      <c r="N933" s="12" t="str">
        <f>VLOOKUP(C933,[1]Sheet1!$D:$R,15,0)</f>
        <v>11 Dostawa wody, gospodarowanie ściekami i odpadami oraz działalność związana z rekultywacją</v>
      </c>
      <c r="O933" s="17" t="s">
        <v>30</v>
      </c>
    </row>
    <row r="934" spans="1:15" ht="67.5" x14ac:dyDescent="0.25">
      <c r="A934" s="8" t="s">
        <v>2206</v>
      </c>
      <c r="B934" s="13" t="s">
        <v>8153</v>
      </c>
      <c r="C934" s="12" t="s">
        <v>2207</v>
      </c>
      <c r="D934" s="12" t="s">
        <v>2208</v>
      </c>
      <c r="E934" s="14" t="s">
        <v>25</v>
      </c>
      <c r="F934" s="14" t="s">
        <v>26</v>
      </c>
      <c r="G934" s="13" t="s">
        <v>1774</v>
      </c>
      <c r="H934" s="13" t="s">
        <v>2089</v>
      </c>
      <c r="I934" s="13" t="s">
        <v>133</v>
      </c>
      <c r="J934" s="15">
        <v>88905348.719999999</v>
      </c>
      <c r="K934" s="15">
        <v>38825767.490000002</v>
      </c>
      <c r="L934" s="16">
        <v>41640</v>
      </c>
      <c r="M934" s="16">
        <v>44196</v>
      </c>
      <c r="N934" s="12" t="str">
        <f>VLOOKUP(C934,[1]Sheet1!$D:$R,15,0)</f>
        <v>11 Dostawa wody, gospodarowanie ściekami i odpadami oraz działalność związana z rekultywacją</v>
      </c>
      <c r="O934" s="17" t="s">
        <v>30</v>
      </c>
    </row>
    <row r="935" spans="1:15" ht="67.5" x14ac:dyDescent="0.25">
      <c r="A935" s="8" t="s">
        <v>2209</v>
      </c>
      <c r="B935" s="13" t="s">
        <v>2210</v>
      </c>
      <c r="C935" s="12" t="s">
        <v>2211</v>
      </c>
      <c r="D935" s="12" t="s">
        <v>2212</v>
      </c>
      <c r="E935" s="14" t="s">
        <v>25</v>
      </c>
      <c r="F935" s="14" t="s">
        <v>26</v>
      </c>
      <c r="G935" s="13" t="s">
        <v>1774</v>
      </c>
      <c r="H935" s="13" t="s">
        <v>2089</v>
      </c>
      <c r="I935" s="13" t="s">
        <v>133</v>
      </c>
      <c r="J935" s="15">
        <v>4499794.33</v>
      </c>
      <c r="K935" s="15">
        <v>2383019.44</v>
      </c>
      <c r="L935" s="16">
        <v>42520</v>
      </c>
      <c r="M935" s="16">
        <v>43830</v>
      </c>
      <c r="N935" s="12" t="str">
        <f>VLOOKUP(C935,[1]Sheet1!$D:$R,15,0)</f>
        <v>11 Dostawa wody, gospodarowanie ściekami i odpadami oraz działalność związana z rekultywacją</v>
      </c>
      <c r="O935" s="17" t="s">
        <v>52</v>
      </c>
    </row>
    <row r="936" spans="1:15" ht="90" x14ac:dyDescent="0.25">
      <c r="A936" s="8" t="s">
        <v>2213</v>
      </c>
      <c r="B936" s="13" t="s">
        <v>2214</v>
      </c>
      <c r="C936" s="12" t="s">
        <v>2215</v>
      </c>
      <c r="D936" s="12" t="s">
        <v>2216</v>
      </c>
      <c r="E936" s="14" t="s">
        <v>25</v>
      </c>
      <c r="F936" s="14" t="s">
        <v>26</v>
      </c>
      <c r="G936" s="13" t="s">
        <v>1774</v>
      </c>
      <c r="H936" s="13" t="s">
        <v>2089</v>
      </c>
      <c r="I936" s="13" t="s">
        <v>133</v>
      </c>
      <c r="J936" s="15">
        <v>15589658.189999999</v>
      </c>
      <c r="K936" s="15">
        <v>7152776.4100000001</v>
      </c>
      <c r="L936" s="16">
        <v>41640</v>
      </c>
      <c r="M936" s="16">
        <v>43861</v>
      </c>
      <c r="N936" s="12" t="str">
        <f>VLOOKUP(C936,[1]Sheet1!$D:$R,15,0)</f>
        <v>11 Dostawa wody, gospodarowanie ściekami i odpadami oraz działalność związana z rekultywacją</v>
      </c>
      <c r="O936" s="17" t="s">
        <v>52</v>
      </c>
    </row>
    <row r="937" spans="1:15" ht="67.5" x14ac:dyDescent="0.25">
      <c r="A937" s="8" t="s">
        <v>2217</v>
      </c>
      <c r="B937" s="13" t="s">
        <v>2218</v>
      </c>
      <c r="C937" s="12" t="s">
        <v>2219</v>
      </c>
      <c r="D937" s="12" t="s">
        <v>2220</v>
      </c>
      <c r="E937" s="14" t="s">
        <v>25</v>
      </c>
      <c r="F937" s="14" t="s">
        <v>26</v>
      </c>
      <c r="G937" s="13" t="s">
        <v>1774</v>
      </c>
      <c r="H937" s="13" t="s">
        <v>2089</v>
      </c>
      <c r="I937" s="13" t="s">
        <v>133</v>
      </c>
      <c r="J937" s="15">
        <v>54271173.32</v>
      </c>
      <c r="K937" s="15">
        <v>28256856</v>
      </c>
      <c r="L937" s="16">
        <v>41640</v>
      </c>
      <c r="M937" s="16">
        <v>44926</v>
      </c>
      <c r="N937" s="12" t="str">
        <f>VLOOKUP(C937,[1]Sheet1!$D:$R,15,0)</f>
        <v>11 Dostawa wody, gospodarowanie ściekami i odpadami oraz działalność związana z rekultywacją</v>
      </c>
      <c r="O937" s="17" t="s">
        <v>30</v>
      </c>
    </row>
    <row r="938" spans="1:15" ht="67.5" x14ac:dyDescent="0.25">
      <c r="A938" s="8" t="s">
        <v>2221</v>
      </c>
      <c r="B938" s="13" t="s">
        <v>2222</v>
      </c>
      <c r="C938" s="12" t="s">
        <v>2223</v>
      </c>
      <c r="D938" s="12" t="s">
        <v>2224</v>
      </c>
      <c r="E938" s="14" t="s">
        <v>25</v>
      </c>
      <c r="F938" s="14" t="s">
        <v>26</v>
      </c>
      <c r="G938" s="13" t="s">
        <v>1774</v>
      </c>
      <c r="H938" s="13" t="s">
        <v>2089</v>
      </c>
      <c r="I938" s="13" t="s">
        <v>133</v>
      </c>
      <c r="J938" s="15">
        <v>13848565.279999999</v>
      </c>
      <c r="K938" s="15">
        <v>7159897.54</v>
      </c>
      <c r="L938" s="16">
        <v>41640</v>
      </c>
      <c r="M938" s="16">
        <v>43951</v>
      </c>
      <c r="N938" s="12" t="str">
        <f>VLOOKUP(C938,[1]Sheet1!$D:$R,15,0)</f>
        <v>11 Dostawa wody, gospodarowanie ściekami i odpadami oraz działalność związana z rekultywacją</v>
      </c>
      <c r="O938" s="17" t="s">
        <v>30</v>
      </c>
    </row>
    <row r="939" spans="1:15" ht="67.5" x14ac:dyDescent="0.25">
      <c r="A939" s="8" t="s">
        <v>2225</v>
      </c>
      <c r="B939" s="13" t="s">
        <v>8154</v>
      </c>
      <c r="C939" s="12" t="s">
        <v>2226</v>
      </c>
      <c r="D939" s="12" t="s">
        <v>2227</v>
      </c>
      <c r="E939" s="14" t="s">
        <v>25</v>
      </c>
      <c r="F939" s="14" t="s">
        <v>26</v>
      </c>
      <c r="G939" s="13" t="s">
        <v>1774</v>
      </c>
      <c r="H939" s="13" t="s">
        <v>2089</v>
      </c>
      <c r="I939" s="13" t="s">
        <v>133</v>
      </c>
      <c r="J939" s="15">
        <v>16820403.710000001</v>
      </c>
      <c r="K939" s="15">
        <v>8717892.1799999997</v>
      </c>
      <c r="L939" s="16">
        <v>42347</v>
      </c>
      <c r="M939" s="16">
        <v>44377</v>
      </c>
      <c r="N939" s="12" t="str">
        <f>VLOOKUP(C939,[1]Sheet1!$D:$R,15,0)</f>
        <v>11 Dostawa wody, gospodarowanie ściekami i odpadami oraz działalność związana z rekultywacją</v>
      </c>
      <c r="O939" s="17" t="s">
        <v>30</v>
      </c>
    </row>
    <row r="940" spans="1:15" ht="67.5" x14ac:dyDescent="0.25">
      <c r="A940" s="8" t="s">
        <v>2228</v>
      </c>
      <c r="B940" s="13" t="s">
        <v>2229</v>
      </c>
      <c r="C940" s="12" t="s">
        <v>2230</v>
      </c>
      <c r="D940" s="12" t="s">
        <v>2231</v>
      </c>
      <c r="E940" s="14" t="s">
        <v>25</v>
      </c>
      <c r="F940" s="14" t="s">
        <v>26</v>
      </c>
      <c r="G940" s="13" t="s">
        <v>1774</v>
      </c>
      <c r="H940" s="13" t="s">
        <v>2089</v>
      </c>
      <c r="I940" s="13" t="s">
        <v>133</v>
      </c>
      <c r="J940" s="15">
        <v>20613525.469999999</v>
      </c>
      <c r="K940" s="15">
        <v>10593744.189999999</v>
      </c>
      <c r="L940" s="16">
        <v>41640</v>
      </c>
      <c r="M940" s="16">
        <v>44196</v>
      </c>
      <c r="N940" s="12" t="str">
        <f>VLOOKUP(C940,[1]Sheet1!$D:$R,15,0)</f>
        <v>11 Dostawa wody, gospodarowanie ściekami i odpadami oraz działalność związana z rekultywacją</v>
      </c>
      <c r="O940" s="17" t="s">
        <v>30</v>
      </c>
    </row>
    <row r="941" spans="1:15" ht="78.75" x14ac:dyDescent="0.25">
      <c r="A941" s="8" t="s">
        <v>2232</v>
      </c>
      <c r="B941" s="13" t="s">
        <v>2233</v>
      </c>
      <c r="C941" s="12" t="s">
        <v>2234</v>
      </c>
      <c r="D941" s="12" t="s">
        <v>2235</v>
      </c>
      <c r="E941" s="14" t="s">
        <v>25</v>
      </c>
      <c r="F941" s="14" t="s">
        <v>26</v>
      </c>
      <c r="G941" s="13" t="s">
        <v>1774</v>
      </c>
      <c r="H941" s="13" t="s">
        <v>2089</v>
      </c>
      <c r="I941" s="13" t="s">
        <v>133</v>
      </c>
      <c r="J941" s="15">
        <v>17781160.52</v>
      </c>
      <c r="K941" s="15">
        <v>9265757.4900000002</v>
      </c>
      <c r="L941" s="16">
        <v>41640</v>
      </c>
      <c r="M941" s="16">
        <v>44561</v>
      </c>
      <c r="N941" s="12" t="str">
        <f>VLOOKUP(C941,[1]Sheet1!$D:$R,15,0)</f>
        <v>11 Dostawa wody, gospodarowanie ściekami i odpadami oraz działalność związana z rekultywacją</v>
      </c>
      <c r="O941" s="17" t="s">
        <v>30</v>
      </c>
    </row>
    <row r="942" spans="1:15" ht="67.5" x14ac:dyDescent="0.25">
      <c r="A942" s="8" t="s">
        <v>2236</v>
      </c>
      <c r="B942" s="13" t="s">
        <v>2237</v>
      </c>
      <c r="C942" s="12" t="s">
        <v>2238</v>
      </c>
      <c r="D942" s="12" t="s">
        <v>2239</v>
      </c>
      <c r="E942" s="14" t="s">
        <v>25</v>
      </c>
      <c r="F942" s="14" t="s">
        <v>26</v>
      </c>
      <c r="G942" s="13" t="s">
        <v>1774</v>
      </c>
      <c r="H942" s="13" t="s">
        <v>2089</v>
      </c>
      <c r="I942" s="13" t="s">
        <v>133</v>
      </c>
      <c r="J942" s="15">
        <v>8350503.1200000001</v>
      </c>
      <c r="K942" s="15">
        <v>4379141.5999999996</v>
      </c>
      <c r="L942" s="16">
        <v>42199</v>
      </c>
      <c r="M942" s="16">
        <v>44012</v>
      </c>
      <c r="N942" s="12" t="str">
        <f>VLOOKUP(C942,[1]Sheet1!$D:$R,15,0)</f>
        <v>11 Dostawa wody, gospodarowanie ściekami i odpadami oraz działalność związana z rekultywacją</v>
      </c>
      <c r="O942" s="17" t="s">
        <v>30</v>
      </c>
    </row>
    <row r="943" spans="1:15" ht="78.75" x14ac:dyDescent="0.25">
      <c r="A943" s="8" t="s">
        <v>2240</v>
      </c>
      <c r="B943" s="13" t="s">
        <v>8155</v>
      </c>
      <c r="C943" s="12" t="s">
        <v>2241</v>
      </c>
      <c r="D943" s="12" t="s">
        <v>2242</v>
      </c>
      <c r="E943" s="14" t="s">
        <v>25</v>
      </c>
      <c r="F943" s="14" t="s">
        <v>26</v>
      </c>
      <c r="G943" s="13" t="s">
        <v>1774</v>
      </c>
      <c r="H943" s="13" t="s">
        <v>2089</v>
      </c>
      <c r="I943" s="13" t="s">
        <v>133</v>
      </c>
      <c r="J943" s="15">
        <v>18239958.870000001</v>
      </c>
      <c r="K943" s="15">
        <v>7346104.5499999998</v>
      </c>
      <c r="L943" s="16">
        <v>42401</v>
      </c>
      <c r="M943" s="16">
        <v>44286</v>
      </c>
      <c r="N943" s="12" t="str">
        <f>VLOOKUP(C943,[1]Sheet1!$D:$R,15,0)</f>
        <v>11 Dostawa wody, gospodarowanie ściekami i odpadami oraz działalność związana z rekultywacją</v>
      </c>
      <c r="O943" s="17" t="s">
        <v>30</v>
      </c>
    </row>
    <row r="944" spans="1:15" ht="67.5" x14ac:dyDescent="0.25">
      <c r="A944" s="8" t="s">
        <v>2243</v>
      </c>
      <c r="B944" s="13" t="s">
        <v>2244</v>
      </c>
      <c r="C944" s="12" t="s">
        <v>2245</v>
      </c>
      <c r="D944" s="12" t="s">
        <v>2246</v>
      </c>
      <c r="E944" s="14" t="s">
        <v>25</v>
      </c>
      <c r="F944" s="14" t="s">
        <v>26</v>
      </c>
      <c r="G944" s="13" t="s">
        <v>1774</v>
      </c>
      <c r="H944" s="13" t="s">
        <v>2089</v>
      </c>
      <c r="I944" s="13" t="s">
        <v>133</v>
      </c>
      <c r="J944" s="15">
        <v>10135437.220000001</v>
      </c>
      <c r="K944" s="15">
        <v>5253122.9400000004</v>
      </c>
      <c r="L944" s="16">
        <v>41640</v>
      </c>
      <c r="M944" s="16">
        <v>44196</v>
      </c>
      <c r="N944" s="12" t="str">
        <f>VLOOKUP(C944,[1]Sheet1!$D:$R,15,0)</f>
        <v>11 Dostawa wody, gospodarowanie ściekami i odpadami oraz działalność związana z rekultywacją</v>
      </c>
      <c r="O944" s="17" t="s">
        <v>30</v>
      </c>
    </row>
    <row r="945" spans="1:15" ht="157.5" x14ac:dyDescent="0.25">
      <c r="A945" s="8" t="s">
        <v>2247</v>
      </c>
      <c r="B945" s="13" t="s">
        <v>2248</v>
      </c>
      <c r="C945" s="12" t="s">
        <v>2249</v>
      </c>
      <c r="D945" s="12" t="s">
        <v>2208</v>
      </c>
      <c r="E945" s="14" t="s">
        <v>25</v>
      </c>
      <c r="F945" s="14" t="s">
        <v>26</v>
      </c>
      <c r="G945" s="13" t="s">
        <v>1774</v>
      </c>
      <c r="H945" s="13" t="s">
        <v>2089</v>
      </c>
      <c r="I945" s="13" t="s">
        <v>133</v>
      </c>
      <c r="J945" s="15">
        <v>104138773.83</v>
      </c>
      <c r="K945" s="15">
        <v>54217568.409999996</v>
      </c>
      <c r="L945" s="16">
        <v>43141</v>
      </c>
      <c r="M945" s="16">
        <v>44742</v>
      </c>
      <c r="N945" s="12" t="str">
        <f>VLOOKUP(C945,[1]Sheet1!$D:$R,15,0)</f>
        <v>11 Dostawa wody, gospodarowanie ściekami i odpadami oraz działalność związana z rekultywacją</v>
      </c>
      <c r="O945" s="17" t="s">
        <v>30</v>
      </c>
    </row>
    <row r="946" spans="1:15" ht="67.5" x14ac:dyDescent="0.25">
      <c r="A946" s="8" t="s">
        <v>2250</v>
      </c>
      <c r="B946" s="13" t="s">
        <v>2251</v>
      </c>
      <c r="C946" s="12" t="s">
        <v>2252</v>
      </c>
      <c r="D946" s="12" t="s">
        <v>2253</v>
      </c>
      <c r="E946" s="14" t="s">
        <v>25</v>
      </c>
      <c r="F946" s="14" t="s">
        <v>26</v>
      </c>
      <c r="G946" s="13" t="s">
        <v>1774</v>
      </c>
      <c r="H946" s="13" t="s">
        <v>2089</v>
      </c>
      <c r="I946" s="13" t="s">
        <v>133</v>
      </c>
      <c r="J946" s="15">
        <v>3841632.14</v>
      </c>
      <c r="K946" s="15">
        <v>2654786.37</v>
      </c>
      <c r="L946" s="16">
        <v>41640</v>
      </c>
      <c r="M946" s="16">
        <v>43100</v>
      </c>
      <c r="N946" s="12" t="str">
        <f>VLOOKUP(C946,[1]Sheet1!$D:$R,15,0)</f>
        <v>11 Dostawa wody, gospodarowanie ściekami i odpadami oraz działalność związana z rekultywacją</v>
      </c>
      <c r="O946" s="17" t="s">
        <v>52</v>
      </c>
    </row>
    <row r="947" spans="1:15" ht="67.5" x14ac:dyDescent="0.25">
      <c r="A947" s="8" t="s">
        <v>2254</v>
      </c>
      <c r="B947" s="13" t="s">
        <v>8156</v>
      </c>
      <c r="C947" s="12" t="s">
        <v>2255</v>
      </c>
      <c r="D947" s="12" t="s">
        <v>2256</v>
      </c>
      <c r="E947" s="14" t="s">
        <v>25</v>
      </c>
      <c r="F947" s="14" t="s">
        <v>26</v>
      </c>
      <c r="G947" s="13" t="s">
        <v>1774</v>
      </c>
      <c r="H947" s="13" t="s">
        <v>2089</v>
      </c>
      <c r="I947" s="13" t="s">
        <v>133</v>
      </c>
      <c r="J947" s="15">
        <v>51805683.270000003</v>
      </c>
      <c r="K947" s="15">
        <v>22114728.600000001</v>
      </c>
      <c r="L947" s="16">
        <v>41640</v>
      </c>
      <c r="M947" s="16">
        <v>44341</v>
      </c>
      <c r="N947" s="12" t="str">
        <f>VLOOKUP(C947,[1]Sheet1!$D:$R,15,0)</f>
        <v>11 Dostawa wody, gospodarowanie ściekami i odpadami oraz działalność związana z rekultywacją</v>
      </c>
      <c r="O947" s="17" t="s">
        <v>30</v>
      </c>
    </row>
    <row r="948" spans="1:15" ht="112.5" x14ac:dyDescent="0.25">
      <c r="A948" s="8" t="s">
        <v>2257</v>
      </c>
      <c r="B948" s="13" t="s">
        <v>8157</v>
      </c>
      <c r="C948" s="12" t="s">
        <v>2258</v>
      </c>
      <c r="D948" s="12" t="s">
        <v>2259</v>
      </c>
      <c r="E948" s="14" t="s">
        <v>25</v>
      </c>
      <c r="F948" s="14" t="s">
        <v>26</v>
      </c>
      <c r="G948" s="13" t="s">
        <v>1774</v>
      </c>
      <c r="H948" s="13" t="s">
        <v>2089</v>
      </c>
      <c r="I948" s="13" t="s">
        <v>133</v>
      </c>
      <c r="J948" s="15">
        <v>17608275.059999999</v>
      </c>
      <c r="K948" s="15">
        <v>9104271.8900000006</v>
      </c>
      <c r="L948" s="16">
        <v>42248</v>
      </c>
      <c r="M948" s="16">
        <v>43951</v>
      </c>
      <c r="N948" s="12" t="str">
        <f>VLOOKUP(C948,[1]Sheet1!$D:$R,15,0)</f>
        <v>11 Dostawa wody, gospodarowanie ściekami i odpadami oraz działalność związana z rekultywacją</v>
      </c>
      <c r="O948" s="17" t="s">
        <v>30</v>
      </c>
    </row>
    <row r="949" spans="1:15" ht="67.5" x14ac:dyDescent="0.25">
      <c r="A949" s="8" t="s">
        <v>2260</v>
      </c>
      <c r="B949" s="13" t="s">
        <v>2261</v>
      </c>
      <c r="C949" s="12" t="s">
        <v>2262</v>
      </c>
      <c r="D949" s="12" t="s">
        <v>1805</v>
      </c>
      <c r="E949" s="14" t="s">
        <v>25</v>
      </c>
      <c r="F949" s="14" t="s">
        <v>26</v>
      </c>
      <c r="G949" s="13" t="s">
        <v>1774</v>
      </c>
      <c r="H949" s="13" t="s">
        <v>2089</v>
      </c>
      <c r="I949" s="13" t="s">
        <v>133</v>
      </c>
      <c r="J949" s="15">
        <v>207704736.66999999</v>
      </c>
      <c r="K949" s="15">
        <v>107226173.45</v>
      </c>
      <c r="L949" s="16">
        <v>42370</v>
      </c>
      <c r="M949" s="16">
        <v>44834</v>
      </c>
      <c r="N949" s="12" t="str">
        <f>VLOOKUP(C949,[1]Sheet1!$D:$R,15,0)</f>
        <v>11 Dostawa wody, gospodarowanie ściekami i odpadami oraz działalność związana z rekultywacją</v>
      </c>
      <c r="O949" s="17" t="s">
        <v>30</v>
      </c>
    </row>
    <row r="950" spans="1:15" ht="157.5" x14ac:dyDescent="0.25">
      <c r="A950" s="8" t="s">
        <v>2263</v>
      </c>
      <c r="B950" s="13" t="s">
        <v>8158</v>
      </c>
      <c r="C950" s="12" t="s">
        <v>2264</v>
      </c>
      <c r="D950" s="12" t="s">
        <v>2265</v>
      </c>
      <c r="E950" s="14" t="s">
        <v>25</v>
      </c>
      <c r="F950" s="14" t="s">
        <v>26</v>
      </c>
      <c r="G950" s="13" t="s">
        <v>1774</v>
      </c>
      <c r="H950" s="13" t="s">
        <v>2089</v>
      </c>
      <c r="I950" s="13" t="s">
        <v>133</v>
      </c>
      <c r="J950" s="15">
        <v>32270179.41</v>
      </c>
      <c r="K950" s="15">
        <v>16701278.310000001</v>
      </c>
      <c r="L950" s="16">
        <v>42275</v>
      </c>
      <c r="M950" s="16">
        <v>43889</v>
      </c>
      <c r="N950" s="12" t="str">
        <f>VLOOKUP(C950,[1]Sheet1!$D:$R,15,0)</f>
        <v>11 Dostawa wody, gospodarowanie ściekami i odpadami oraz działalność związana z rekultywacją</v>
      </c>
      <c r="O950" s="17" t="s">
        <v>52</v>
      </c>
    </row>
    <row r="951" spans="1:15" ht="168.75" x14ac:dyDescent="0.25">
      <c r="A951" s="8" t="s">
        <v>2266</v>
      </c>
      <c r="B951" s="13" t="s">
        <v>2267</v>
      </c>
      <c r="C951" s="12" t="s">
        <v>2268</v>
      </c>
      <c r="D951" s="12" t="s">
        <v>2269</v>
      </c>
      <c r="E951" s="14" t="s">
        <v>25</v>
      </c>
      <c r="F951" s="14" t="s">
        <v>26</v>
      </c>
      <c r="G951" s="13" t="s">
        <v>1774</v>
      </c>
      <c r="H951" s="13" t="s">
        <v>2089</v>
      </c>
      <c r="I951" s="13" t="s">
        <v>133</v>
      </c>
      <c r="J951" s="15">
        <v>1045500000</v>
      </c>
      <c r="K951" s="15">
        <v>541871812.5</v>
      </c>
      <c r="L951" s="16">
        <v>41640</v>
      </c>
      <c r="M951" s="16">
        <v>45107</v>
      </c>
      <c r="N951" s="12" t="str">
        <f>VLOOKUP(C951,[1]Sheet1!$D:$R,15,0)</f>
        <v>11 Dostawa wody, gospodarowanie ściekami i odpadami oraz działalność związana z rekultywacją</v>
      </c>
      <c r="O951" s="17" t="s">
        <v>30</v>
      </c>
    </row>
    <row r="952" spans="1:15" ht="135" x14ac:dyDescent="0.25">
      <c r="A952" s="8" t="s">
        <v>2270</v>
      </c>
      <c r="B952" s="13" t="s">
        <v>2271</v>
      </c>
      <c r="C952" s="12" t="s">
        <v>2272</v>
      </c>
      <c r="D952" s="12" t="s">
        <v>2273</v>
      </c>
      <c r="E952" s="14" t="s">
        <v>25</v>
      </c>
      <c r="F952" s="14" t="s">
        <v>26</v>
      </c>
      <c r="G952" s="13" t="s">
        <v>1774</v>
      </c>
      <c r="H952" s="13" t="s">
        <v>2089</v>
      </c>
      <c r="I952" s="13" t="s">
        <v>133</v>
      </c>
      <c r="J952" s="15">
        <v>44304433.270000003</v>
      </c>
      <c r="K952" s="15">
        <v>23058506.25</v>
      </c>
      <c r="L952" s="16">
        <v>42431</v>
      </c>
      <c r="M952" s="16">
        <v>44926</v>
      </c>
      <c r="N952" s="12" t="str">
        <f>VLOOKUP(C952,[1]Sheet1!$D:$R,15,0)</f>
        <v>11 Dostawa wody, gospodarowanie ściekami i odpadami oraz działalność związana z rekultywacją</v>
      </c>
      <c r="O952" s="17" t="s">
        <v>30</v>
      </c>
    </row>
    <row r="953" spans="1:15" ht="67.5" x14ac:dyDescent="0.25">
      <c r="A953" s="8" t="s">
        <v>2274</v>
      </c>
      <c r="B953" s="13" t="s">
        <v>2275</v>
      </c>
      <c r="C953" s="12" t="s">
        <v>2276</v>
      </c>
      <c r="D953" s="12" t="s">
        <v>2277</v>
      </c>
      <c r="E953" s="14" t="s">
        <v>25</v>
      </c>
      <c r="F953" s="14" t="s">
        <v>26</v>
      </c>
      <c r="G953" s="13" t="s">
        <v>1774</v>
      </c>
      <c r="H953" s="13" t="s">
        <v>2089</v>
      </c>
      <c r="I953" s="13" t="s">
        <v>133</v>
      </c>
      <c r="J953" s="15">
        <v>2936507.24</v>
      </c>
      <c r="K953" s="15">
        <v>1935795.95</v>
      </c>
      <c r="L953" s="16">
        <v>42125</v>
      </c>
      <c r="M953" s="16">
        <v>43100</v>
      </c>
      <c r="N953" s="12" t="str">
        <f>VLOOKUP(C953,[1]Sheet1!$D:$R,15,0)</f>
        <v>11 Dostawa wody, gospodarowanie ściekami i odpadami oraz działalność związana z rekultywacją</v>
      </c>
      <c r="O953" s="17" t="s">
        <v>52</v>
      </c>
    </row>
    <row r="954" spans="1:15" ht="78.75" x14ac:dyDescent="0.25">
      <c r="A954" s="8" t="s">
        <v>2278</v>
      </c>
      <c r="B954" s="13" t="s">
        <v>8159</v>
      </c>
      <c r="C954" s="12" t="s">
        <v>2279</v>
      </c>
      <c r="D954" s="12" t="s">
        <v>2280</v>
      </c>
      <c r="E954" s="14" t="s">
        <v>25</v>
      </c>
      <c r="F954" s="14" t="s">
        <v>26</v>
      </c>
      <c r="G954" s="13" t="s">
        <v>1774</v>
      </c>
      <c r="H954" s="13" t="s">
        <v>2089</v>
      </c>
      <c r="I954" s="13" t="s">
        <v>133</v>
      </c>
      <c r="J954" s="15">
        <v>91028722.870000005</v>
      </c>
      <c r="K954" s="15">
        <v>44221407.079999998</v>
      </c>
      <c r="L954" s="16">
        <v>42005</v>
      </c>
      <c r="M954" s="16">
        <v>44196</v>
      </c>
      <c r="N954" s="12" t="str">
        <f>VLOOKUP(C954,[1]Sheet1!$D:$R,15,0)</f>
        <v>11 Dostawa wody, gospodarowanie ściekami i odpadami oraz działalność związana z rekultywacją</v>
      </c>
      <c r="O954" s="17" t="s">
        <v>30</v>
      </c>
    </row>
    <row r="955" spans="1:15" ht="67.5" x14ac:dyDescent="0.25">
      <c r="A955" s="8" t="s">
        <v>2281</v>
      </c>
      <c r="B955" s="13" t="s">
        <v>8160</v>
      </c>
      <c r="C955" s="12" t="s">
        <v>2282</v>
      </c>
      <c r="D955" s="12" t="s">
        <v>2283</v>
      </c>
      <c r="E955" s="14" t="s">
        <v>25</v>
      </c>
      <c r="F955" s="14" t="s">
        <v>26</v>
      </c>
      <c r="G955" s="13" t="s">
        <v>1774</v>
      </c>
      <c r="H955" s="13" t="s">
        <v>2089</v>
      </c>
      <c r="I955" s="13" t="s">
        <v>133</v>
      </c>
      <c r="J955" s="15">
        <v>22341382.640000001</v>
      </c>
      <c r="K955" s="15">
        <v>11650302.470000001</v>
      </c>
      <c r="L955" s="16">
        <v>41640</v>
      </c>
      <c r="M955" s="16">
        <v>44377</v>
      </c>
      <c r="N955" s="12" t="str">
        <f>VLOOKUP(C955,[1]Sheet1!$D:$R,15,0)</f>
        <v>11 Dostawa wody, gospodarowanie ściekami i odpadami oraz działalność związana z rekultywacją</v>
      </c>
      <c r="O955" s="17" t="s">
        <v>30</v>
      </c>
    </row>
    <row r="956" spans="1:15" ht="123.75" x14ac:dyDescent="0.25">
      <c r="A956" s="8" t="s">
        <v>2284</v>
      </c>
      <c r="B956" s="13" t="s">
        <v>8161</v>
      </c>
      <c r="C956" s="12" t="s">
        <v>2285</v>
      </c>
      <c r="D956" s="12" t="s">
        <v>2265</v>
      </c>
      <c r="E956" s="14" t="s">
        <v>25</v>
      </c>
      <c r="F956" s="14" t="s">
        <v>26</v>
      </c>
      <c r="G956" s="13" t="s">
        <v>1774</v>
      </c>
      <c r="H956" s="13" t="s">
        <v>2089</v>
      </c>
      <c r="I956" s="13" t="s">
        <v>133</v>
      </c>
      <c r="J956" s="15">
        <v>22896243.649999999</v>
      </c>
      <c r="K956" s="15">
        <v>11961229.16</v>
      </c>
      <c r="L956" s="16">
        <v>41640</v>
      </c>
      <c r="M956" s="16">
        <v>44196</v>
      </c>
      <c r="N956" s="12" t="str">
        <f>VLOOKUP(C956,[1]Sheet1!$D:$R,15,0)</f>
        <v>11 Dostawa wody, gospodarowanie ściekami i odpadami oraz działalność związana z rekultywacją</v>
      </c>
      <c r="O956" s="17" t="s">
        <v>30</v>
      </c>
    </row>
    <row r="957" spans="1:15" ht="67.5" x14ac:dyDescent="0.25">
      <c r="A957" s="8" t="s">
        <v>2286</v>
      </c>
      <c r="B957" s="13" t="s">
        <v>2287</v>
      </c>
      <c r="C957" s="12" t="s">
        <v>2288</v>
      </c>
      <c r="D957" s="12" t="s">
        <v>2289</v>
      </c>
      <c r="E957" s="14" t="s">
        <v>25</v>
      </c>
      <c r="F957" s="14" t="s">
        <v>26</v>
      </c>
      <c r="G957" s="13" t="s">
        <v>1774</v>
      </c>
      <c r="H957" s="13" t="s">
        <v>2089</v>
      </c>
      <c r="I957" s="13" t="s">
        <v>133</v>
      </c>
      <c r="J957" s="15">
        <v>26324451.850000001</v>
      </c>
      <c r="K957" s="15">
        <v>13708583.24</v>
      </c>
      <c r="L957" s="16">
        <v>41640</v>
      </c>
      <c r="M957" s="16">
        <v>43738</v>
      </c>
      <c r="N957" s="12" t="str">
        <f>VLOOKUP(C957,[1]Sheet1!$D:$R,15,0)</f>
        <v>11 Dostawa wody, gospodarowanie ściekami i odpadami oraz działalność związana z rekultywacją</v>
      </c>
      <c r="O957" s="17" t="s">
        <v>52</v>
      </c>
    </row>
    <row r="958" spans="1:15" ht="168.75" x14ac:dyDescent="0.25">
      <c r="A958" s="8" t="s">
        <v>2290</v>
      </c>
      <c r="B958" s="13" t="s">
        <v>8162</v>
      </c>
      <c r="C958" s="12" t="s">
        <v>2291</v>
      </c>
      <c r="D958" s="12" t="s">
        <v>2292</v>
      </c>
      <c r="E958" s="14" t="s">
        <v>25</v>
      </c>
      <c r="F958" s="14" t="s">
        <v>26</v>
      </c>
      <c r="G958" s="13" t="s">
        <v>1774</v>
      </c>
      <c r="H958" s="13" t="s">
        <v>2089</v>
      </c>
      <c r="I958" s="13" t="s">
        <v>133</v>
      </c>
      <c r="J958" s="15">
        <v>18948483.859999999</v>
      </c>
      <c r="K958" s="15">
        <v>8645776.9700000007</v>
      </c>
      <c r="L958" s="16">
        <v>42736</v>
      </c>
      <c r="M958" s="16">
        <v>44377</v>
      </c>
      <c r="N958" s="12" t="str">
        <f>VLOOKUP(C958,[1]Sheet1!$D:$R,15,0)</f>
        <v>11 Dostawa wody, gospodarowanie ściekami i odpadami oraz działalność związana z rekultywacją</v>
      </c>
      <c r="O958" s="17" t="s">
        <v>30</v>
      </c>
    </row>
    <row r="959" spans="1:15" ht="67.5" x14ac:dyDescent="0.25">
      <c r="A959" s="8" t="s">
        <v>2293</v>
      </c>
      <c r="B959" s="13" t="s">
        <v>2294</v>
      </c>
      <c r="C959" s="12" t="s">
        <v>2295</v>
      </c>
      <c r="D959" s="12" t="s">
        <v>2296</v>
      </c>
      <c r="E959" s="14" t="s">
        <v>25</v>
      </c>
      <c r="F959" s="14" t="s">
        <v>26</v>
      </c>
      <c r="G959" s="13" t="s">
        <v>1774</v>
      </c>
      <c r="H959" s="13" t="s">
        <v>2089</v>
      </c>
      <c r="I959" s="13" t="s">
        <v>133</v>
      </c>
      <c r="J959" s="15">
        <v>54050360.560000002</v>
      </c>
      <c r="K959" s="15">
        <v>27758303.969999999</v>
      </c>
      <c r="L959" s="16">
        <v>41913</v>
      </c>
      <c r="M959" s="16">
        <v>44530</v>
      </c>
      <c r="N959" s="12" t="str">
        <f>VLOOKUP(C959,[1]Sheet1!$D:$R,15,0)</f>
        <v>11 Dostawa wody, gospodarowanie ściekami i odpadami oraz działalność związana z rekultywacją</v>
      </c>
      <c r="O959" s="17" t="s">
        <v>30</v>
      </c>
    </row>
    <row r="960" spans="1:15" ht="225" x14ac:dyDescent="0.25">
      <c r="A960" s="8" t="s">
        <v>2297</v>
      </c>
      <c r="B960" s="13" t="s">
        <v>8163</v>
      </c>
      <c r="C960" s="12" t="s">
        <v>2298</v>
      </c>
      <c r="D960" s="12" t="s">
        <v>2299</v>
      </c>
      <c r="E960" s="14" t="s">
        <v>25</v>
      </c>
      <c r="F960" s="14" t="s">
        <v>26</v>
      </c>
      <c r="G960" s="13" t="s">
        <v>1774</v>
      </c>
      <c r="H960" s="13" t="s">
        <v>2089</v>
      </c>
      <c r="I960" s="13" t="s">
        <v>133</v>
      </c>
      <c r="J960" s="15">
        <v>36849172.880000003</v>
      </c>
      <c r="K960" s="15">
        <v>17715690.800000001</v>
      </c>
      <c r="L960" s="16">
        <v>41844</v>
      </c>
      <c r="M960" s="16">
        <v>44561</v>
      </c>
      <c r="N960" s="12" t="str">
        <f>VLOOKUP(C960,[1]Sheet1!$D:$R,15,0)</f>
        <v>11 Dostawa wody, gospodarowanie ściekami i odpadami oraz działalność związana z rekultywacją</v>
      </c>
      <c r="O960" s="17" t="s">
        <v>30</v>
      </c>
    </row>
    <row r="961" spans="1:15" ht="67.5" x14ac:dyDescent="0.25">
      <c r="A961" s="8" t="s">
        <v>2300</v>
      </c>
      <c r="B961" s="13" t="s">
        <v>2301</v>
      </c>
      <c r="C961" s="12" t="s">
        <v>2302</v>
      </c>
      <c r="D961" s="12" t="s">
        <v>2303</v>
      </c>
      <c r="E961" s="14" t="s">
        <v>25</v>
      </c>
      <c r="F961" s="14" t="s">
        <v>26</v>
      </c>
      <c r="G961" s="13" t="s">
        <v>1774</v>
      </c>
      <c r="H961" s="13" t="s">
        <v>2089</v>
      </c>
      <c r="I961" s="13" t="s">
        <v>133</v>
      </c>
      <c r="J961" s="15">
        <v>19418111.77</v>
      </c>
      <c r="K961" s="15">
        <v>9405969.6699999999</v>
      </c>
      <c r="L961" s="16">
        <v>41708</v>
      </c>
      <c r="M961" s="16">
        <v>44196</v>
      </c>
      <c r="N961" s="12" t="str">
        <f>VLOOKUP(C961,[1]Sheet1!$D:$R,15,0)</f>
        <v>11 Dostawa wody, gospodarowanie ściekami i odpadami oraz działalność związana z rekultywacją</v>
      </c>
      <c r="O961" s="17" t="s">
        <v>30</v>
      </c>
    </row>
    <row r="962" spans="1:15" ht="191.25" x14ac:dyDescent="0.25">
      <c r="A962" s="8" t="s">
        <v>2304</v>
      </c>
      <c r="B962" s="13" t="s">
        <v>2305</v>
      </c>
      <c r="C962" s="12" t="s">
        <v>2306</v>
      </c>
      <c r="D962" s="12" t="s">
        <v>2307</v>
      </c>
      <c r="E962" s="14" t="s">
        <v>25</v>
      </c>
      <c r="F962" s="14" t="s">
        <v>26</v>
      </c>
      <c r="G962" s="13" t="s">
        <v>1774</v>
      </c>
      <c r="H962" s="13" t="s">
        <v>2089</v>
      </c>
      <c r="I962" s="13" t="s">
        <v>133</v>
      </c>
      <c r="J962" s="15">
        <v>43011121.969999999</v>
      </c>
      <c r="K962" s="15">
        <v>22292349.800000001</v>
      </c>
      <c r="L962" s="16">
        <v>41669</v>
      </c>
      <c r="M962" s="16">
        <v>44196</v>
      </c>
      <c r="N962" s="12" t="str">
        <f>VLOOKUP(C962,[1]Sheet1!$D:$R,15,0)</f>
        <v>11 Dostawa wody, gospodarowanie ściekami i odpadami oraz działalność związana z rekultywacją</v>
      </c>
      <c r="O962" s="17" t="s">
        <v>30</v>
      </c>
    </row>
    <row r="963" spans="1:15" ht="67.5" x14ac:dyDescent="0.25">
      <c r="A963" s="8" t="s">
        <v>2308</v>
      </c>
      <c r="B963" s="13" t="s">
        <v>2309</v>
      </c>
      <c r="C963" s="12" t="s">
        <v>2310</v>
      </c>
      <c r="D963" s="12" t="s">
        <v>2311</v>
      </c>
      <c r="E963" s="14" t="s">
        <v>25</v>
      </c>
      <c r="F963" s="14" t="s">
        <v>26</v>
      </c>
      <c r="G963" s="13" t="s">
        <v>1774</v>
      </c>
      <c r="H963" s="13" t="s">
        <v>2089</v>
      </c>
      <c r="I963" s="13" t="s">
        <v>133</v>
      </c>
      <c r="J963" s="15">
        <v>68555304.010000005</v>
      </c>
      <c r="K963" s="15">
        <v>35114200.549999997</v>
      </c>
      <c r="L963" s="16">
        <v>41982</v>
      </c>
      <c r="M963" s="16">
        <v>44196</v>
      </c>
      <c r="N963" s="12" t="str">
        <f>VLOOKUP(C963,[1]Sheet1!$D:$R,15,0)</f>
        <v>11 Dostawa wody, gospodarowanie ściekami i odpadami oraz działalność związana z rekultywacją</v>
      </c>
      <c r="O963" s="17" t="s">
        <v>30</v>
      </c>
    </row>
    <row r="964" spans="1:15" ht="191.25" x14ac:dyDescent="0.25">
      <c r="A964" s="8" t="s">
        <v>2312</v>
      </c>
      <c r="B964" s="13" t="s">
        <v>8164</v>
      </c>
      <c r="C964" s="12" t="s">
        <v>2313</v>
      </c>
      <c r="D964" s="12" t="s">
        <v>2253</v>
      </c>
      <c r="E964" s="14" t="s">
        <v>25</v>
      </c>
      <c r="F964" s="14" t="s">
        <v>26</v>
      </c>
      <c r="G964" s="13" t="s">
        <v>1774</v>
      </c>
      <c r="H964" s="13" t="s">
        <v>2089</v>
      </c>
      <c r="I964" s="13" t="s">
        <v>133</v>
      </c>
      <c r="J964" s="15">
        <v>37563342.850000001</v>
      </c>
      <c r="K964" s="15">
        <v>19506196.100000001</v>
      </c>
      <c r="L964" s="16">
        <v>42202</v>
      </c>
      <c r="M964" s="16">
        <v>44012</v>
      </c>
      <c r="N964" s="12" t="str">
        <f>VLOOKUP(C964,[1]Sheet1!$D:$R,15,0)</f>
        <v>11 Dostawa wody, gospodarowanie ściekami i odpadami oraz działalność związana z rekultywacją</v>
      </c>
      <c r="O964" s="17" t="s">
        <v>30</v>
      </c>
    </row>
    <row r="965" spans="1:15" ht="67.5" x14ac:dyDescent="0.25">
      <c r="A965" s="8" t="s">
        <v>2314</v>
      </c>
      <c r="B965" s="13" t="s">
        <v>8165</v>
      </c>
      <c r="C965" s="12" t="s">
        <v>2315</v>
      </c>
      <c r="D965" s="12" t="s">
        <v>2316</v>
      </c>
      <c r="E965" s="14" t="s">
        <v>25</v>
      </c>
      <c r="F965" s="14" t="s">
        <v>26</v>
      </c>
      <c r="G965" s="13" t="s">
        <v>1774</v>
      </c>
      <c r="H965" s="13" t="s">
        <v>2089</v>
      </c>
      <c r="I965" s="13" t="s">
        <v>133</v>
      </c>
      <c r="J965" s="15">
        <v>27211950.140000001</v>
      </c>
      <c r="K965" s="15">
        <v>14208180.25</v>
      </c>
      <c r="L965" s="16">
        <v>41837</v>
      </c>
      <c r="M965" s="16">
        <v>44651</v>
      </c>
      <c r="N965" s="12" t="str">
        <f>VLOOKUP(C965,[1]Sheet1!$D:$R,15,0)</f>
        <v>11 Dostawa wody, gospodarowanie ściekami i odpadami oraz działalność związana z rekultywacją</v>
      </c>
      <c r="O965" s="17" t="s">
        <v>30</v>
      </c>
    </row>
    <row r="966" spans="1:15" ht="157.5" x14ac:dyDescent="0.25">
      <c r="A966" s="8" t="s">
        <v>2317</v>
      </c>
      <c r="B966" s="13" t="s">
        <v>2318</v>
      </c>
      <c r="C966" s="12" t="s">
        <v>2319</v>
      </c>
      <c r="D966" s="12" t="s">
        <v>2320</v>
      </c>
      <c r="E966" s="14" t="s">
        <v>25</v>
      </c>
      <c r="F966" s="14" t="s">
        <v>26</v>
      </c>
      <c r="G966" s="13" t="s">
        <v>1774</v>
      </c>
      <c r="H966" s="13" t="s">
        <v>2089</v>
      </c>
      <c r="I966" s="13" t="s">
        <v>133</v>
      </c>
      <c r="J966" s="15">
        <v>51342818.939999998</v>
      </c>
      <c r="K966" s="15">
        <v>25976455.489999998</v>
      </c>
      <c r="L966" s="16">
        <v>42300</v>
      </c>
      <c r="M966" s="16">
        <v>44439</v>
      </c>
      <c r="N966" s="12" t="str">
        <f>VLOOKUP(C966,[1]Sheet1!$D:$R,15,0)</f>
        <v>11 Dostawa wody, gospodarowanie ściekami i odpadami oraz działalność związana z rekultywacją</v>
      </c>
      <c r="O966" s="17" t="s">
        <v>30</v>
      </c>
    </row>
    <row r="967" spans="1:15" ht="67.5" x14ac:dyDescent="0.25">
      <c r="A967" s="8" t="s">
        <v>2321</v>
      </c>
      <c r="B967" s="13" t="s">
        <v>2322</v>
      </c>
      <c r="C967" s="12" t="s">
        <v>2323</v>
      </c>
      <c r="D967" s="12" t="s">
        <v>2324</v>
      </c>
      <c r="E967" s="14" t="s">
        <v>25</v>
      </c>
      <c r="F967" s="14" t="s">
        <v>26</v>
      </c>
      <c r="G967" s="13" t="s">
        <v>1774</v>
      </c>
      <c r="H967" s="13" t="s">
        <v>2089</v>
      </c>
      <c r="I967" s="13" t="s">
        <v>133</v>
      </c>
      <c r="J967" s="15">
        <v>24283512.899999999</v>
      </c>
      <c r="K967" s="15">
        <v>12601394.109999999</v>
      </c>
      <c r="L967" s="16">
        <v>41694</v>
      </c>
      <c r="M967" s="16">
        <v>43830</v>
      </c>
      <c r="N967" s="12" t="str">
        <f>VLOOKUP(C967,[1]Sheet1!$D:$R,15,0)</f>
        <v>11 Dostawa wody, gospodarowanie ściekami i odpadami oraz działalność związana z rekultywacją</v>
      </c>
      <c r="O967" s="17" t="s">
        <v>52</v>
      </c>
    </row>
    <row r="968" spans="1:15" ht="67.5" x14ac:dyDescent="0.25">
      <c r="A968" s="8" t="s">
        <v>2325</v>
      </c>
      <c r="B968" s="13" t="s">
        <v>2326</v>
      </c>
      <c r="C968" s="12" t="s">
        <v>2327</v>
      </c>
      <c r="D968" s="12" t="s">
        <v>2328</v>
      </c>
      <c r="E968" s="14" t="s">
        <v>25</v>
      </c>
      <c r="F968" s="14" t="s">
        <v>26</v>
      </c>
      <c r="G968" s="13" t="s">
        <v>1774</v>
      </c>
      <c r="H968" s="13" t="s">
        <v>2089</v>
      </c>
      <c r="I968" s="13" t="s">
        <v>133</v>
      </c>
      <c r="J968" s="15">
        <v>5154306.2</v>
      </c>
      <c r="K968" s="15">
        <v>3218725.37</v>
      </c>
      <c r="L968" s="16">
        <v>41640</v>
      </c>
      <c r="M968" s="16">
        <v>43830</v>
      </c>
      <c r="N968" s="12" t="str">
        <f>VLOOKUP(C968,[1]Sheet1!$D:$R,15,0)</f>
        <v>11 Dostawa wody, gospodarowanie ściekami i odpadami oraz działalność związana z rekultywacją</v>
      </c>
      <c r="O968" s="17" t="s">
        <v>30</v>
      </c>
    </row>
    <row r="969" spans="1:15" ht="67.5" x14ac:dyDescent="0.25">
      <c r="A969" s="8" t="s">
        <v>2329</v>
      </c>
      <c r="B969" s="13" t="s">
        <v>2330</v>
      </c>
      <c r="C969" s="12" t="s">
        <v>2331</v>
      </c>
      <c r="D969" s="12" t="s">
        <v>2332</v>
      </c>
      <c r="E969" s="14" t="s">
        <v>25</v>
      </c>
      <c r="F969" s="14" t="s">
        <v>26</v>
      </c>
      <c r="G969" s="13" t="s">
        <v>1774</v>
      </c>
      <c r="H969" s="13" t="s">
        <v>2089</v>
      </c>
      <c r="I969" s="13" t="s">
        <v>133</v>
      </c>
      <c r="J969" s="15">
        <v>33060402.870000001</v>
      </c>
      <c r="K969" s="15">
        <v>15695098.65</v>
      </c>
      <c r="L969" s="16">
        <v>41640</v>
      </c>
      <c r="M969" s="16">
        <v>43921</v>
      </c>
      <c r="N969" s="12" t="str">
        <f>VLOOKUP(C969,[1]Sheet1!$D:$R,15,0)</f>
        <v>11 Dostawa wody, gospodarowanie ściekami i odpadami oraz działalność związana z rekultywacją</v>
      </c>
      <c r="O969" s="17" t="s">
        <v>52</v>
      </c>
    </row>
    <row r="970" spans="1:15" ht="90" x14ac:dyDescent="0.25">
      <c r="A970" s="8" t="s">
        <v>2333</v>
      </c>
      <c r="B970" s="13" t="s">
        <v>2334</v>
      </c>
      <c r="C970" s="12" t="s">
        <v>2335</v>
      </c>
      <c r="D970" s="12" t="s">
        <v>2336</v>
      </c>
      <c r="E970" s="14" t="s">
        <v>25</v>
      </c>
      <c r="F970" s="14" t="s">
        <v>26</v>
      </c>
      <c r="G970" s="13" t="s">
        <v>1774</v>
      </c>
      <c r="H970" s="13" t="s">
        <v>2089</v>
      </c>
      <c r="I970" s="13" t="s">
        <v>133</v>
      </c>
      <c r="J970" s="15">
        <v>139504781.31999999</v>
      </c>
      <c r="K970" s="15">
        <v>70529282.269999996</v>
      </c>
      <c r="L970" s="16">
        <v>41640</v>
      </c>
      <c r="M970" s="16">
        <v>45107</v>
      </c>
      <c r="N970" s="12" t="str">
        <f>VLOOKUP(C970,[1]Sheet1!$D:$R,15,0)</f>
        <v>11 Dostawa wody, gospodarowanie ściekami i odpadami oraz działalność związana z rekultywacją</v>
      </c>
      <c r="O970" s="17" t="s">
        <v>30</v>
      </c>
    </row>
    <row r="971" spans="1:15" ht="67.5" x14ac:dyDescent="0.25">
      <c r="A971" s="8" t="s">
        <v>2337</v>
      </c>
      <c r="B971" s="13" t="s">
        <v>8166</v>
      </c>
      <c r="C971" s="12" t="s">
        <v>2338</v>
      </c>
      <c r="D971" s="12" t="s">
        <v>2339</v>
      </c>
      <c r="E971" s="14" t="s">
        <v>25</v>
      </c>
      <c r="F971" s="14" t="s">
        <v>26</v>
      </c>
      <c r="G971" s="13" t="s">
        <v>1774</v>
      </c>
      <c r="H971" s="13" t="s">
        <v>2089</v>
      </c>
      <c r="I971" s="13" t="s">
        <v>133</v>
      </c>
      <c r="J971" s="15">
        <v>14034019.189999999</v>
      </c>
      <c r="K971" s="15">
        <v>7097950.1100000003</v>
      </c>
      <c r="L971" s="16">
        <v>42370</v>
      </c>
      <c r="M971" s="16">
        <v>43799</v>
      </c>
      <c r="N971" s="12" t="str">
        <f>VLOOKUP(C971,[1]Sheet1!$D:$R,15,0)</f>
        <v>11 Dostawa wody, gospodarowanie ściekami i odpadami oraz działalność związana z rekultywacją</v>
      </c>
      <c r="O971" s="17" t="s">
        <v>52</v>
      </c>
    </row>
    <row r="972" spans="1:15" ht="67.5" x14ac:dyDescent="0.25">
      <c r="A972" s="8" t="s">
        <v>2340</v>
      </c>
      <c r="B972" s="13" t="s">
        <v>2341</v>
      </c>
      <c r="C972" s="12" t="s">
        <v>2342</v>
      </c>
      <c r="D972" s="12" t="s">
        <v>2343</v>
      </c>
      <c r="E972" s="14" t="s">
        <v>25</v>
      </c>
      <c r="F972" s="14" t="s">
        <v>26</v>
      </c>
      <c r="G972" s="13" t="s">
        <v>1774</v>
      </c>
      <c r="H972" s="13" t="s">
        <v>2089</v>
      </c>
      <c r="I972" s="13" t="s">
        <v>133</v>
      </c>
      <c r="J972" s="15">
        <v>9749936.3499999996</v>
      </c>
      <c r="K972" s="15">
        <v>5078904.7300000004</v>
      </c>
      <c r="L972" s="16">
        <v>41640</v>
      </c>
      <c r="M972" s="16">
        <v>43100</v>
      </c>
      <c r="N972" s="12" t="str">
        <f>VLOOKUP(C972,[1]Sheet1!$D:$R,15,0)</f>
        <v>11 Dostawa wody, gospodarowanie ściekami i odpadami oraz działalność związana z rekultywacją</v>
      </c>
      <c r="O972" s="17" t="s">
        <v>30</v>
      </c>
    </row>
    <row r="973" spans="1:15" ht="67.5" x14ac:dyDescent="0.25">
      <c r="A973" s="8" t="s">
        <v>2344</v>
      </c>
      <c r="B973" s="13" t="s">
        <v>2345</v>
      </c>
      <c r="C973" s="12" t="s">
        <v>2346</v>
      </c>
      <c r="D973" s="12" t="s">
        <v>2347</v>
      </c>
      <c r="E973" s="14" t="s">
        <v>25</v>
      </c>
      <c r="F973" s="14" t="s">
        <v>26</v>
      </c>
      <c r="G973" s="13" t="s">
        <v>1774</v>
      </c>
      <c r="H973" s="13" t="s">
        <v>2089</v>
      </c>
      <c r="I973" s="13" t="s">
        <v>133</v>
      </c>
      <c r="J973" s="15">
        <v>105044525.23999999</v>
      </c>
      <c r="K973" s="15">
        <v>54227754.530000001</v>
      </c>
      <c r="L973" s="16">
        <v>41640</v>
      </c>
      <c r="M973" s="16">
        <v>44561</v>
      </c>
      <c r="N973" s="12" t="str">
        <f>VLOOKUP(C973,[1]Sheet1!$D:$R,15,0)</f>
        <v>11 Dostawa wody, gospodarowanie ściekami i odpadami oraz działalność związana z rekultywacją</v>
      </c>
      <c r="O973" s="17" t="s">
        <v>30</v>
      </c>
    </row>
    <row r="974" spans="1:15" ht="67.5" x14ac:dyDescent="0.25">
      <c r="A974" s="8" t="s">
        <v>2348</v>
      </c>
      <c r="B974" s="13" t="s">
        <v>8167</v>
      </c>
      <c r="C974" s="12" t="s">
        <v>2349</v>
      </c>
      <c r="D974" s="12" t="s">
        <v>2350</v>
      </c>
      <c r="E974" s="14" t="s">
        <v>25</v>
      </c>
      <c r="F974" s="14" t="s">
        <v>26</v>
      </c>
      <c r="G974" s="13" t="s">
        <v>1774</v>
      </c>
      <c r="H974" s="13" t="s">
        <v>2089</v>
      </c>
      <c r="I974" s="13" t="s">
        <v>133</v>
      </c>
      <c r="J974" s="15">
        <v>7683485.8399999999</v>
      </c>
      <c r="K974" s="15">
        <v>4009756.24</v>
      </c>
      <c r="L974" s="16">
        <v>42370</v>
      </c>
      <c r="M974" s="16">
        <v>43646</v>
      </c>
      <c r="N974" s="12" t="str">
        <f>VLOOKUP(C974,[1]Sheet1!$D:$R,15,0)</f>
        <v>11 Dostawa wody, gospodarowanie ściekami i odpadami oraz działalność związana z rekultywacją</v>
      </c>
      <c r="O974" s="17" t="s">
        <v>52</v>
      </c>
    </row>
    <row r="975" spans="1:15" ht="67.5" x14ac:dyDescent="0.25">
      <c r="A975" s="8" t="s">
        <v>2351</v>
      </c>
      <c r="B975" s="13" t="s">
        <v>2352</v>
      </c>
      <c r="C975" s="12" t="s">
        <v>2353</v>
      </c>
      <c r="D975" s="12" t="s">
        <v>2354</v>
      </c>
      <c r="E975" s="14" t="s">
        <v>25</v>
      </c>
      <c r="F975" s="14" t="s">
        <v>26</v>
      </c>
      <c r="G975" s="13" t="s">
        <v>1774</v>
      </c>
      <c r="H975" s="13" t="s">
        <v>2089</v>
      </c>
      <c r="I975" s="13" t="s">
        <v>133</v>
      </c>
      <c r="J975" s="15">
        <v>46509797.759999998</v>
      </c>
      <c r="K975" s="15">
        <v>24236536.539999999</v>
      </c>
      <c r="L975" s="16">
        <v>42005</v>
      </c>
      <c r="M975" s="16">
        <v>44926</v>
      </c>
      <c r="N975" s="12" t="str">
        <f>VLOOKUP(C975,[1]Sheet1!$D:$R,15,0)</f>
        <v>11 Dostawa wody, gospodarowanie ściekami i odpadami oraz działalność związana z rekultywacją</v>
      </c>
      <c r="O975" s="17" t="s">
        <v>30</v>
      </c>
    </row>
    <row r="976" spans="1:15" ht="236.25" x14ac:dyDescent="0.25">
      <c r="A976" s="8" t="s">
        <v>2355</v>
      </c>
      <c r="B976" s="13" t="s">
        <v>2356</v>
      </c>
      <c r="C976" s="12" t="s">
        <v>2357</v>
      </c>
      <c r="D976" s="12" t="s">
        <v>2358</v>
      </c>
      <c r="E976" s="14" t="s">
        <v>25</v>
      </c>
      <c r="F976" s="14" t="s">
        <v>26</v>
      </c>
      <c r="G976" s="13" t="s">
        <v>1774</v>
      </c>
      <c r="H976" s="13" t="s">
        <v>2089</v>
      </c>
      <c r="I976" s="13" t="s">
        <v>133</v>
      </c>
      <c r="J976" s="15">
        <v>10326203.6</v>
      </c>
      <c r="K976" s="15">
        <v>5347384.9400000004</v>
      </c>
      <c r="L976" s="16">
        <v>42370</v>
      </c>
      <c r="M976" s="16">
        <v>43921</v>
      </c>
      <c r="N976" s="12" t="str">
        <f>VLOOKUP(C976,[1]Sheet1!$D:$R,15,0)</f>
        <v>11 Dostawa wody, gospodarowanie ściekami i odpadami oraz działalność związana z rekultywacją</v>
      </c>
      <c r="O976" s="17" t="s">
        <v>52</v>
      </c>
    </row>
    <row r="977" spans="1:15" ht="135" x14ac:dyDescent="0.25">
      <c r="A977" s="8" t="s">
        <v>2359</v>
      </c>
      <c r="B977" s="13" t="s">
        <v>2360</v>
      </c>
      <c r="C977" s="12" t="s">
        <v>2361</v>
      </c>
      <c r="D977" s="12" t="s">
        <v>2362</v>
      </c>
      <c r="E977" s="14" t="s">
        <v>25</v>
      </c>
      <c r="F977" s="14" t="s">
        <v>26</v>
      </c>
      <c r="G977" s="13" t="s">
        <v>1774</v>
      </c>
      <c r="H977" s="13" t="s">
        <v>2089</v>
      </c>
      <c r="I977" s="13" t="s">
        <v>133</v>
      </c>
      <c r="J977" s="15">
        <v>44504484.939999998</v>
      </c>
      <c r="K977" s="15">
        <v>20782816.489999998</v>
      </c>
      <c r="L977" s="16">
        <v>42543</v>
      </c>
      <c r="M977" s="16">
        <v>44926</v>
      </c>
      <c r="N977" s="12" t="str">
        <f>VLOOKUP(C977,[1]Sheet1!$D:$R,15,0)</f>
        <v>22 Działalność związana ze środowiskiem naturalnym i zmianami klimatu</v>
      </c>
      <c r="O977" s="17" t="s">
        <v>30</v>
      </c>
    </row>
    <row r="978" spans="1:15" ht="225" x14ac:dyDescent="0.25">
      <c r="A978" s="8" t="s">
        <v>2363</v>
      </c>
      <c r="B978" s="13" t="s">
        <v>2364</v>
      </c>
      <c r="C978" s="12" t="s">
        <v>2365</v>
      </c>
      <c r="D978" s="12" t="s">
        <v>2366</v>
      </c>
      <c r="E978" s="14" t="s">
        <v>25</v>
      </c>
      <c r="F978" s="14" t="s">
        <v>26</v>
      </c>
      <c r="G978" s="13" t="s">
        <v>1774</v>
      </c>
      <c r="H978" s="13" t="s">
        <v>2089</v>
      </c>
      <c r="I978" s="13" t="s">
        <v>133</v>
      </c>
      <c r="J978" s="15">
        <v>25702356.050000001</v>
      </c>
      <c r="K978" s="15">
        <v>13297083.01</v>
      </c>
      <c r="L978" s="16">
        <v>41640</v>
      </c>
      <c r="M978" s="16">
        <v>44561</v>
      </c>
      <c r="N978" s="12" t="str">
        <f>VLOOKUP(C978,[1]Sheet1!$D:$R,15,0)</f>
        <v>11 Dostawa wody, gospodarowanie ściekami i odpadami oraz działalność związana z rekultywacją</v>
      </c>
      <c r="O978" s="17" t="s">
        <v>30</v>
      </c>
    </row>
    <row r="979" spans="1:15" ht="67.5" x14ac:dyDescent="0.25">
      <c r="A979" s="8" t="s">
        <v>2367</v>
      </c>
      <c r="B979" s="13" t="s">
        <v>2368</v>
      </c>
      <c r="C979" s="12" t="s">
        <v>2369</v>
      </c>
      <c r="D979" s="12" t="s">
        <v>2370</v>
      </c>
      <c r="E979" s="14" t="s">
        <v>25</v>
      </c>
      <c r="F979" s="14" t="s">
        <v>26</v>
      </c>
      <c r="G979" s="13" t="s">
        <v>1774</v>
      </c>
      <c r="H979" s="13" t="s">
        <v>2089</v>
      </c>
      <c r="I979" s="13" t="s">
        <v>133</v>
      </c>
      <c r="J979" s="15">
        <v>51045606.210000001</v>
      </c>
      <c r="K979" s="15">
        <v>26559237.449999999</v>
      </c>
      <c r="L979" s="16">
        <v>42793</v>
      </c>
      <c r="M979" s="16">
        <v>44651</v>
      </c>
      <c r="N979" s="12" t="str">
        <f>VLOOKUP(C979,[1]Sheet1!$D:$R,15,0)</f>
        <v>11 Dostawa wody, gospodarowanie ściekami i odpadami oraz działalność związana z rekultywacją</v>
      </c>
      <c r="O979" s="17" t="s">
        <v>30</v>
      </c>
    </row>
    <row r="980" spans="1:15" ht="236.25" x14ac:dyDescent="0.25">
      <c r="A980" s="8" t="s">
        <v>2371</v>
      </c>
      <c r="B980" s="13" t="s">
        <v>8168</v>
      </c>
      <c r="C980" s="12" t="s">
        <v>2372</v>
      </c>
      <c r="D980" s="12" t="s">
        <v>2373</v>
      </c>
      <c r="E980" s="14" t="s">
        <v>25</v>
      </c>
      <c r="F980" s="14" t="s">
        <v>26</v>
      </c>
      <c r="G980" s="13" t="s">
        <v>1774</v>
      </c>
      <c r="H980" s="13" t="s">
        <v>2089</v>
      </c>
      <c r="I980" s="13" t="s">
        <v>133</v>
      </c>
      <c r="J980" s="15">
        <v>67545429.5</v>
      </c>
      <c r="K980" s="15">
        <v>34733913.57</v>
      </c>
      <c r="L980" s="16">
        <v>41640</v>
      </c>
      <c r="M980" s="16">
        <v>44196</v>
      </c>
      <c r="N980" s="12" t="str">
        <f>VLOOKUP(C980,[1]Sheet1!$D:$R,15,0)</f>
        <v>11 Dostawa wody, gospodarowanie ściekami i odpadami oraz działalność związana z rekultywacją</v>
      </c>
      <c r="O980" s="17" t="s">
        <v>30</v>
      </c>
    </row>
    <row r="981" spans="1:15" ht="180" x14ac:dyDescent="0.25">
      <c r="A981" s="8" t="s">
        <v>2374</v>
      </c>
      <c r="B981" s="13" t="s">
        <v>2375</v>
      </c>
      <c r="C981" s="12" t="s">
        <v>2376</v>
      </c>
      <c r="D981" s="12" t="s">
        <v>1942</v>
      </c>
      <c r="E981" s="14" t="s">
        <v>25</v>
      </c>
      <c r="F981" s="14" t="s">
        <v>26</v>
      </c>
      <c r="G981" s="13" t="s">
        <v>1774</v>
      </c>
      <c r="H981" s="13" t="s">
        <v>2089</v>
      </c>
      <c r="I981" s="13" t="s">
        <v>133</v>
      </c>
      <c r="J981" s="15">
        <v>119061351.65000001</v>
      </c>
      <c r="K981" s="15">
        <v>61709415.219999999</v>
      </c>
      <c r="L981" s="16">
        <v>42471</v>
      </c>
      <c r="M981" s="16">
        <v>44561</v>
      </c>
      <c r="N981" s="12" t="str">
        <f>VLOOKUP(C981,[1]Sheet1!$D:$R,15,0)</f>
        <v>11 Dostawa wody, gospodarowanie ściekami i odpadami oraz działalność związana z rekultywacją</v>
      </c>
      <c r="O981" s="17" t="s">
        <v>30</v>
      </c>
    </row>
    <row r="982" spans="1:15" ht="67.5" x14ac:dyDescent="0.25">
      <c r="A982" s="8" t="s">
        <v>7654</v>
      </c>
      <c r="B982" s="13" t="s">
        <v>2377</v>
      </c>
      <c r="C982" s="12" t="s">
        <v>2378</v>
      </c>
      <c r="D982" s="12" t="s">
        <v>2379</v>
      </c>
      <c r="E982" s="14" t="s">
        <v>25</v>
      </c>
      <c r="F982" s="14" t="s">
        <v>26</v>
      </c>
      <c r="G982" s="13" t="s">
        <v>1774</v>
      </c>
      <c r="H982" s="13" t="s">
        <v>2089</v>
      </c>
      <c r="I982" s="13" t="s">
        <v>133</v>
      </c>
      <c r="J982" s="15">
        <v>16278097.83</v>
      </c>
      <c r="K982" s="15">
        <v>8498266.8699999992</v>
      </c>
      <c r="L982" s="16">
        <v>41640</v>
      </c>
      <c r="M982" s="16">
        <v>44561</v>
      </c>
      <c r="N982" s="12" t="str">
        <f>VLOOKUP(C982,[1]Sheet1!$D:$R,15,0)</f>
        <v>11 Dostawa wody, gospodarowanie ściekami i odpadami oraz działalność związana z rekultywacją</v>
      </c>
      <c r="O982" s="17" t="s">
        <v>30</v>
      </c>
    </row>
    <row r="983" spans="1:15" ht="67.5" x14ac:dyDescent="0.25">
      <c r="A983" s="8" t="s">
        <v>2380</v>
      </c>
      <c r="B983" s="13" t="s">
        <v>2381</v>
      </c>
      <c r="C983" s="12" t="s">
        <v>2382</v>
      </c>
      <c r="D983" s="12" t="s">
        <v>2383</v>
      </c>
      <c r="E983" s="14" t="s">
        <v>25</v>
      </c>
      <c r="F983" s="14" t="s">
        <v>26</v>
      </c>
      <c r="G983" s="13" t="s">
        <v>1774</v>
      </c>
      <c r="H983" s="13" t="s">
        <v>2089</v>
      </c>
      <c r="I983" s="13" t="s">
        <v>133</v>
      </c>
      <c r="J983" s="15">
        <v>83669522.829999998</v>
      </c>
      <c r="K983" s="15">
        <v>41375893.469999999</v>
      </c>
      <c r="L983" s="16">
        <v>43101</v>
      </c>
      <c r="M983" s="16">
        <v>44926</v>
      </c>
      <c r="N983" s="12" t="str">
        <f>VLOOKUP(C983,[1]Sheet1!$D:$R,15,0)</f>
        <v>11 Dostawa wody, gospodarowanie ściekami i odpadami oraz działalność związana z rekultywacją</v>
      </c>
      <c r="O983" s="17" t="s">
        <v>30</v>
      </c>
    </row>
    <row r="984" spans="1:15" ht="67.5" x14ac:dyDescent="0.25">
      <c r="A984" s="8" t="s">
        <v>2384</v>
      </c>
      <c r="B984" s="13" t="s">
        <v>2385</v>
      </c>
      <c r="C984" s="12" t="s">
        <v>2386</v>
      </c>
      <c r="D984" s="12" t="s">
        <v>2387</v>
      </c>
      <c r="E984" s="14" t="s">
        <v>25</v>
      </c>
      <c r="F984" s="14" t="s">
        <v>26</v>
      </c>
      <c r="G984" s="13" t="s">
        <v>1774</v>
      </c>
      <c r="H984" s="13" t="s">
        <v>2089</v>
      </c>
      <c r="I984" s="13" t="s">
        <v>133</v>
      </c>
      <c r="J984" s="15">
        <v>5233189.04</v>
      </c>
      <c r="K984" s="15">
        <v>3664114.38</v>
      </c>
      <c r="L984" s="16">
        <v>43101</v>
      </c>
      <c r="M984" s="16">
        <v>44196</v>
      </c>
      <c r="N984" s="12" t="str">
        <f>VLOOKUP(C984,[1]Sheet1!$D:$R,15,0)</f>
        <v>11 Dostawa wody, gospodarowanie ściekami i odpadami oraz działalność związana z rekultywacją</v>
      </c>
      <c r="O984" s="17" t="s">
        <v>30</v>
      </c>
    </row>
    <row r="985" spans="1:15" ht="67.5" x14ac:dyDescent="0.25">
      <c r="A985" s="8" t="s">
        <v>2388</v>
      </c>
      <c r="B985" s="13" t="s">
        <v>2389</v>
      </c>
      <c r="C985" s="12" t="s">
        <v>2390</v>
      </c>
      <c r="D985" s="12" t="s">
        <v>2391</v>
      </c>
      <c r="E985" s="14" t="s">
        <v>25</v>
      </c>
      <c r="F985" s="14" t="s">
        <v>26</v>
      </c>
      <c r="G985" s="13" t="s">
        <v>1774</v>
      </c>
      <c r="H985" s="13" t="s">
        <v>2089</v>
      </c>
      <c r="I985" s="13" t="s">
        <v>133</v>
      </c>
      <c r="J985" s="15">
        <v>780359.44</v>
      </c>
      <c r="K985" s="15">
        <v>386518.39</v>
      </c>
      <c r="L985" s="16">
        <v>42736</v>
      </c>
      <c r="M985" s="16">
        <v>43585</v>
      </c>
      <c r="N985" s="12" t="str">
        <f>VLOOKUP(C985,[1]Sheet1!$D:$R,15,0)</f>
        <v>11 Dostawa wody, gospodarowanie ściekami i odpadami oraz działalność związana z rekultywacją</v>
      </c>
      <c r="O985" s="17" t="s">
        <v>52</v>
      </c>
    </row>
    <row r="986" spans="1:15" ht="67.5" x14ac:dyDescent="0.25">
      <c r="A986" s="8" t="s">
        <v>2392</v>
      </c>
      <c r="B986" s="13" t="s">
        <v>2393</v>
      </c>
      <c r="C986" s="12" t="s">
        <v>2394</v>
      </c>
      <c r="D986" s="12" t="s">
        <v>2395</v>
      </c>
      <c r="E986" s="14" t="s">
        <v>25</v>
      </c>
      <c r="F986" s="14" t="s">
        <v>26</v>
      </c>
      <c r="G986" s="13" t="s">
        <v>1774</v>
      </c>
      <c r="H986" s="13" t="s">
        <v>2089</v>
      </c>
      <c r="I986" s="13" t="s">
        <v>133</v>
      </c>
      <c r="J986" s="15">
        <v>46314330.57</v>
      </c>
      <c r="K986" s="15">
        <v>23983414.75</v>
      </c>
      <c r="L986" s="16">
        <v>41640</v>
      </c>
      <c r="M986" s="16">
        <v>44926</v>
      </c>
      <c r="N986" s="12" t="str">
        <f>VLOOKUP(C986,[1]Sheet1!$D:$R,15,0)</f>
        <v>11 Dostawa wody, gospodarowanie ściekami i odpadami oraz działalność związana z rekultywacją</v>
      </c>
      <c r="O986" s="17" t="s">
        <v>30</v>
      </c>
    </row>
    <row r="987" spans="1:15" ht="168.75" x14ac:dyDescent="0.25">
      <c r="A987" s="8" t="s">
        <v>2396</v>
      </c>
      <c r="B987" s="13" t="s">
        <v>2397</v>
      </c>
      <c r="C987" s="12" t="s">
        <v>2398</v>
      </c>
      <c r="D987" s="12" t="s">
        <v>2399</v>
      </c>
      <c r="E987" s="14" t="s">
        <v>25</v>
      </c>
      <c r="F987" s="14" t="s">
        <v>26</v>
      </c>
      <c r="G987" s="13" t="s">
        <v>1774</v>
      </c>
      <c r="H987" s="13" t="s">
        <v>2089</v>
      </c>
      <c r="I987" s="13" t="s">
        <v>133</v>
      </c>
      <c r="J987" s="15">
        <v>37672929.189999998</v>
      </c>
      <c r="K987" s="15">
        <v>19618148.82</v>
      </c>
      <c r="L987" s="16">
        <v>41640</v>
      </c>
      <c r="M987" s="16">
        <v>43921</v>
      </c>
      <c r="N987" s="12" t="str">
        <f>VLOOKUP(C987,[1]Sheet1!$D:$R,15,0)</f>
        <v>11 Dostawa wody, gospodarowanie ściekami i odpadami oraz działalność związana z rekultywacją</v>
      </c>
      <c r="O987" s="17" t="s">
        <v>52</v>
      </c>
    </row>
    <row r="988" spans="1:15" ht="112.5" x14ac:dyDescent="0.25">
      <c r="A988" s="8" t="s">
        <v>2400</v>
      </c>
      <c r="B988" s="13" t="s">
        <v>2401</v>
      </c>
      <c r="C988" s="12" t="s">
        <v>2402</v>
      </c>
      <c r="D988" s="12" t="s">
        <v>2403</v>
      </c>
      <c r="E988" s="14" t="s">
        <v>25</v>
      </c>
      <c r="F988" s="14" t="s">
        <v>26</v>
      </c>
      <c r="G988" s="13" t="s">
        <v>1774</v>
      </c>
      <c r="H988" s="13" t="s">
        <v>2089</v>
      </c>
      <c r="I988" s="13" t="s">
        <v>133</v>
      </c>
      <c r="J988" s="15">
        <v>28647730.66</v>
      </c>
      <c r="K988" s="15">
        <v>14940049.279999999</v>
      </c>
      <c r="L988" s="16">
        <v>42430</v>
      </c>
      <c r="M988" s="16">
        <v>44196</v>
      </c>
      <c r="N988" s="12" t="str">
        <f>VLOOKUP(C988,[1]Sheet1!$D:$R,15,0)</f>
        <v>11 Dostawa wody, gospodarowanie ściekami i odpadami oraz działalność związana z rekultywacją</v>
      </c>
      <c r="O988" s="17" t="s">
        <v>30</v>
      </c>
    </row>
    <row r="989" spans="1:15" ht="101.25" x14ac:dyDescent="0.25">
      <c r="A989" s="8" t="s">
        <v>2404</v>
      </c>
      <c r="B989" s="13" t="s">
        <v>2405</v>
      </c>
      <c r="C989" s="12" t="s">
        <v>2406</v>
      </c>
      <c r="D989" s="12" t="s">
        <v>2407</v>
      </c>
      <c r="E989" s="14" t="s">
        <v>25</v>
      </c>
      <c r="F989" s="14" t="s">
        <v>26</v>
      </c>
      <c r="G989" s="13" t="s">
        <v>1774</v>
      </c>
      <c r="H989" s="13" t="s">
        <v>2089</v>
      </c>
      <c r="I989" s="13" t="s">
        <v>133</v>
      </c>
      <c r="J989" s="15">
        <v>1328897.95</v>
      </c>
      <c r="K989" s="15">
        <v>904367.15</v>
      </c>
      <c r="L989" s="16">
        <v>41759</v>
      </c>
      <c r="M989" s="16">
        <v>42916</v>
      </c>
      <c r="N989" s="12" t="str">
        <f>VLOOKUP(C989,[1]Sheet1!$D:$R,15,0)</f>
        <v>11 Dostawa wody, gospodarowanie ściekami i odpadami oraz działalność związana z rekultywacją</v>
      </c>
      <c r="O989" s="17" t="s">
        <v>52</v>
      </c>
    </row>
    <row r="990" spans="1:15" ht="78.75" x14ac:dyDescent="0.25">
      <c r="A990" s="8" t="s">
        <v>2408</v>
      </c>
      <c r="B990" s="13" t="s">
        <v>2409</v>
      </c>
      <c r="C990" s="12" t="s">
        <v>2410</v>
      </c>
      <c r="D990" s="12" t="s">
        <v>2269</v>
      </c>
      <c r="E990" s="14" t="s">
        <v>25</v>
      </c>
      <c r="F990" s="14" t="s">
        <v>26</v>
      </c>
      <c r="G990" s="13" t="s">
        <v>1774</v>
      </c>
      <c r="H990" s="13" t="s">
        <v>2089</v>
      </c>
      <c r="I990" s="13" t="s">
        <v>133</v>
      </c>
      <c r="J990" s="15">
        <v>1871315807.3599999</v>
      </c>
      <c r="K990" s="15">
        <v>637500000</v>
      </c>
      <c r="L990" s="16">
        <v>41640</v>
      </c>
      <c r="M990" s="16">
        <v>45291</v>
      </c>
      <c r="N990" s="12" t="str">
        <f>VLOOKUP(C990,[1]Sheet1!$D:$R,15,0)</f>
        <v>11 Dostawa wody, gospodarowanie ściekami i odpadami oraz działalność związana z rekultywacją</v>
      </c>
      <c r="O990" s="17" t="s">
        <v>30</v>
      </c>
    </row>
    <row r="991" spans="1:15" ht="67.5" x14ac:dyDescent="0.25">
      <c r="A991" s="8" t="s">
        <v>2411</v>
      </c>
      <c r="B991" s="13" t="s">
        <v>2412</v>
      </c>
      <c r="C991" s="12" t="s">
        <v>2413</v>
      </c>
      <c r="D991" s="12" t="s">
        <v>2414</v>
      </c>
      <c r="E991" s="14" t="s">
        <v>25</v>
      </c>
      <c r="F991" s="14" t="s">
        <v>26</v>
      </c>
      <c r="G991" s="13" t="s">
        <v>1774</v>
      </c>
      <c r="H991" s="13" t="s">
        <v>2089</v>
      </c>
      <c r="I991" s="13" t="s">
        <v>133</v>
      </c>
      <c r="J991" s="15">
        <v>145864000</v>
      </c>
      <c r="K991" s="15">
        <v>73461320.920000002</v>
      </c>
      <c r="L991" s="16">
        <v>41640</v>
      </c>
      <c r="M991" s="16">
        <v>45291</v>
      </c>
      <c r="N991" s="12" t="str">
        <f>VLOOKUP(C991,[1]Sheet1!$D:$R,15,0)</f>
        <v>11 Dostawa wody, gospodarowanie ściekami i odpadami oraz działalność związana z rekultywacją</v>
      </c>
      <c r="O991" s="17" t="s">
        <v>30</v>
      </c>
    </row>
    <row r="992" spans="1:15" ht="67.5" x14ac:dyDescent="0.25">
      <c r="A992" s="8" t="s">
        <v>2415</v>
      </c>
      <c r="B992" s="13" t="s">
        <v>2416</v>
      </c>
      <c r="C992" s="12" t="s">
        <v>2417</v>
      </c>
      <c r="D992" s="12" t="s">
        <v>2418</v>
      </c>
      <c r="E992" s="14" t="s">
        <v>25</v>
      </c>
      <c r="F992" s="14" t="s">
        <v>26</v>
      </c>
      <c r="G992" s="13" t="s">
        <v>1774</v>
      </c>
      <c r="H992" s="13" t="s">
        <v>2089</v>
      </c>
      <c r="I992" s="13" t="s">
        <v>133</v>
      </c>
      <c r="J992" s="15">
        <v>24475870.510000002</v>
      </c>
      <c r="K992" s="15">
        <v>12688875.800000001</v>
      </c>
      <c r="L992" s="16">
        <v>42005</v>
      </c>
      <c r="M992" s="16">
        <v>44104</v>
      </c>
      <c r="N992" s="12" t="str">
        <f>VLOOKUP(C992,[1]Sheet1!$D:$R,15,0)</f>
        <v>11 Dostawa wody, gospodarowanie ściekami i odpadami oraz działalność związana z rekultywacją</v>
      </c>
      <c r="O992" s="17" t="s">
        <v>30</v>
      </c>
    </row>
    <row r="993" spans="1:15" ht="112.5" x14ac:dyDescent="0.25">
      <c r="A993" s="8" t="s">
        <v>2419</v>
      </c>
      <c r="B993" s="13" t="s">
        <v>2420</v>
      </c>
      <c r="C993" s="12" t="s">
        <v>2421</v>
      </c>
      <c r="D993" s="12" t="s">
        <v>2422</v>
      </c>
      <c r="E993" s="14" t="s">
        <v>25</v>
      </c>
      <c r="F993" s="14" t="s">
        <v>26</v>
      </c>
      <c r="G993" s="13" t="s">
        <v>1774</v>
      </c>
      <c r="H993" s="13" t="s">
        <v>2089</v>
      </c>
      <c r="I993" s="13" t="s">
        <v>133</v>
      </c>
      <c r="J993" s="15">
        <v>29893973.780000001</v>
      </c>
      <c r="K993" s="15">
        <v>14776588.76</v>
      </c>
      <c r="L993" s="16">
        <v>41640</v>
      </c>
      <c r="M993" s="16">
        <v>44377</v>
      </c>
      <c r="N993" s="12" t="str">
        <f>VLOOKUP(C993,[1]Sheet1!$D:$R,15,0)</f>
        <v>11 Dostawa wody, gospodarowanie ściekami i odpadami oraz działalność związana z rekultywacją</v>
      </c>
      <c r="O993" s="17" t="s">
        <v>30</v>
      </c>
    </row>
    <row r="994" spans="1:15" ht="67.5" x14ac:dyDescent="0.25">
      <c r="A994" s="8" t="s">
        <v>2423</v>
      </c>
      <c r="B994" s="13" t="s">
        <v>2424</v>
      </c>
      <c r="C994" s="12" t="s">
        <v>2425</v>
      </c>
      <c r="D994" s="12" t="s">
        <v>2426</v>
      </c>
      <c r="E994" s="14" t="s">
        <v>25</v>
      </c>
      <c r="F994" s="14" t="s">
        <v>26</v>
      </c>
      <c r="G994" s="13" t="s">
        <v>1774</v>
      </c>
      <c r="H994" s="13" t="s">
        <v>2089</v>
      </c>
      <c r="I994" s="13" t="s">
        <v>133</v>
      </c>
      <c r="J994" s="15">
        <v>2572211.9300000002</v>
      </c>
      <c r="K994" s="15">
        <v>1777544.82</v>
      </c>
      <c r="L994" s="16">
        <v>42736</v>
      </c>
      <c r="M994" s="16">
        <v>43738</v>
      </c>
      <c r="N994" s="12" t="str">
        <f>VLOOKUP(C994,[1]Sheet1!$D:$R,15,0)</f>
        <v>11 Dostawa wody, gospodarowanie ściekami i odpadami oraz działalność związana z rekultywacją</v>
      </c>
      <c r="O994" s="17" t="s">
        <v>52</v>
      </c>
    </row>
    <row r="995" spans="1:15" ht="90" x14ac:dyDescent="0.25">
      <c r="A995" s="8" t="s">
        <v>2427</v>
      </c>
      <c r="B995" s="13" t="s">
        <v>2428</v>
      </c>
      <c r="C995" s="12" t="s">
        <v>2429</v>
      </c>
      <c r="D995" s="12" t="s">
        <v>2430</v>
      </c>
      <c r="E995" s="14" t="s">
        <v>25</v>
      </c>
      <c r="F995" s="14" t="s">
        <v>26</v>
      </c>
      <c r="G995" s="13" t="s">
        <v>1774</v>
      </c>
      <c r="H995" s="13" t="s">
        <v>2089</v>
      </c>
      <c r="I995" s="13" t="s">
        <v>133</v>
      </c>
      <c r="J995" s="15">
        <v>2871272.98</v>
      </c>
      <c r="K995" s="15">
        <v>1980296.39</v>
      </c>
      <c r="L995" s="16">
        <v>41640</v>
      </c>
      <c r="M995" s="16">
        <v>43312</v>
      </c>
      <c r="N995" s="12" t="str">
        <f>VLOOKUP(C995,[1]Sheet1!$D:$R,15,0)</f>
        <v>11 Dostawa wody, gospodarowanie ściekami i odpadami oraz działalność związana z rekultywacją</v>
      </c>
      <c r="O995" s="17" t="s">
        <v>52</v>
      </c>
    </row>
    <row r="996" spans="1:15" ht="67.5" x14ac:dyDescent="0.25">
      <c r="A996" s="8" t="s">
        <v>2431</v>
      </c>
      <c r="B996" s="13" t="s">
        <v>2432</v>
      </c>
      <c r="C996" s="12" t="s">
        <v>2433</v>
      </c>
      <c r="D996" s="12" t="s">
        <v>2434</v>
      </c>
      <c r="E996" s="14" t="s">
        <v>25</v>
      </c>
      <c r="F996" s="14" t="s">
        <v>26</v>
      </c>
      <c r="G996" s="13" t="s">
        <v>1774</v>
      </c>
      <c r="H996" s="13" t="s">
        <v>2089</v>
      </c>
      <c r="I996" s="13" t="s">
        <v>133</v>
      </c>
      <c r="J996" s="15">
        <v>62464154.600000001</v>
      </c>
      <c r="K996" s="15">
        <v>30771811.030000001</v>
      </c>
      <c r="L996" s="16">
        <v>42736</v>
      </c>
      <c r="M996" s="16">
        <v>44742</v>
      </c>
      <c r="N996" s="12" t="str">
        <f>VLOOKUP(C996,[1]Sheet1!$D:$R,15,0)</f>
        <v>11 Dostawa wody, gospodarowanie ściekami i odpadami oraz działalność związana z rekultywacją</v>
      </c>
      <c r="O996" s="17" t="s">
        <v>30</v>
      </c>
    </row>
    <row r="997" spans="1:15" ht="101.25" x14ac:dyDescent="0.25">
      <c r="A997" s="8" t="s">
        <v>2435</v>
      </c>
      <c r="B997" s="13" t="s">
        <v>2436</v>
      </c>
      <c r="C997" s="12" t="s">
        <v>2437</v>
      </c>
      <c r="D997" s="12" t="s">
        <v>2347</v>
      </c>
      <c r="E997" s="14" t="s">
        <v>25</v>
      </c>
      <c r="F997" s="14" t="s">
        <v>26</v>
      </c>
      <c r="G997" s="13" t="s">
        <v>1774</v>
      </c>
      <c r="H997" s="13" t="s">
        <v>2089</v>
      </c>
      <c r="I997" s="13" t="s">
        <v>133</v>
      </c>
      <c r="J997" s="15">
        <v>7796565.0499999998</v>
      </c>
      <c r="K997" s="15">
        <v>3875108.65</v>
      </c>
      <c r="L997" s="16">
        <v>41640</v>
      </c>
      <c r="M997" s="16">
        <v>43281</v>
      </c>
      <c r="N997" s="12" t="str">
        <f>VLOOKUP(C997,[1]Sheet1!$D:$R,15,0)</f>
        <v>11 Dostawa wody, gospodarowanie ściekami i odpadami oraz działalność związana z rekultywacją</v>
      </c>
      <c r="O997" s="17" t="s">
        <v>52</v>
      </c>
    </row>
    <row r="998" spans="1:15" ht="90" x14ac:dyDescent="0.25">
      <c r="A998" s="8" t="s">
        <v>2438</v>
      </c>
      <c r="B998" s="13" t="s">
        <v>8169</v>
      </c>
      <c r="C998" s="12" t="s">
        <v>2439</v>
      </c>
      <c r="D998" s="12" t="s">
        <v>2440</v>
      </c>
      <c r="E998" s="14" t="s">
        <v>25</v>
      </c>
      <c r="F998" s="14" t="s">
        <v>26</v>
      </c>
      <c r="G998" s="13" t="s">
        <v>1774</v>
      </c>
      <c r="H998" s="13" t="s">
        <v>2089</v>
      </c>
      <c r="I998" s="13" t="s">
        <v>133</v>
      </c>
      <c r="J998" s="15">
        <v>17213865.899999999</v>
      </c>
      <c r="K998" s="15">
        <v>8518557.1699999999</v>
      </c>
      <c r="L998" s="16">
        <v>41640</v>
      </c>
      <c r="M998" s="16">
        <v>44196</v>
      </c>
      <c r="N998" s="12" t="str">
        <f>VLOOKUP(C998,[1]Sheet1!$D:$R,15,0)</f>
        <v>11 Dostawa wody, gospodarowanie ściekami i odpadami oraz działalność związana z rekultywacją</v>
      </c>
      <c r="O998" s="17" t="s">
        <v>30</v>
      </c>
    </row>
    <row r="999" spans="1:15" ht="123.75" x14ac:dyDescent="0.25">
      <c r="A999" s="8" t="s">
        <v>2441</v>
      </c>
      <c r="B999" s="13" t="s">
        <v>2442</v>
      </c>
      <c r="C999" s="12" t="s">
        <v>2443</v>
      </c>
      <c r="D999" s="12" t="s">
        <v>2444</v>
      </c>
      <c r="E999" s="14" t="s">
        <v>25</v>
      </c>
      <c r="F999" s="14" t="s">
        <v>26</v>
      </c>
      <c r="G999" s="13" t="s">
        <v>1774</v>
      </c>
      <c r="H999" s="13" t="s">
        <v>2089</v>
      </c>
      <c r="I999" s="13" t="s">
        <v>133</v>
      </c>
      <c r="J999" s="15">
        <v>77414559.010000005</v>
      </c>
      <c r="K999" s="15">
        <v>39904280.630000003</v>
      </c>
      <c r="L999" s="16">
        <v>41640</v>
      </c>
      <c r="M999" s="16">
        <v>44196</v>
      </c>
      <c r="N999" s="12" t="str">
        <f>VLOOKUP(C999,[1]Sheet1!$D:$R,15,0)</f>
        <v>11 Dostawa wody, gospodarowanie ściekami i odpadami oraz działalność związana z rekultywacją</v>
      </c>
      <c r="O999" s="17" t="s">
        <v>30</v>
      </c>
    </row>
    <row r="1000" spans="1:15" ht="123.75" x14ac:dyDescent="0.25">
      <c r="A1000" s="8" t="s">
        <v>2445</v>
      </c>
      <c r="B1000" s="13" t="s">
        <v>2446</v>
      </c>
      <c r="C1000" s="12" t="s">
        <v>2447</v>
      </c>
      <c r="D1000" s="12" t="s">
        <v>2448</v>
      </c>
      <c r="E1000" s="14" t="s">
        <v>25</v>
      </c>
      <c r="F1000" s="14" t="s">
        <v>26</v>
      </c>
      <c r="G1000" s="13" t="s">
        <v>1774</v>
      </c>
      <c r="H1000" s="13" t="s">
        <v>2089</v>
      </c>
      <c r="I1000" s="13" t="s">
        <v>133</v>
      </c>
      <c r="J1000" s="15">
        <v>9304835.3599999994</v>
      </c>
      <c r="K1000" s="15">
        <v>3890943.17</v>
      </c>
      <c r="L1000" s="16">
        <v>41640</v>
      </c>
      <c r="M1000" s="16">
        <v>44196</v>
      </c>
      <c r="N1000" s="12" t="str">
        <f>VLOOKUP(C1000,[1]Sheet1!$D:$R,15,0)</f>
        <v>11 Dostawa wody, gospodarowanie ściekami i odpadami oraz działalność związana z rekultywacją</v>
      </c>
      <c r="O1000" s="17" t="s">
        <v>30</v>
      </c>
    </row>
    <row r="1001" spans="1:15" ht="123.75" x14ac:dyDescent="0.25">
      <c r="A1001" s="8" t="s">
        <v>2449</v>
      </c>
      <c r="B1001" s="13" t="s">
        <v>2450</v>
      </c>
      <c r="C1001" s="12" t="s">
        <v>2451</v>
      </c>
      <c r="D1001" s="12" t="s">
        <v>2452</v>
      </c>
      <c r="E1001" s="14" t="s">
        <v>25</v>
      </c>
      <c r="F1001" s="14" t="s">
        <v>26</v>
      </c>
      <c r="G1001" s="13" t="s">
        <v>1774</v>
      </c>
      <c r="H1001" s="13" t="s">
        <v>2089</v>
      </c>
      <c r="I1001" s="13" t="s">
        <v>133</v>
      </c>
      <c r="J1001" s="15">
        <v>34915989.960000001</v>
      </c>
      <c r="K1001" s="15">
        <v>18155933.239999998</v>
      </c>
      <c r="L1001" s="16">
        <v>41704</v>
      </c>
      <c r="M1001" s="16">
        <v>44926</v>
      </c>
      <c r="N1001" s="12" t="str">
        <f>VLOOKUP(C1001,[1]Sheet1!$D:$R,15,0)</f>
        <v>11 Dostawa wody, gospodarowanie ściekami i odpadami oraz działalność związana z rekultywacją</v>
      </c>
      <c r="O1001" s="17" t="s">
        <v>30</v>
      </c>
    </row>
    <row r="1002" spans="1:15" ht="236.25" x14ac:dyDescent="0.25">
      <c r="A1002" s="8" t="s">
        <v>2453</v>
      </c>
      <c r="B1002" s="13" t="s">
        <v>2454</v>
      </c>
      <c r="C1002" s="12" t="s">
        <v>2455</v>
      </c>
      <c r="D1002" s="12" t="s">
        <v>2456</v>
      </c>
      <c r="E1002" s="14" t="s">
        <v>25</v>
      </c>
      <c r="F1002" s="14" t="s">
        <v>26</v>
      </c>
      <c r="G1002" s="13" t="s">
        <v>1774</v>
      </c>
      <c r="H1002" s="13" t="s">
        <v>2089</v>
      </c>
      <c r="I1002" s="13" t="s">
        <v>133</v>
      </c>
      <c r="J1002" s="15">
        <v>489625055.17000002</v>
      </c>
      <c r="K1002" s="15">
        <v>241127897.65000001</v>
      </c>
      <c r="L1002" s="16">
        <v>41640</v>
      </c>
      <c r="M1002" s="16">
        <v>45291</v>
      </c>
      <c r="N1002" s="12" t="str">
        <f>VLOOKUP(C1002,[1]Sheet1!$D:$R,15,0)</f>
        <v>11 Dostawa wody, gospodarowanie ściekami i odpadami oraz działalność związana z rekultywacją</v>
      </c>
      <c r="O1002" s="17" t="s">
        <v>30</v>
      </c>
    </row>
    <row r="1003" spans="1:15" ht="78.75" x14ac:dyDescent="0.25">
      <c r="A1003" s="8" t="s">
        <v>2457</v>
      </c>
      <c r="B1003" s="13" t="s">
        <v>2458</v>
      </c>
      <c r="C1003" s="12" t="s">
        <v>2459</v>
      </c>
      <c r="D1003" s="12" t="s">
        <v>2072</v>
      </c>
      <c r="E1003" s="14" t="s">
        <v>25</v>
      </c>
      <c r="F1003" s="14" t="s">
        <v>26</v>
      </c>
      <c r="G1003" s="13" t="s">
        <v>1774</v>
      </c>
      <c r="H1003" s="13" t="s">
        <v>2089</v>
      </c>
      <c r="I1003" s="13" t="s">
        <v>133</v>
      </c>
      <c r="J1003" s="15">
        <v>14895632.16</v>
      </c>
      <c r="K1003" s="15">
        <v>7793820.4100000001</v>
      </c>
      <c r="L1003" s="16">
        <v>41640</v>
      </c>
      <c r="M1003" s="16">
        <v>44196</v>
      </c>
      <c r="N1003" s="12" t="str">
        <f>VLOOKUP(C1003,[1]Sheet1!$D:$R,15,0)</f>
        <v>11 Dostawa wody, gospodarowanie ściekami i odpadami oraz działalność związana z rekultywacją</v>
      </c>
      <c r="O1003" s="17" t="s">
        <v>30</v>
      </c>
    </row>
    <row r="1004" spans="1:15" ht="101.25" x14ac:dyDescent="0.25">
      <c r="A1004" s="8" t="s">
        <v>2460</v>
      </c>
      <c r="B1004" s="13" t="s">
        <v>2461</v>
      </c>
      <c r="C1004" s="12" t="s">
        <v>2462</v>
      </c>
      <c r="D1004" s="12" t="s">
        <v>2463</v>
      </c>
      <c r="E1004" s="14" t="s">
        <v>25</v>
      </c>
      <c r="F1004" s="14" t="s">
        <v>26</v>
      </c>
      <c r="G1004" s="13" t="s">
        <v>1774</v>
      </c>
      <c r="H1004" s="13" t="s">
        <v>2089</v>
      </c>
      <c r="I1004" s="13" t="s">
        <v>133</v>
      </c>
      <c r="J1004" s="15">
        <v>8599389.0800000001</v>
      </c>
      <c r="K1004" s="15">
        <v>3802403.88</v>
      </c>
      <c r="L1004" s="16">
        <v>42491</v>
      </c>
      <c r="M1004" s="16">
        <v>43465</v>
      </c>
      <c r="N1004" s="12" t="str">
        <f>VLOOKUP(C1004,[1]Sheet1!$D:$R,15,0)</f>
        <v>11 Dostawa wody, gospodarowanie ściekami i odpadami oraz działalność związana z rekultywacją</v>
      </c>
      <c r="O1004" s="17" t="s">
        <v>52</v>
      </c>
    </row>
    <row r="1005" spans="1:15" ht="78.75" x14ac:dyDescent="0.25">
      <c r="A1005" s="8" t="s">
        <v>2464</v>
      </c>
      <c r="B1005" s="13" t="s">
        <v>2465</v>
      </c>
      <c r="C1005" s="12" t="s">
        <v>2466</v>
      </c>
      <c r="D1005" s="12" t="s">
        <v>2467</v>
      </c>
      <c r="E1005" s="14" t="s">
        <v>25</v>
      </c>
      <c r="F1005" s="14" t="s">
        <v>26</v>
      </c>
      <c r="G1005" s="13" t="s">
        <v>1774</v>
      </c>
      <c r="H1005" s="13" t="s">
        <v>2089</v>
      </c>
      <c r="I1005" s="13" t="s">
        <v>133</v>
      </c>
      <c r="J1005" s="15">
        <v>41324656.469999999</v>
      </c>
      <c r="K1005" s="15">
        <v>21493367.68</v>
      </c>
      <c r="L1005" s="16">
        <v>41640</v>
      </c>
      <c r="M1005" s="16">
        <v>44561</v>
      </c>
      <c r="N1005" s="12" t="str">
        <f>VLOOKUP(C1005,[1]Sheet1!$D:$R,15,0)</f>
        <v>11 Dostawa wody, gospodarowanie ściekami i odpadami oraz działalność związana z rekultywacją</v>
      </c>
      <c r="O1005" s="17" t="s">
        <v>30</v>
      </c>
    </row>
    <row r="1006" spans="1:15" ht="67.5" x14ac:dyDescent="0.25">
      <c r="A1006" s="8" t="s">
        <v>2468</v>
      </c>
      <c r="B1006" s="13" t="s">
        <v>2469</v>
      </c>
      <c r="C1006" s="12" t="s">
        <v>2470</v>
      </c>
      <c r="D1006" s="12" t="s">
        <v>2471</v>
      </c>
      <c r="E1006" s="14" t="s">
        <v>25</v>
      </c>
      <c r="F1006" s="14" t="s">
        <v>26</v>
      </c>
      <c r="G1006" s="13" t="s">
        <v>1774</v>
      </c>
      <c r="H1006" s="13" t="s">
        <v>2089</v>
      </c>
      <c r="I1006" s="13" t="s">
        <v>133</v>
      </c>
      <c r="J1006" s="15">
        <v>39577367.93</v>
      </c>
      <c r="K1006" s="15">
        <v>20569338.129999999</v>
      </c>
      <c r="L1006" s="16">
        <v>41640</v>
      </c>
      <c r="M1006" s="16">
        <v>44196</v>
      </c>
      <c r="N1006" s="12" t="str">
        <f>VLOOKUP(C1006,[1]Sheet1!$D:$R,15,0)</f>
        <v>11 Dostawa wody, gospodarowanie ściekami i odpadami oraz działalność związana z rekultywacją</v>
      </c>
      <c r="O1006" s="17" t="s">
        <v>30</v>
      </c>
    </row>
    <row r="1007" spans="1:15" ht="67.5" x14ac:dyDescent="0.25">
      <c r="A1007" s="8" t="s">
        <v>2472</v>
      </c>
      <c r="B1007" s="13" t="s">
        <v>8170</v>
      </c>
      <c r="C1007" s="12" t="s">
        <v>2473</v>
      </c>
      <c r="D1007" s="12" t="s">
        <v>2474</v>
      </c>
      <c r="E1007" s="14" t="s">
        <v>25</v>
      </c>
      <c r="F1007" s="14" t="s">
        <v>26</v>
      </c>
      <c r="G1007" s="13" t="s">
        <v>1774</v>
      </c>
      <c r="H1007" s="13" t="s">
        <v>2089</v>
      </c>
      <c r="I1007" s="13" t="s">
        <v>133</v>
      </c>
      <c r="J1007" s="15">
        <v>15837634.85</v>
      </c>
      <c r="K1007" s="15">
        <v>7945216.5999999996</v>
      </c>
      <c r="L1007" s="16">
        <v>42368</v>
      </c>
      <c r="M1007" s="16">
        <v>43830</v>
      </c>
      <c r="N1007" s="12" t="str">
        <f>VLOOKUP(C1007,[1]Sheet1!$D:$R,15,0)</f>
        <v>11 Dostawa wody, gospodarowanie ściekami i odpadami oraz działalność związana z rekultywacją</v>
      </c>
      <c r="O1007" s="17" t="s">
        <v>30</v>
      </c>
    </row>
    <row r="1008" spans="1:15" ht="101.25" x14ac:dyDescent="0.25">
      <c r="A1008" s="8" t="s">
        <v>2475</v>
      </c>
      <c r="B1008" s="13" t="s">
        <v>2476</v>
      </c>
      <c r="C1008" s="12" t="s">
        <v>2477</v>
      </c>
      <c r="D1008" s="12" t="s">
        <v>8996</v>
      </c>
      <c r="E1008" s="14" t="s">
        <v>25</v>
      </c>
      <c r="F1008" s="14" t="s">
        <v>26</v>
      </c>
      <c r="G1008" s="13" t="s">
        <v>1774</v>
      </c>
      <c r="H1008" s="13" t="s">
        <v>2089</v>
      </c>
      <c r="I1008" s="13" t="s">
        <v>133</v>
      </c>
      <c r="J1008" s="15">
        <v>91183541.790000007</v>
      </c>
      <c r="K1008" s="15">
        <v>47268522.32</v>
      </c>
      <c r="L1008" s="16">
        <v>41640</v>
      </c>
      <c r="M1008" s="16">
        <v>44561</v>
      </c>
      <c r="N1008" s="12" t="str">
        <f>VLOOKUP(C1008,[1]Sheet1!$D:$R,15,0)</f>
        <v>11 Dostawa wody, gospodarowanie ściekami i odpadami oraz działalność związana z rekultywacją</v>
      </c>
      <c r="O1008" s="17" t="s">
        <v>30</v>
      </c>
    </row>
    <row r="1009" spans="1:15" ht="168.75" x14ac:dyDescent="0.25">
      <c r="A1009" s="8" t="s">
        <v>2478</v>
      </c>
      <c r="B1009" s="13" t="s">
        <v>2479</v>
      </c>
      <c r="C1009" s="12" t="s">
        <v>2480</v>
      </c>
      <c r="D1009" s="12" t="s">
        <v>2481</v>
      </c>
      <c r="E1009" s="14" t="s">
        <v>25</v>
      </c>
      <c r="F1009" s="14" t="s">
        <v>26</v>
      </c>
      <c r="G1009" s="13" t="s">
        <v>1774</v>
      </c>
      <c r="H1009" s="13" t="s">
        <v>2089</v>
      </c>
      <c r="I1009" s="13" t="s">
        <v>133</v>
      </c>
      <c r="J1009" s="15">
        <v>5055526.18</v>
      </c>
      <c r="K1009" s="15">
        <v>2625415.36</v>
      </c>
      <c r="L1009" s="16">
        <v>42339</v>
      </c>
      <c r="M1009" s="16">
        <v>44196</v>
      </c>
      <c r="N1009" s="12" t="str">
        <f>VLOOKUP(C1009,[1]Sheet1!$D:$R,15,0)</f>
        <v>11 Dostawa wody, gospodarowanie ściekami i odpadami oraz działalność związana z rekultywacją</v>
      </c>
      <c r="O1009" s="17" t="s">
        <v>30</v>
      </c>
    </row>
    <row r="1010" spans="1:15" ht="67.5" x14ac:dyDescent="0.25">
      <c r="A1010" s="8" t="s">
        <v>2482</v>
      </c>
      <c r="B1010" s="13" t="s">
        <v>2483</v>
      </c>
      <c r="C1010" s="12" t="s">
        <v>2484</v>
      </c>
      <c r="D1010" s="12" t="s">
        <v>2485</v>
      </c>
      <c r="E1010" s="14" t="s">
        <v>25</v>
      </c>
      <c r="F1010" s="14" t="s">
        <v>26</v>
      </c>
      <c r="G1010" s="13" t="s">
        <v>1774</v>
      </c>
      <c r="H1010" s="13" t="s">
        <v>2089</v>
      </c>
      <c r="I1010" s="13" t="s">
        <v>133</v>
      </c>
      <c r="J1010" s="15">
        <v>34849180.670000002</v>
      </c>
      <c r="K1010" s="15">
        <v>15665173.85</v>
      </c>
      <c r="L1010" s="16">
        <v>41640</v>
      </c>
      <c r="M1010" s="16">
        <v>44561</v>
      </c>
      <c r="N1010" s="12" t="str">
        <f>VLOOKUP(C1010,[1]Sheet1!$D:$R,15,0)</f>
        <v>11 Dostawa wody, gospodarowanie ściekami i odpadami oraz działalność związana z rekultywacją</v>
      </c>
      <c r="O1010" s="17" t="s">
        <v>30</v>
      </c>
    </row>
    <row r="1011" spans="1:15" ht="67.5" x14ac:dyDescent="0.25">
      <c r="A1011" s="8" t="s">
        <v>2486</v>
      </c>
      <c r="B1011" s="13" t="s">
        <v>2487</v>
      </c>
      <c r="C1011" s="12" t="s">
        <v>2488</v>
      </c>
      <c r="D1011" s="12" t="s">
        <v>2489</v>
      </c>
      <c r="E1011" s="14" t="s">
        <v>25</v>
      </c>
      <c r="F1011" s="14" t="s">
        <v>26</v>
      </c>
      <c r="G1011" s="13" t="s">
        <v>1774</v>
      </c>
      <c r="H1011" s="13" t="s">
        <v>2089</v>
      </c>
      <c r="I1011" s="13" t="s">
        <v>133</v>
      </c>
      <c r="J1011" s="15">
        <v>19976687.539999999</v>
      </c>
      <c r="K1011" s="15">
        <v>10262666.43</v>
      </c>
      <c r="L1011" s="16">
        <v>41640</v>
      </c>
      <c r="M1011" s="16">
        <v>43708</v>
      </c>
      <c r="N1011" s="12" t="str">
        <f>VLOOKUP(C1011,[1]Sheet1!$D:$R,15,0)</f>
        <v>11 Dostawa wody, gospodarowanie ściekami i odpadami oraz działalność związana z rekultywacją</v>
      </c>
      <c r="O1011" s="17" t="s">
        <v>52</v>
      </c>
    </row>
    <row r="1012" spans="1:15" ht="135" x14ac:dyDescent="0.25">
      <c r="A1012" s="8" t="s">
        <v>2490</v>
      </c>
      <c r="B1012" s="13" t="s">
        <v>8171</v>
      </c>
      <c r="C1012" s="12" t="s">
        <v>2491</v>
      </c>
      <c r="D1012" s="12" t="s">
        <v>2492</v>
      </c>
      <c r="E1012" s="14" t="s">
        <v>25</v>
      </c>
      <c r="F1012" s="14" t="s">
        <v>26</v>
      </c>
      <c r="G1012" s="13" t="s">
        <v>1774</v>
      </c>
      <c r="H1012" s="13" t="s">
        <v>2089</v>
      </c>
      <c r="I1012" s="13" t="s">
        <v>133</v>
      </c>
      <c r="J1012" s="15">
        <v>28945236.57</v>
      </c>
      <c r="K1012" s="15">
        <v>14339927.550000001</v>
      </c>
      <c r="L1012" s="16">
        <v>43174</v>
      </c>
      <c r="M1012" s="16">
        <v>44012</v>
      </c>
      <c r="N1012" s="12" t="str">
        <f>VLOOKUP(C1012,[1]Sheet1!$D:$R,15,0)</f>
        <v>11 Dostawa wody, gospodarowanie ściekami i odpadami oraz działalność związana z rekultywacją</v>
      </c>
      <c r="O1012" s="17" t="s">
        <v>30</v>
      </c>
    </row>
    <row r="1013" spans="1:15" ht="67.5" x14ac:dyDescent="0.25">
      <c r="A1013" s="8" t="s">
        <v>2493</v>
      </c>
      <c r="B1013" s="13" t="s">
        <v>2494</v>
      </c>
      <c r="C1013" s="12" t="s">
        <v>2495</v>
      </c>
      <c r="D1013" s="12" t="s">
        <v>2489</v>
      </c>
      <c r="E1013" s="14" t="s">
        <v>25</v>
      </c>
      <c r="F1013" s="14" t="s">
        <v>26</v>
      </c>
      <c r="G1013" s="13" t="s">
        <v>1774</v>
      </c>
      <c r="H1013" s="13" t="s">
        <v>2089</v>
      </c>
      <c r="I1013" s="13" t="s">
        <v>133</v>
      </c>
      <c r="J1013" s="15">
        <v>29939011.120000001</v>
      </c>
      <c r="K1013" s="15">
        <v>15432030.1</v>
      </c>
      <c r="L1013" s="16">
        <v>41640</v>
      </c>
      <c r="M1013" s="16">
        <v>44592</v>
      </c>
      <c r="N1013" s="12" t="str">
        <f>VLOOKUP(C1013,[1]Sheet1!$D:$R,15,0)</f>
        <v>22 Działalność związana ze środowiskiem naturalnym i zmianami klimatu</v>
      </c>
      <c r="O1013" s="17" t="s">
        <v>30</v>
      </c>
    </row>
    <row r="1014" spans="1:15" ht="101.25" x14ac:dyDescent="0.25">
      <c r="A1014" s="8" t="s">
        <v>2496</v>
      </c>
      <c r="B1014" s="13" t="s">
        <v>2497</v>
      </c>
      <c r="C1014" s="12" t="s">
        <v>2498</v>
      </c>
      <c r="D1014" s="12" t="s">
        <v>2499</v>
      </c>
      <c r="E1014" s="14" t="s">
        <v>25</v>
      </c>
      <c r="F1014" s="14" t="s">
        <v>26</v>
      </c>
      <c r="G1014" s="13" t="s">
        <v>1774</v>
      </c>
      <c r="H1014" s="13" t="s">
        <v>2089</v>
      </c>
      <c r="I1014" s="13" t="s">
        <v>133</v>
      </c>
      <c r="J1014" s="15">
        <v>47231574.210000001</v>
      </c>
      <c r="K1014" s="15">
        <v>24587065.890000001</v>
      </c>
      <c r="L1014" s="16">
        <v>41640</v>
      </c>
      <c r="M1014" s="16">
        <v>44561</v>
      </c>
      <c r="N1014" s="12" t="str">
        <f>VLOOKUP(C1014,[1]Sheet1!$D:$R,15,0)</f>
        <v>11 Dostawa wody, gospodarowanie ściekami i odpadami oraz działalność związana z rekultywacją</v>
      </c>
      <c r="O1014" s="17" t="s">
        <v>30</v>
      </c>
    </row>
    <row r="1015" spans="1:15" ht="67.5" x14ac:dyDescent="0.25">
      <c r="A1015" s="8" t="s">
        <v>2500</v>
      </c>
      <c r="B1015" s="13" t="s">
        <v>2501</v>
      </c>
      <c r="C1015" s="12" t="s">
        <v>2502</v>
      </c>
      <c r="D1015" s="12" t="s">
        <v>2489</v>
      </c>
      <c r="E1015" s="14" t="s">
        <v>25</v>
      </c>
      <c r="F1015" s="14" t="s">
        <v>26</v>
      </c>
      <c r="G1015" s="13" t="s">
        <v>1774</v>
      </c>
      <c r="H1015" s="13" t="s">
        <v>2089</v>
      </c>
      <c r="I1015" s="13" t="s">
        <v>133</v>
      </c>
      <c r="J1015" s="15">
        <v>15967746.48</v>
      </c>
      <c r="K1015" s="15">
        <v>8145269.1200000001</v>
      </c>
      <c r="L1015" s="16">
        <v>41640</v>
      </c>
      <c r="M1015" s="16">
        <v>43524</v>
      </c>
      <c r="N1015" s="12" t="str">
        <f>VLOOKUP(C1015,[1]Sheet1!$D:$R,15,0)</f>
        <v>22 Działalność związana ze środowiskiem naturalnym i zmianami klimatu</v>
      </c>
      <c r="O1015" s="17" t="s">
        <v>52</v>
      </c>
    </row>
    <row r="1016" spans="1:15" ht="123.75" x14ac:dyDescent="0.25">
      <c r="A1016" s="8" t="s">
        <v>2503</v>
      </c>
      <c r="B1016" s="13" t="s">
        <v>2504</v>
      </c>
      <c r="C1016" s="12" t="s">
        <v>2505</v>
      </c>
      <c r="D1016" s="12" t="s">
        <v>2506</v>
      </c>
      <c r="E1016" s="14" t="s">
        <v>25</v>
      </c>
      <c r="F1016" s="14" t="s">
        <v>26</v>
      </c>
      <c r="G1016" s="13" t="s">
        <v>1774</v>
      </c>
      <c r="H1016" s="13" t="s">
        <v>2089</v>
      </c>
      <c r="I1016" s="13" t="s">
        <v>133</v>
      </c>
      <c r="J1016" s="15">
        <v>78660164.420000002</v>
      </c>
      <c r="K1016" s="15">
        <v>39796151.469999999</v>
      </c>
      <c r="L1016" s="16">
        <v>41640</v>
      </c>
      <c r="M1016" s="16">
        <v>44742</v>
      </c>
      <c r="N1016" s="12" t="str">
        <f>VLOOKUP(C1016,[1]Sheet1!$D:$R,15,0)</f>
        <v>11 Dostawa wody, gospodarowanie ściekami i odpadami oraz działalność związana z rekultywacją</v>
      </c>
      <c r="O1016" s="17" t="s">
        <v>30</v>
      </c>
    </row>
    <row r="1017" spans="1:15" ht="67.5" x14ac:dyDescent="0.25">
      <c r="A1017" s="8" t="s">
        <v>2507</v>
      </c>
      <c r="B1017" s="13" t="s">
        <v>2508</v>
      </c>
      <c r="C1017" s="12" t="s">
        <v>2509</v>
      </c>
      <c r="D1017" s="12" t="s">
        <v>2506</v>
      </c>
      <c r="E1017" s="14" t="s">
        <v>25</v>
      </c>
      <c r="F1017" s="14" t="s">
        <v>26</v>
      </c>
      <c r="G1017" s="13" t="s">
        <v>1774</v>
      </c>
      <c r="H1017" s="13" t="s">
        <v>2089</v>
      </c>
      <c r="I1017" s="13" t="s">
        <v>133</v>
      </c>
      <c r="J1017" s="15">
        <v>6811445.3499999996</v>
      </c>
      <c r="K1017" s="15">
        <v>3530322.28</v>
      </c>
      <c r="L1017" s="16">
        <v>41640</v>
      </c>
      <c r="M1017" s="16">
        <v>44043</v>
      </c>
      <c r="N1017" s="12" t="str">
        <f>VLOOKUP(C1017,[1]Sheet1!$D:$R,15,0)</f>
        <v>11 Dostawa wody, gospodarowanie ściekami i odpadami oraz działalność związana z rekultywacją</v>
      </c>
      <c r="O1017" s="17" t="s">
        <v>30</v>
      </c>
    </row>
    <row r="1018" spans="1:15" ht="90" x14ac:dyDescent="0.25">
      <c r="A1018" s="8" t="s">
        <v>2510</v>
      </c>
      <c r="B1018" s="13" t="s">
        <v>2511</v>
      </c>
      <c r="C1018" s="12" t="s">
        <v>2512</v>
      </c>
      <c r="D1018" s="12" t="s">
        <v>2513</v>
      </c>
      <c r="E1018" s="14" t="s">
        <v>25</v>
      </c>
      <c r="F1018" s="14" t="s">
        <v>26</v>
      </c>
      <c r="G1018" s="13" t="s">
        <v>1774</v>
      </c>
      <c r="H1018" s="13" t="s">
        <v>2089</v>
      </c>
      <c r="I1018" s="13" t="s">
        <v>133</v>
      </c>
      <c r="J1018" s="15">
        <v>36299853.439999998</v>
      </c>
      <c r="K1018" s="15">
        <v>18878320.379999999</v>
      </c>
      <c r="L1018" s="16">
        <v>42736</v>
      </c>
      <c r="M1018" s="16">
        <v>45208</v>
      </c>
      <c r="N1018" s="12" t="str">
        <f>VLOOKUP(C1018,[1]Sheet1!$D:$R,15,0)</f>
        <v>11 Dostawa wody, gospodarowanie ściekami i odpadami oraz działalność związana z rekultywacją</v>
      </c>
      <c r="O1018" s="17" t="s">
        <v>30</v>
      </c>
    </row>
    <row r="1019" spans="1:15" ht="135" x14ac:dyDescent="0.25">
      <c r="A1019" s="8" t="s">
        <v>2514</v>
      </c>
      <c r="B1019" s="13" t="s">
        <v>2515</v>
      </c>
      <c r="C1019" s="12" t="s">
        <v>2516</v>
      </c>
      <c r="D1019" s="12" t="s">
        <v>2517</v>
      </c>
      <c r="E1019" s="14" t="s">
        <v>25</v>
      </c>
      <c r="F1019" s="14" t="s">
        <v>26</v>
      </c>
      <c r="G1019" s="13" t="s">
        <v>1774</v>
      </c>
      <c r="H1019" s="13" t="s">
        <v>2089</v>
      </c>
      <c r="I1019" s="13" t="s">
        <v>133</v>
      </c>
      <c r="J1019" s="15">
        <v>70407936.939999998</v>
      </c>
      <c r="K1019" s="15">
        <v>36587284.390000001</v>
      </c>
      <c r="L1019" s="16">
        <v>42005</v>
      </c>
      <c r="M1019" s="16">
        <v>44196</v>
      </c>
      <c r="N1019" s="12" t="str">
        <f>VLOOKUP(C1019,[1]Sheet1!$D:$R,15,0)</f>
        <v>11 Dostawa wody, gospodarowanie ściekami i odpadami oraz działalność związana z rekultywacją</v>
      </c>
      <c r="O1019" s="17" t="s">
        <v>30</v>
      </c>
    </row>
    <row r="1020" spans="1:15" ht="67.5" x14ac:dyDescent="0.25">
      <c r="A1020" s="8" t="s">
        <v>2518</v>
      </c>
      <c r="B1020" s="13" t="s">
        <v>2519</v>
      </c>
      <c r="C1020" s="12" t="s">
        <v>2520</v>
      </c>
      <c r="D1020" s="12" t="s">
        <v>2521</v>
      </c>
      <c r="E1020" s="14" t="s">
        <v>25</v>
      </c>
      <c r="F1020" s="14" t="s">
        <v>26</v>
      </c>
      <c r="G1020" s="13" t="s">
        <v>1774</v>
      </c>
      <c r="H1020" s="13" t="s">
        <v>2089</v>
      </c>
      <c r="I1020" s="13" t="s">
        <v>133</v>
      </c>
      <c r="J1020" s="15">
        <v>10627511.83</v>
      </c>
      <c r="K1020" s="15">
        <v>5546069.5499999998</v>
      </c>
      <c r="L1020" s="16">
        <v>41640</v>
      </c>
      <c r="M1020" s="16">
        <v>44196</v>
      </c>
      <c r="N1020" s="12" t="str">
        <f>VLOOKUP(C1020,[1]Sheet1!$D:$R,15,0)</f>
        <v>11 Dostawa wody, gospodarowanie ściekami i odpadami oraz działalność związana z rekultywacją</v>
      </c>
      <c r="O1020" s="17" t="s">
        <v>30</v>
      </c>
    </row>
    <row r="1021" spans="1:15" ht="90" x14ac:dyDescent="0.25">
      <c r="A1021" s="8" t="s">
        <v>2522</v>
      </c>
      <c r="B1021" s="13" t="s">
        <v>2523</v>
      </c>
      <c r="C1021" s="12" t="s">
        <v>2524</v>
      </c>
      <c r="D1021" s="12" t="s">
        <v>2525</v>
      </c>
      <c r="E1021" s="14" t="s">
        <v>25</v>
      </c>
      <c r="F1021" s="14" t="s">
        <v>26</v>
      </c>
      <c r="G1021" s="13" t="s">
        <v>1774</v>
      </c>
      <c r="H1021" s="13" t="s">
        <v>2089</v>
      </c>
      <c r="I1021" s="13" t="s">
        <v>133</v>
      </c>
      <c r="J1021" s="15">
        <v>15216786.300000001</v>
      </c>
      <c r="K1021" s="15">
        <v>7856816</v>
      </c>
      <c r="L1021" s="16">
        <v>41640</v>
      </c>
      <c r="M1021" s="16">
        <v>43646</v>
      </c>
      <c r="N1021" s="12" t="str">
        <f>VLOOKUP(C1021,[1]Sheet1!$D:$R,15,0)</f>
        <v>11 Dostawa wody, gospodarowanie ściekami i odpadami oraz działalność związana z rekultywacją</v>
      </c>
      <c r="O1021" s="17" t="s">
        <v>52</v>
      </c>
    </row>
    <row r="1022" spans="1:15" ht="67.5" x14ac:dyDescent="0.25">
      <c r="A1022" s="8" t="s">
        <v>2526</v>
      </c>
      <c r="B1022" s="13" t="s">
        <v>2527</v>
      </c>
      <c r="C1022" s="12" t="s">
        <v>2528</v>
      </c>
      <c r="D1022" s="12" t="s">
        <v>2529</v>
      </c>
      <c r="E1022" s="14" t="s">
        <v>25</v>
      </c>
      <c r="F1022" s="14" t="s">
        <v>26</v>
      </c>
      <c r="G1022" s="13" t="s">
        <v>1774</v>
      </c>
      <c r="H1022" s="13" t="s">
        <v>2089</v>
      </c>
      <c r="I1022" s="13" t="s">
        <v>133</v>
      </c>
      <c r="J1022" s="15">
        <v>111110351.04000001</v>
      </c>
      <c r="K1022" s="15">
        <v>57760142.619999997</v>
      </c>
      <c r="L1022" s="16">
        <v>42283</v>
      </c>
      <c r="M1022" s="16">
        <v>44926</v>
      </c>
      <c r="N1022" s="12" t="str">
        <f>VLOOKUP(C1022,[1]Sheet1!$D:$R,15,0)</f>
        <v>11 Dostawa wody, gospodarowanie ściekami i odpadami oraz działalność związana z rekultywacją</v>
      </c>
      <c r="O1022" s="17" t="s">
        <v>30</v>
      </c>
    </row>
    <row r="1023" spans="1:15" ht="191.25" x14ac:dyDescent="0.25">
      <c r="A1023" s="8" t="s">
        <v>2530</v>
      </c>
      <c r="B1023" s="13" t="s">
        <v>2531</v>
      </c>
      <c r="C1023" s="12" t="s">
        <v>2532</v>
      </c>
      <c r="D1023" s="12" t="s">
        <v>2533</v>
      </c>
      <c r="E1023" s="14" t="s">
        <v>25</v>
      </c>
      <c r="F1023" s="14" t="s">
        <v>26</v>
      </c>
      <c r="G1023" s="13" t="s">
        <v>1774</v>
      </c>
      <c r="H1023" s="13" t="s">
        <v>2089</v>
      </c>
      <c r="I1023" s="13" t="s">
        <v>133</v>
      </c>
      <c r="J1023" s="15">
        <v>18553697.120000001</v>
      </c>
      <c r="K1023" s="15">
        <v>8736089.9600000009</v>
      </c>
      <c r="L1023" s="16">
        <v>41674</v>
      </c>
      <c r="M1023" s="16">
        <v>44196</v>
      </c>
      <c r="N1023" s="12" t="str">
        <f>VLOOKUP(C1023,[1]Sheet1!$D:$R,15,0)</f>
        <v>11 Dostawa wody, gospodarowanie ściekami i odpadami oraz działalność związana z rekultywacją</v>
      </c>
      <c r="O1023" s="17" t="s">
        <v>30</v>
      </c>
    </row>
    <row r="1024" spans="1:15" ht="146.25" x14ac:dyDescent="0.25">
      <c r="A1024" s="8" t="s">
        <v>2534</v>
      </c>
      <c r="B1024" s="13" t="s">
        <v>8172</v>
      </c>
      <c r="C1024" s="12" t="s">
        <v>2535</v>
      </c>
      <c r="D1024" s="12" t="s">
        <v>2536</v>
      </c>
      <c r="E1024" s="14" t="s">
        <v>25</v>
      </c>
      <c r="F1024" s="14" t="s">
        <v>26</v>
      </c>
      <c r="G1024" s="13" t="s">
        <v>1774</v>
      </c>
      <c r="H1024" s="13" t="s">
        <v>2089</v>
      </c>
      <c r="I1024" s="13" t="s">
        <v>133</v>
      </c>
      <c r="J1024" s="15">
        <v>13253579.210000001</v>
      </c>
      <c r="K1024" s="15">
        <v>5945340.5800000001</v>
      </c>
      <c r="L1024" s="16">
        <v>42370</v>
      </c>
      <c r="M1024" s="16">
        <v>44469</v>
      </c>
      <c r="N1024" s="12" t="str">
        <f>VLOOKUP(C1024,[1]Sheet1!$D:$R,15,0)</f>
        <v>11 Dostawa wody, gospodarowanie ściekami i odpadami oraz działalność związana z rekultywacją</v>
      </c>
      <c r="O1024" s="17" t="s">
        <v>30</v>
      </c>
    </row>
    <row r="1025" spans="1:15" ht="191.25" x14ac:dyDescent="0.25">
      <c r="A1025" s="8" t="s">
        <v>2537</v>
      </c>
      <c r="B1025" s="13" t="s">
        <v>2538</v>
      </c>
      <c r="C1025" s="12" t="s">
        <v>2539</v>
      </c>
      <c r="D1025" s="12" t="s">
        <v>2540</v>
      </c>
      <c r="E1025" s="14" t="s">
        <v>25</v>
      </c>
      <c r="F1025" s="14" t="s">
        <v>26</v>
      </c>
      <c r="G1025" s="13" t="s">
        <v>1774</v>
      </c>
      <c r="H1025" s="13" t="s">
        <v>2089</v>
      </c>
      <c r="I1025" s="13" t="s">
        <v>133</v>
      </c>
      <c r="J1025" s="15">
        <v>46291400.479999997</v>
      </c>
      <c r="K1025" s="15">
        <v>22595998.460000001</v>
      </c>
      <c r="L1025" s="16">
        <v>41640</v>
      </c>
      <c r="M1025" s="16">
        <v>45107</v>
      </c>
      <c r="N1025" s="12" t="str">
        <f>VLOOKUP(C1025,[1]Sheet1!$D:$R,15,0)</f>
        <v>11 Dostawa wody, gospodarowanie ściekami i odpadami oraz działalność związana z rekultywacją</v>
      </c>
      <c r="O1025" s="17" t="s">
        <v>30</v>
      </c>
    </row>
    <row r="1026" spans="1:15" ht="225" x14ac:dyDescent="0.25">
      <c r="A1026" s="8" t="s">
        <v>2541</v>
      </c>
      <c r="B1026" s="13" t="s">
        <v>2542</v>
      </c>
      <c r="C1026" s="12" t="s">
        <v>2543</v>
      </c>
      <c r="D1026" s="12" t="s">
        <v>2544</v>
      </c>
      <c r="E1026" s="14" t="s">
        <v>25</v>
      </c>
      <c r="F1026" s="14" t="s">
        <v>26</v>
      </c>
      <c r="G1026" s="13" t="s">
        <v>1774</v>
      </c>
      <c r="H1026" s="13" t="s">
        <v>2089</v>
      </c>
      <c r="I1026" s="13" t="s">
        <v>133</v>
      </c>
      <c r="J1026" s="15">
        <v>47463207.840000004</v>
      </c>
      <c r="K1026" s="15">
        <v>24681206.09</v>
      </c>
      <c r="L1026" s="16">
        <v>42339</v>
      </c>
      <c r="M1026" s="16">
        <v>44012</v>
      </c>
      <c r="N1026" s="12" t="str">
        <f>VLOOKUP(C1026,[1]Sheet1!$D:$R,15,0)</f>
        <v>11 Dostawa wody, gospodarowanie ściekami i odpadami oraz działalność związana z rekultywacją</v>
      </c>
      <c r="O1026" s="17" t="s">
        <v>30</v>
      </c>
    </row>
    <row r="1027" spans="1:15" ht="247.5" x14ac:dyDescent="0.25">
      <c r="A1027" s="8" t="s">
        <v>2545</v>
      </c>
      <c r="B1027" s="13" t="s">
        <v>2546</v>
      </c>
      <c r="C1027" s="12" t="s">
        <v>2547</v>
      </c>
      <c r="D1027" s="12" t="s">
        <v>2548</v>
      </c>
      <c r="E1027" s="14" t="s">
        <v>25</v>
      </c>
      <c r="F1027" s="14" t="s">
        <v>26</v>
      </c>
      <c r="G1027" s="13" t="s">
        <v>1774</v>
      </c>
      <c r="H1027" s="13" t="s">
        <v>2089</v>
      </c>
      <c r="I1027" s="13" t="s">
        <v>133</v>
      </c>
      <c r="J1027" s="15">
        <v>24550071.18</v>
      </c>
      <c r="K1027" s="15">
        <v>12280562.550000001</v>
      </c>
      <c r="L1027" s="16">
        <v>41640</v>
      </c>
      <c r="M1027" s="16">
        <v>43738</v>
      </c>
      <c r="N1027" s="12" t="str">
        <f>VLOOKUP(C1027,[1]Sheet1!$D:$R,15,0)</f>
        <v>11 Dostawa wody, gospodarowanie ściekami i odpadami oraz działalność związana z rekultywacją</v>
      </c>
      <c r="O1027" s="17" t="s">
        <v>52</v>
      </c>
    </row>
    <row r="1028" spans="1:15" ht="213.75" x14ac:dyDescent="0.25">
      <c r="A1028" s="8" t="s">
        <v>2549</v>
      </c>
      <c r="B1028" s="13" t="s">
        <v>2550</v>
      </c>
      <c r="C1028" s="12" t="s">
        <v>2551</v>
      </c>
      <c r="D1028" s="12" t="s">
        <v>2552</v>
      </c>
      <c r="E1028" s="14" t="s">
        <v>25</v>
      </c>
      <c r="F1028" s="14" t="s">
        <v>26</v>
      </c>
      <c r="G1028" s="13" t="s">
        <v>1774</v>
      </c>
      <c r="H1028" s="13" t="s">
        <v>2089</v>
      </c>
      <c r="I1028" s="13" t="s">
        <v>133</v>
      </c>
      <c r="J1028" s="15">
        <v>14861969.359999999</v>
      </c>
      <c r="K1028" s="15">
        <v>7702849.9699999997</v>
      </c>
      <c r="L1028" s="16">
        <v>41640</v>
      </c>
      <c r="M1028" s="16">
        <v>44135</v>
      </c>
      <c r="N1028" s="12" t="str">
        <f>VLOOKUP(C1028,[1]Sheet1!$D:$R,15,0)</f>
        <v>11 Dostawa wody, gospodarowanie ściekami i odpadami oraz działalność związana z rekultywacją</v>
      </c>
      <c r="O1028" s="17" t="s">
        <v>30</v>
      </c>
    </row>
    <row r="1029" spans="1:15" ht="67.5" x14ac:dyDescent="0.25">
      <c r="A1029" s="8" t="s">
        <v>2553</v>
      </c>
      <c r="B1029" s="13" t="s">
        <v>2554</v>
      </c>
      <c r="C1029" s="12" t="s">
        <v>2555</v>
      </c>
      <c r="D1029" s="12" t="s">
        <v>2556</v>
      </c>
      <c r="E1029" s="14" t="s">
        <v>25</v>
      </c>
      <c r="F1029" s="14" t="s">
        <v>26</v>
      </c>
      <c r="G1029" s="13" t="s">
        <v>1774</v>
      </c>
      <c r="H1029" s="13" t="s">
        <v>2089</v>
      </c>
      <c r="I1029" s="13" t="s">
        <v>133</v>
      </c>
      <c r="J1029" s="15">
        <v>2822483.49</v>
      </c>
      <c r="K1029" s="15">
        <v>1949866.05</v>
      </c>
      <c r="L1029" s="16">
        <v>42373</v>
      </c>
      <c r="M1029" s="16">
        <v>43434</v>
      </c>
      <c r="N1029" s="12" t="str">
        <f>VLOOKUP(C1029,[1]Sheet1!$D:$R,15,0)</f>
        <v>11 Dostawa wody, gospodarowanie ściekami i odpadami oraz działalność związana z rekultywacją</v>
      </c>
      <c r="O1029" s="17" t="s">
        <v>52</v>
      </c>
    </row>
    <row r="1030" spans="1:15" ht="202.5" x14ac:dyDescent="0.25">
      <c r="A1030" s="8" t="s">
        <v>2557</v>
      </c>
      <c r="B1030" s="13" t="s">
        <v>2558</v>
      </c>
      <c r="C1030" s="12" t="s">
        <v>2559</v>
      </c>
      <c r="D1030" s="12" t="s">
        <v>2560</v>
      </c>
      <c r="E1030" s="14" t="s">
        <v>25</v>
      </c>
      <c r="F1030" s="14" t="s">
        <v>26</v>
      </c>
      <c r="G1030" s="13" t="s">
        <v>1774</v>
      </c>
      <c r="H1030" s="13" t="s">
        <v>2089</v>
      </c>
      <c r="I1030" s="13" t="s">
        <v>133</v>
      </c>
      <c r="J1030" s="15">
        <v>2701788.85</v>
      </c>
      <c r="K1030" s="15">
        <v>1780315.8</v>
      </c>
      <c r="L1030" s="16">
        <v>42132</v>
      </c>
      <c r="M1030" s="16">
        <v>43465</v>
      </c>
      <c r="N1030" s="12" t="str">
        <f>VLOOKUP(C1030,[1]Sheet1!$D:$R,15,0)</f>
        <v>11 Dostawa wody, gospodarowanie ściekami i odpadami oraz działalność związana z rekultywacją</v>
      </c>
      <c r="O1030" s="17" t="s">
        <v>52</v>
      </c>
    </row>
    <row r="1031" spans="1:15" ht="101.25" x14ac:dyDescent="0.25">
      <c r="A1031" s="8" t="s">
        <v>2561</v>
      </c>
      <c r="B1031" s="13" t="s">
        <v>2562</v>
      </c>
      <c r="C1031" s="12" t="s">
        <v>2563</v>
      </c>
      <c r="D1031" s="12" t="s">
        <v>2564</v>
      </c>
      <c r="E1031" s="14" t="s">
        <v>25</v>
      </c>
      <c r="F1031" s="14" t="s">
        <v>26</v>
      </c>
      <c r="G1031" s="13" t="s">
        <v>1774</v>
      </c>
      <c r="H1031" s="13" t="s">
        <v>2089</v>
      </c>
      <c r="I1031" s="13" t="s">
        <v>133</v>
      </c>
      <c r="J1031" s="15">
        <v>50313109.43</v>
      </c>
      <c r="K1031" s="15">
        <v>22597001.489999998</v>
      </c>
      <c r="L1031" s="16">
        <v>41640</v>
      </c>
      <c r="M1031" s="16">
        <v>43465</v>
      </c>
      <c r="N1031" s="12" t="str">
        <f>VLOOKUP(C1031,[1]Sheet1!$D:$R,15,0)</f>
        <v>11 Dostawa wody, gospodarowanie ściekami i odpadami oraz działalność związana z rekultywacją</v>
      </c>
      <c r="O1031" s="17" t="s">
        <v>52</v>
      </c>
    </row>
    <row r="1032" spans="1:15" ht="67.5" x14ac:dyDescent="0.25">
      <c r="A1032" s="8" t="s">
        <v>2565</v>
      </c>
      <c r="B1032" s="13" t="s">
        <v>2566</v>
      </c>
      <c r="C1032" s="12" t="s">
        <v>2567</v>
      </c>
      <c r="D1032" s="12" t="s">
        <v>2568</v>
      </c>
      <c r="E1032" s="14" t="s">
        <v>25</v>
      </c>
      <c r="F1032" s="14" t="s">
        <v>26</v>
      </c>
      <c r="G1032" s="13" t="s">
        <v>1774</v>
      </c>
      <c r="H1032" s="13" t="s">
        <v>2089</v>
      </c>
      <c r="I1032" s="13" t="s">
        <v>133</v>
      </c>
      <c r="J1032" s="15">
        <v>32756334.300000001</v>
      </c>
      <c r="K1032" s="15">
        <v>17088946.43</v>
      </c>
      <c r="L1032" s="16">
        <v>41640</v>
      </c>
      <c r="M1032" s="16">
        <v>44227</v>
      </c>
      <c r="N1032" s="12" t="str">
        <f>VLOOKUP(C1032,[1]Sheet1!$D:$R,15,0)</f>
        <v>11 Dostawa wody, gospodarowanie ściekami i odpadami oraz działalność związana z rekultywacją</v>
      </c>
      <c r="O1032" s="17" t="s">
        <v>30</v>
      </c>
    </row>
    <row r="1033" spans="1:15" ht="67.5" x14ac:dyDescent="0.25">
      <c r="A1033" s="8" t="s">
        <v>2569</v>
      </c>
      <c r="B1033" s="13" t="s">
        <v>2570</v>
      </c>
      <c r="C1033" s="12" t="s">
        <v>2571</v>
      </c>
      <c r="D1033" s="12" t="s">
        <v>2440</v>
      </c>
      <c r="E1033" s="14" t="s">
        <v>25</v>
      </c>
      <c r="F1033" s="14" t="s">
        <v>26</v>
      </c>
      <c r="G1033" s="13" t="s">
        <v>1774</v>
      </c>
      <c r="H1033" s="13" t="s">
        <v>2089</v>
      </c>
      <c r="I1033" s="13" t="s">
        <v>133</v>
      </c>
      <c r="J1033" s="15">
        <v>34072623.670000002</v>
      </c>
      <c r="K1033" s="15">
        <v>17288945.789999999</v>
      </c>
      <c r="L1033" s="16">
        <v>41640</v>
      </c>
      <c r="M1033" s="16">
        <v>44561</v>
      </c>
      <c r="N1033" s="12" t="str">
        <f>VLOOKUP(C1033,[1]Sheet1!$D:$R,15,0)</f>
        <v>11 Dostawa wody, gospodarowanie ściekami i odpadami oraz działalność związana z rekultywacją</v>
      </c>
      <c r="O1033" s="17" t="s">
        <v>30</v>
      </c>
    </row>
    <row r="1034" spans="1:15" ht="67.5" x14ac:dyDescent="0.25">
      <c r="A1034" s="8" t="s">
        <v>2572</v>
      </c>
      <c r="B1034" s="13" t="s">
        <v>2573</v>
      </c>
      <c r="C1034" s="12" t="s">
        <v>2574</v>
      </c>
      <c r="D1034" s="12" t="s">
        <v>2575</v>
      </c>
      <c r="E1034" s="14" t="s">
        <v>25</v>
      </c>
      <c r="F1034" s="14" t="s">
        <v>26</v>
      </c>
      <c r="G1034" s="13" t="s">
        <v>1774</v>
      </c>
      <c r="H1034" s="13" t="s">
        <v>2089</v>
      </c>
      <c r="I1034" s="13" t="s">
        <v>133</v>
      </c>
      <c r="J1034" s="15">
        <v>363248359</v>
      </c>
      <c r="K1034" s="15">
        <v>188260777.37</v>
      </c>
      <c r="L1034" s="16">
        <v>41640</v>
      </c>
      <c r="M1034" s="16">
        <v>44926</v>
      </c>
      <c r="N1034" s="12" t="str">
        <f>VLOOKUP(C1034,[1]Sheet1!$D:$R,15,0)</f>
        <v>11 Dostawa wody, gospodarowanie ściekami i odpadami oraz działalność związana z rekultywacją</v>
      </c>
      <c r="O1034" s="17" t="s">
        <v>30</v>
      </c>
    </row>
    <row r="1035" spans="1:15" ht="67.5" x14ac:dyDescent="0.25">
      <c r="A1035" s="8" t="s">
        <v>2576</v>
      </c>
      <c r="B1035" s="13" t="s">
        <v>2577</v>
      </c>
      <c r="C1035" s="12" t="s">
        <v>2578</v>
      </c>
      <c r="D1035" s="12" t="s">
        <v>2579</v>
      </c>
      <c r="E1035" s="14" t="s">
        <v>25</v>
      </c>
      <c r="F1035" s="14" t="s">
        <v>26</v>
      </c>
      <c r="G1035" s="13" t="s">
        <v>1774</v>
      </c>
      <c r="H1035" s="13" t="s">
        <v>2089</v>
      </c>
      <c r="I1035" s="13" t="s">
        <v>133</v>
      </c>
      <c r="J1035" s="15">
        <v>19642410.579999998</v>
      </c>
      <c r="K1035" s="15">
        <v>10274961.75</v>
      </c>
      <c r="L1035" s="16">
        <v>41640</v>
      </c>
      <c r="M1035" s="16">
        <v>43465</v>
      </c>
      <c r="N1035" s="12" t="str">
        <f>VLOOKUP(C1035,[1]Sheet1!$D:$R,15,0)</f>
        <v>11 Dostawa wody, gospodarowanie ściekami i odpadami oraz działalność związana z rekultywacją</v>
      </c>
      <c r="O1035" s="17" t="s">
        <v>52</v>
      </c>
    </row>
    <row r="1036" spans="1:15" ht="112.5" x14ac:dyDescent="0.25">
      <c r="A1036" s="8" t="s">
        <v>2580</v>
      </c>
      <c r="B1036" s="13" t="s">
        <v>2581</v>
      </c>
      <c r="C1036" s="12" t="s">
        <v>2582</v>
      </c>
      <c r="D1036" s="12" t="s">
        <v>2583</v>
      </c>
      <c r="E1036" s="14" t="s">
        <v>25</v>
      </c>
      <c r="F1036" s="14" t="s">
        <v>26</v>
      </c>
      <c r="G1036" s="13" t="s">
        <v>1774</v>
      </c>
      <c r="H1036" s="13" t="s">
        <v>2089</v>
      </c>
      <c r="I1036" s="13" t="s">
        <v>133</v>
      </c>
      <c r="J1036" s="15">
        <v>15636494.23</v>
      </c>
      <c r="K1036" s="15">
        <v>7474215.46</v>
      </c>
      <c r="L1036" s="16">
        <v>42736</v>
      </c>
      <c r="M1036" s="16">
        <v>44377</v>
      </c>
      <c r="N1036" s="12" t="str">
        <f>VLOOKUP(C1036,[1]Sheet1!$D:$R,15,0)</f>
        <v>11 Dostawa wody, gospodarowanie ściekami i odpadami oraz działalność związana z rekultywacją</v>
      </c>
      <c r="O1036" s="17" t="s">
        <v>30</v>
      </c>
    </row>
    <row r="1037" spans="1:15" ht="146.25" x14ac:dyDescent="0.25">
      <c r="A1037" s="8" t="s">
        <v>2584</v>
      </c>
      <c r="B1037" s="13" t="s">
        <v>2585</v>
      </c>
      <c r="C1037" s="12" t="s">
        <v>2586</v>
      </c>
      <c r="D1037" s="12" t="s">
        <v>2587</v>
      </c>
      <c r="E1037" s="14" t="s">
        <v>25</v>
      </c>
      <c r="F1037" s="14" t="s">
        <v>26</v>
      </c>
      <c r="G1037" s="13" t="s">
        <v>1774</v>
      </c>
      <c r="H1037" s="13" t="s">
        <v>2089</v>
      </c>
      <c r="I1037" s="13" t="s">
        <v>133</v>
      </c>
      <c r="J1037" s="15">
        <v>53644341.009999998</v>
      </c>
      <c r="K1037" s="15">
        <v>27186858.920000002</v>
      </c>
      <c r="L1037" s="16">
        <v>41640</v>
      </c>
      <c r="M1037" s="16">
        <v>44196</v>
      </c>
      <c r="N1037" s="12" t="str">
        <f>VLOOKUP(C1037,[1]Sheet1!$D:$R,15,0)</f>
        <v>11 Dostawa wody, gospodarowanie ściekami i odpadami oraz działalność związana z rekultywacją</v>
      </c>
      <c r="O1037" s="17" t="s">
        <v>30</v>
      </c>
    </row>
    <row r="1038" spans="1:15" ht="67.5" x14ac:dyDescent="0.25">
      <c r="A1038" s="8" t="s">
        <v>2588</v>
      </c>
      <c r="B1038" s="13" t="s">
        <v>2589</v>
      </c>
      <c r="C1038" s="12" t="s">
        <v>2590</v>
      </c>
      <c r="D1038" s="12" t="s">
        <v>2591</v>
      </c>
      <c r="E1038" s="14" t="s">
        <v>25</v>
      </c>
      <c r="F1038" s="14" t="s">
        <v>26</v>
      </c>
      <c r="G1038" s="13" t="s">
        <v>1774</v>
      </c>
      <c r="H1038" s="13" t="s">
        <v>2089</v>
      </c>
      <c r="I1038" s="13" t="s">
        <v>133</v>
      </c>
      <c r="J1038" s="15">
        <v>6259181.8099999996</v>
      </c>
      <c r="K1038" s="15">
        <v>2797488.88</v>
      </c>
      <c r="L1038" s="16">
        <v>43160</v>
      </c>
      <c r="M1038" s="16">
        <v>43830</v>
      </c>
      <c r="N1038" s="12" t="str">
        <f>VLOOKUP(C1038,[1]Sheet1!$D:$R,15,0)</f>
        <v>11 Dostawa wody, gospodarowanie ściekami i odpadami oraz działalność związana z rekultywacją</v>
      </c>
      <c r="O1038" s="17" t="s">
        <v>30</v>
      </c>
    </row>
    <row r="1039" spans="1:15" ht="67.5" x14ac:dyDescent="0.25">
      <c r="A1039" s="8" t="s">
        <v>2592</v>
      </c>
      <c r="B1039" s="13" t="s">
        <v>2593</v>
      </c>
      <c r="C1039" s="12" t="s">
        <v>2594</v>
      </c>
      <c r="D1039" s="12" t="s">
        <v>2595</v>
      </c>
      <c r="E1039" s="14" t="s">
        <v>25</v>
      </c>
      <c r="F1039" s="14" t="s">
        <v>26</v>
      </c>
      <c r="G1039" s="13" t="s">
        <v>1774</v>
      </c>
      <c r="H1039" s="13" t="s">
        <v>2089</v>
      </c>
      <c r="I1039" s="13" t="s">
        <v>133</v>
      </c>
      <c r="J1039" s="15">
        <v>9797316.2899999991</v>
      </c>
      <c r="K1039" s="15">
        <v>4665783.62</v>
      </c>
      <c r="L1039" s="16">
        <v>41640</v>
      </c>
      <c r="M1039" s="16">
        <v>43404</v>
      </c>
      <c r="N1039" s="12" t="str">
        <f>VLOOKUP(C1039,[1]Sheet1!$D:$R,15,0)</f>
        <v>11 Dostawa wody, gospodarowanie ściekami i odpadami oraz działalność związana z rekultywacją</v>
      </c>
      <c r="O1039" s="17" t="s">
        <v>52</v>
      </c>
    </row>
    <row r="1040" spans="1:15" ht="67.5" x14ac:dyDescent="0.25">
      <c r="A1040" s="8" t="s">
        <v>2596</v>
      </c>
      <c r="B1040" s="13" t="s">
        <v>2597</v>
      </c>
      <c r="C1040" s="12" t="s">
        <v>2598</v>
      </c>
      <c r="D1040" s="12" t="s">
        <v>2599</v>
      </c>
      <c r="E1040" s="14" t="s">
        <v>25</v>
      </c>
      <c r="F1040" s="14" t="s">
        <v>26</v>
      </c>
      <c r="G1040" s="13" t="s">
        <v>1774</v>
      </c>
      <c r="H1040" s="13" t="s">
        <v>2089</v>
      </c>
      <c r="I1040" s="13" t="s">
        <v>133</v>
      </c>
      <c r="J1040" s="15">
        <v>10791853.189999999</v>
      </c>
      <c r="K1040" s="15">
        <v>5198796.51</v>
      </c>
      <c r="L1040" s="16">
        <v>41641</v>
      </c>
      <c r="M1040" s="16">
        <v>43465</v>
      </c>
      <c r="N1040" s="12" t="str">
        <f>VLOOKUP(C1040,[1]Sheet1!$D:$R,15,0)</f>
        <v>11 Dostawa wody, gospodarowanie ściekami i odpadami oraz działalność związana z rekultywacją</v>
      </c>
      <c r="O1040" s="17" t="s">
        <v>52</v>
      </c>
    </row>
    <row r="1041" spans="1:15" ht="146.25" x14ac:dyDescent="0.25">
      <c r="A1041" s="8" t="s">
        <v>2600</v>
      </c>
      <c r="B1041" s="13" t="s">
        <v>8173</v>
      </c>
      <c r="C1041" s="12" t="s">
        <v>2601</v>
      </c>
      <c r="D1041" s="12" t="s">
        <v>2088</v>
      </c>
      <c r="E1041" s="14" t="s">
        <v>25</v>
      </c>
      <c r="F1041" s="14" t="s">
        <v>26</v>
      </c>
      <c r="G1041" s="13" t="s">
        <v>1774</v>
      </c>
      <c r="H1041" s="13" t="s">
        <v>2089</v>
      </c>
      <c r="I1041" s="13" t="s">
        <v>133</v>
      </c>
      <c r="J1041" s="15">
        <v>50492572.479999997</v>
      </c>
      <c r="K1041" s="15">
        <v>26159249.969999999</v>
      </c>
      <c r="L1041" s="16">
        <v>42370</v>
      </c>
      <c r="M1041" s="16">
        <v>43708</v>
      </c>
      <c r="N1041" s="12" t="str">
        <f>VLOOKUP(C1041,[1]Sheet1!$D:$R,15,0)</f>
        <v>11 Dostawa wody, gospodarowanie ściekami i odpadami oraz działalność związana z rekultywacją</v>
      </c>
      <c r="O1041" s="17" t="s">
        <v>52</v>
      </c>
    </row>
    <row r="1042" spans="1:15" ht="67.5" x14ac:dyDescent="0.25">
      <c r="A1042" s="8" t="s">
        <v>2602</v>
      </c>
      <c r="B1042" s="13" t="s">
        <v>2603</v>
      </c>
      <c r="C1042" s="12" t="s">
        <v>2604</v>
      </c>
      <c r="D1042" s="12" t="s">
        <v>2605</v>
      </c>
      <c r="E1042" s="14" t="s">
        <v>25</v>
      </c>
      <c r="F1042" s="14" t="s">
        <v>26</v>
      </c>
      <c r="G1042" s="13" t="s">
        <v>1774</v>
      </c>
      <c r="H1042" s="13" t="s">
        <v>2089</v>
      </c>
      <c r="I1042" s="13" t="s">
        <v>133</v>
      </c>
      <c r="J1042" s="15">
        <v>85159622.680000007</v>
      </c>
      <c r="K1042" s="15">
        <v>43754844.369999997</v>
      </c>
      <c r="L1042" s="16">
        <v>43160</v>
      </c>
      <c r="M1042" s="16">
        <v>44742</v>
      </c>
      <c r="N1042" s="12" t="str">
        <f>VLOOKUP(C1042,[1]Sheet1!$D:$R,15,0)</f>
        <v>11 Dostawa wody, gospodarowanie ściekami i odpadami oraz działalność związana z rekultywacją</v>
      </c>
      <c r="O1042" s="17" t="s">
        <v>30</v>
      </c>
    </row>
    <row r="1043" spans="1:15" ht="67.5" x14ac:dyDescent="0.25">
      <c r="A1043" s="8" t="s">
        <v>2606</v>
      </c>
      <c r="B1043" s="13" t="s">
        <v>8174</v>
      </c>
      <c r="C1043" s="12" t="s">
        <v>2607</v>
      </c>
      <c r="D1043" s="12" t="s">
        <v>2608</v>
      </c>
      <c r="E1043" s="14" t="s">
        <v>25</v>
      </c>
      <c r="F1043" s="14" t="s">
        <v>26</v>
      </c>
      <c r="G1043" s="13" t="s">
        <v>1774</v>
      </c>
      <c r="H1043" s="13" t="s">
        <v>2089</v>
      </c>
      <c r="I1043" s="13" t="s">
        <v>133</v>
      </c>
      <c r="J1043" s="15">
        <v>26443685.440000001</v>
      </c>
      <c r="K1043" s="15">
        <v>13744281.34</v>
      </c>
      <c r="L1043" s="16">
        <v>41640</v>
      </c>
      <c r="M1043" s="16">
        <v>43830</v>
      </c>
      <c r="N1043" s="12" t="str">
        <f>VLOOKUP(C1043,[1]Sheet1!$D:$R,15,0)</f>
        <v>11 Dostawa wody, gospodarowanie ściekami i odpadami oraz działalność związana z rekultywacją</v>
      </c>
      <c r="O1043" s="17" t="s">
        <v>30</v>
      </c>
    </row>
    <row r="1044" spans="1:15" ht="67.5" x14ac:dyDescent="0.25">
      <c r="A1044" s="8" t="s">
        <v>2609</v>
      </c>
      <c r="B1044" s="13" t="s">
        <v>2610</v>
      </c>
      <c r="C1044" s="12" t="s">
        <v>2611</v>
      </c>
      <c r="D1044" s="12" t="s">
        <v>2612</v>
      </c>
      <c r="E1044" s="14" t="s">
        <v>25</v>
      </c>
      <c r="F1044" s="14" t="s">
        <v>26</v>
      </c>
      <c r="G1044" s="13" t="s">
        <v>1774</v>
      </c>
      <c r="H1044" s="13" t="s">
        <v>2089</v>
      </c>
      <c r="I1044" s="13" t="s">
        <v>133</v>
      </c>
      <c r="J1044" s="15">
        <v>8730409.5800000001</v>
      </c>
      <c r="K1044" s="15">
        <v>4373691.9000000004</v>
      </c>
      <c r="L1044" s="16">
        <v>41640</v>
      </c>
      <c r="M1044" s="16">
        <v>44196</v>
      </c>
      <c r="N1044" s="12" t="str">
        <f>VLOOKUP(C1044,[1]Sheet1!$D:$R,15,0)</f>
        <v>11 Dostawa wody, gospodarowanie ściekami i odpadami oraz działalność związana z rekultywacją</v>
      </c>
      <c r="O1044" s="17" t="s">
        <v>30</v>
      </c>
    </row>
    <row r="1045" spans="1:15" ht="202.5" x14ac:dyDescent="0.25">
      <c r="A1045" s="8" t="s">
        <v>2613</v>
      </c>
      <c r="B1045" s="13" t="s">
        <v>2614</v>
      </c>
      <c r="C1045" s="12" t="s">
        <v>2615</v>
      </c>
      <c r="D1045" s="12" t="s">
        <v>2616</v>
      </c>
      <c r="E1045" s="14" t="s">
        <v>25</v>
      </c>
      <c r="F1045" s="14" t="s">
        <v>26</v>
      </c>
      <c r="G1045" s="13" t="s">
        <v>1774</v>
      </c>
      <c r="H1045" s="13" t="s">
        <v>2089</v>
      </c>
      <c r="I1045" s="13" t="s">
        <v>133</v>
      </c>
      <c r="J1045" s="15">
        <v>33795601.399999999</v>
      </c>
      <c r="K1045" s="15">
        <v>17481754.48</v>
      </c>
      <c r="L1045" s="16">
        <v>41967</v>
      </c>
      <c r="M1045" s="16">
        <v>44196</v>
      </c>
      <c r="N1045" s="12" t="str">
        <f>VLOOKUP(C1045,[1]Sheet1!$D:$R,15,0)</f>
        <v>11 Dostawa wody, gospodarowanie ściekami i odpadami oraz działalność związana z rekultywacją</v>
      </c>
      <c r="O1045" s="17" t="s">
        <v>30</v>
      </c>
    </row>
    <row r="1046" spans="1:15" ht="67.5" x14ac:dyDescent="0.25">
      <c r="A1046" s="8" t="s">
        <v>2617</v>
      </c>
      <c r="B1046" s="13" t="s">
        <v>2618</v>
      </c>
      <c r="C1046" s="12" t="s">
        <v>2619</v>
      </c>
      <c r="D1046" s="12" t="s">
        <v>2620</v>
      </c>
      <c r="E1046" s="14" t="s">
        <v>25</v>
      </c>
      <c r="F1046" s="14" t="s">
        <v>26</v>
      </c>
      <c r="G1046" s="13" t="s">
        <v>1774</v>
      </c>
      <c r="H1046" s="13" t="s">
        <v>2089</v>
      </c>
      <c r="I1046" s="13" t="s">
        <v>133</v>
      </c>
      <c r="J1046" s="15">
        <v>2985659.91</v>
      </c>
      <c r="K1046" s="15">
        <v>1913024.84</v>
      </c>
      <c r="L1046" s="16">
        <v>41640</v>
      </c>
      <c r="M1046" s="16">
        <v>43646</v>
      </c>
      <c r="N1046" s="12" t="str">
        <f>VLOOKUP(C1046,[1]Sheet1!$D:$R,15,0)</f>
        <v>11 Dostawa wody, gospodarowanie ściekami i odpadami oraz działalność związana z rekultywacją</v>
      </c>
      <c r="O1046" s="17" t="s">
        <v>52</v>
      </c>
    </row>
    <row r="1047" spans="1:15" ht="67.5" x14ac:dyDescent="0.25">
      <c r="A1047" s="8" t="s">
        <v>2621</v>
      </c>
      <c r="B1047" s="13" t="s">
        <v>2622</v>
      </c>
      <c r="C1047" s="12" t="s">
        <v>2623</v>
      </c>
      <c r="D1047" s="12" t="s">
        <v>2624</v>
      </c>
      <c r="E1047" s="14" t="s">
        <v>25</v>
      </c>
      <c r="F1047" s="14" t="s">
        <v>26</v>
      </c>
      <c r="G1047" s="13" t="s">
        <v>1774</v>
      </c>
      <c r="H1047" s="13" t="s">
        <v>2089</v>
      </c>
      <c r="I1047" s="13" t="s">
        <v>133</v>
      </c>
      <c r="J1047" s="15">
        <v>3792506.23</v>
      </c>
      <c r="K1047" s="15">
        <v>2662798.61</v>
      </c>
      <c r="L1047" s="16">
        <v>42005</v>
      </c>
      <c r="M1047" s="16">
        <v>44196</v>
      </c>
      <c r="N1047" s="12" t="str">
        <f>VLOOKUP(C1047,[1]Sheet1!$D:$R,15,0)</f>
        <v>11 Dostawa wody, gospodarowanie ściekami i odpadami oraz działalność związana z rekultywacją</v>
      </c>
      <c r="O1047" s="17" t="s">
        <v>30</v>
      </c>
    </row>
    <row r="1048" spans="1:15" ht="90" x14ac:dyDescent="0.25">
      <c r="A1048" s="8" t="s">
        <v>2625</v>
      </c>
      <c r="B1048" s="13" t="s">
        <v>2626</v>
      </c>
      <c r="C1048" s="12" t="s">
        <v>2627</v>
      </c>
      <c r="D1048" s="12" t="s">
        <v>2628</v>
      </c>
      <c r="E1048" s="14" t="s">
        <v>25</v>
      </c>
      <c r="F1048" s="14" t="s">
        <v>26</v>
      </c>
      <c r="G1048" s="13" t="s">
        <v>1774</v>
      </c>
      <c r="H1048" s="13" t="s">
        <v>2089</v>
      </c>
      <c r="I1048" s="13" t="s">
        <v>133</v>
      </c>
      <c r="J1048" s="15">
        <v>76059881.170000002</v>
      </c>
      <c r="K1048" s="15">
        <v>39614038.109999999</v>
      </c>
      <c r="L1048" s="16">
        <v>42370</v>
      </c>
      <c r="M1048" s="16">
        <v>44196</v>
      </c>
      <c r="N1048" s="12" t="str">
        <f>VLOOKUP(C1048,[1]Sheet1!$D:$R,15,0)</f>
        <v>11 Dostawa wody, gospodarowanie ściekami i odpadami oraz działalność związana z rekultywacją</v>
      </c>
      <c r="O1048" s="17" t="s">
        <v>30</v>
      </c>
    </row>
    <row r="1049" spans="1:15" ht="90" x14ac:dyDescent="0.25">
      <c r="A1049" s="8" t="s">
        <v>2629</v>
      </c>
      <c r="B1049" s="13" t="s">
        <v>2630</v>
      </c>
      <c r="C1049" s="12" t="s">
        <v>2631</v>
      </c>
      <c r="D1049" s="12" t="s">
        <v>2632</v>
      </c>
      <c r="E1049" s="14" t="s">
        <v>25</v>
      </c>
      <c r="F1049" s="14" t="s">
        <v>26</v>
      </c>
      <c r="G1049" s="13" t="s">
        <v>1774</v>
      </c>
      <c r="H1049" s="13" t="s">
        <v>2089</v>
      </c>
      <c r="I1049" s="13" t="s">
        <v>133</v>
      </c>
      <c r="J1049" s="15">
        <v>95363522.450000003</v>
      </c>
      <c r="K1049" s="15">
        <v>49426215.899999999</v>
      </c>
      <c r="L1049" s="16">
        <v>42451</v>
      </c>
      <c r="M1049" s="16">
        <v>44926</v>
      </c>
      <c r="N1049" s="12" t="str">
        <f>VLOOKUP(C1049,[1]Sheet1!$D:$R,15,0)</f>
        <v>11 Dostawa wody, gospodarowanie ściekami i odpadami oraz działalność związana z rekultywacją</v>
      </c>
      <c r="O1049" s="17" t="s">
        <v>30</v>
      </c>
    </row>
    <row r="1050" spans="1:15" ht="67.5" x14ac:dyDescent="0.25">
      <c r="A1050" s="8" t="s">
        <v>2633</v>
      </c>
      <c r="B1050" s="13" t="s">
        <v>2634</v>
      </c>
      <c r="C1050" s="12" t="s">
        <v>2635</v>
      </c>
      <c r="D1050" s="12" t="s">
        <v>2564</v>
      </c>
      <c r="E1050" s="14" t="s">
        <v>25</v>
      </c>
      <c r="F1050" s="14" t="s">
        <v>26</v>
      </c>
      <c r="G1050" s="13" t="s">
        <v>1774</v>
      </c>
      <c r="H1050" s="13" t="s">
        <v>2089</v>
      </c>
      <c r="I1050" s="13" t="s">
        <v>133</v>
      </c>
      <c r="J1050" s="15">
        <v>43201514.799999997</v>
      </c>
      <c r="K1050" s="15">
        <v>22498315.600000001</v>
      </c>
      <c r="L1050" s="16">
        <v>42094</v>
      </c>
      <c r="M1050" s="16">
        <v>44196</v>
      </c>
      <c r="N1050" s="12" t="str">
        <f>VLOOKUP(C1050,[1]Sheet1!$D:$R,15,0)</f>
        <v>11 Dostawa wody, gospodarowanie ściekami i odpadami oraz działalność związana z rekultywacją</v>
      </c>
      <c r="O1050" s="17" t="s">
        <v>30</v>
      </c>
    </row>
    <row r="1051" spans="1:15" ht="67.5" x14ac:dyDescent="0.25">
      <c r="A1051" s="8" t="s">
        <v>2636</v>
      </c>
      <c r="B1051" s="13" t="s">
        <v>2637</v>
      </c>
      <c r="C1051" s="12" t="s">
        <v>2638</v>
      </c>
      <c r="D1051" s="12" t="s">
        <v>2639</v>
      </c>
      <c r="E1051" s="14" t="s">
        <v>25</v>
      </c>
      <c r="F1051" s="14" t="s">
        <v>26</v>
      </c>
      <c r="G1051" s="13" t="s">
        <v>1774</v>
      </c>
      <c r="H1051" s="13" t="s">
        <v>2089</v>
      </c>
      <c r="I1051" s="13" t="s">
        <v>133</v>
      </c>
      <c r="J1051" s="15">
        <v>58808702.219999999</v>
      </c>
      <c r="K1051" s="15">
        <v>27183286.399999999</v>
      </c>
      <c r="L1051" s="16">
        <v>41760</v>
      </c>
      <c r="M1051" s="16">
        <v>44377</v>
      </c>
      <c r="N1051" s="12" t="str">
        <f>VLOOKUP(C1051,[1]Sheet1!$D:$R,15,0)</f>
        <v>11 Dostawa wody, gospodarowanie ściekami i odpadami oraz działalność związana z rekultywacją</v>
      </c>
      <c r="O1051" s="17" t="s">
        <v>30</v>
      </c>
    </row>
    <row r="1052" spans="1:15" ht="67.5" x14ac:dyDescent="0.25">
      <c r="A1052" s="8" t="s">
        <v>2640</v>
      </c>
      <c r="B1052" s="13" t="s">
        <v>2641</v>
      </c>
      <c r="C1052" s="12" t="s">
        <v>2642</v>
      </c>
      <c r="D1052" s="12" t="s">
        <v>2643</v>
      </c>
      <c r="E1052" s="14" t="s">
        <v>25</v>
      </c>
      <c r="F1052" s="14" t="s">
        <v>26</v>
      </c>
      <c r="G1052" s="13" t="s">
        <v>1774</v>
      </c>
      <c r="H1052" s="13" t="s">
        <v>2089</v>
      </c>
      <c r="I1052" s="13" t="s">
        <v>133</v>
      </c>
      <c r="J1052" s="15">
        <v>4072908.55</v>
      </c>
      <c r="K1052" s="15">
        <v>2107726.58</v>
      </c>
      <c r="L1052" s="16">
        <v>42370</v>
      </c>
      <c r="M1052" s="16">
        <v>43554</v>
      </c>
      <c r="N1052" s="12" t="str">
        <f>VLOOKUP(C1052,[1]Sheet1!$D:$R,15,0)</f>
        <v>11 Dostawa wody, gospodarowanie ściekami i odpadami oraz działalność związana z rekultywacją</v>
      </c>
      <c r="O1052" s="17" t="s">
        <v>52</v>
      </c>
    </row>
    <row r="1053" spans="1:15" ht="67.5" x14ac:dyDescent="0.25">
      <c r="A1053" s="8" t="s">
        <v>2644</v>
      </c>
      <c r="B1053" s="13" t="s">
        <v>8175</v>
      </c>
      <c r="C1053" s="12" t="s">
        <v>2645</v>
      </c>
      <c r="D1053" s="12" t="s">
        <v>2564</v>
      </c>
      <c r="E1053" s="14" t="s">
        <v>25</v>
      </c>
      <c r="F1053" s="14" t="s">
        <v>26</v>
      </c>
      <c r="G1053" s="13" t="s">
        <v>1774</v>
      </c>
      <c r="H1053" s="13" t="s">
        <v>2089</v>
      </c>
      <c r="I1053" s="13" t="s">
        <v>133</v>
      </c>
      <c r="J1053" s="15">
        <v>10738496.49</v>
      </c>
      <c r="K1053" s="15">
        <v>5579178.1600000001</v>
      </c>
      <c r="L1053" s="16">
        <v>41640</v>
      </c>
      <c r="M1053" s="16">
        <v>43830</v>
      </c>
      <c r="N1053" s="12" t="str">
        <f>VLOOKUP(C1053,[1]Sheet1!$D:$R,15,0)</f>
        <v>11 Dostawa wody, gospodarowanie ściekami i odpadami oraz działalność związana z rekultywacją</v>
      </c>
      <c r="O1053" s="17" t="s">
        <v>52</v>
      </c>
    </row>
    <row r="1054" spans="1:15" ht="101.25" x14ac:dyDescent="0.25">
      <c r="A1054" s="8" t="s">
        <v>2646</v>
      </c>
      <c r="B1054" s="13" t="s">
        <v>2647</v>
      </c>
      <c r="C1054" s="12" t="s">
        <v>2648</v>
      </c>
      <c r="D1054" s="12" t="s">
        <v>2649</v>
      </c>
      <c r="E1054" s="14" t="s">
        <v>25</v>
      </c>
      <c r="F1054" s="14" t="s">
        <v>26</v>
      </c>
      <c r="G1054" s="13" t="s">
        <v>1774</v>
      </c>
      <c r="H1054" s="13" t="s">
        <v>2089</v>
      </c>
      <c r="I1054" s="13" t="s">
        <v>133</v>
      </c>
      <c r="J1054" s="15">
        <v>2462551.2200000002</v>
      </c>
      <c r="K1054" s="15">
        <v>1370781.19</v>
      </c>
      <c r="L1054" s="16">
        <v>41640</v>
      </c>
      <c r="M1054" s="16">
        <v>43100</v>
      </c>
      <c r="N1054" s="12" t="str">
        <f>VLOOKUP(C1054,[1]Sheet1!$D:$R,15,0)</f>
        <v>11 Dostawa wody, gospodarowanie ściekami i odpadami oraz działalność związana z rekultywacją</v>
      </c>
      <c r="O1054" s="17" t="s">
        <v>52</v>
      </c>
    </row>
    <row r="1055" spans="1:15" ht="67.5" x14ac:dyDescent="0.25">
      <c r="A1055" s="8" t="s">
        <v>2650</v>
      </c>
      <c r="B1055" s="13" t="s">
        <v>2651</v>
      </c>
      <c r="C1055" s="12" t="s">
        <v>2652</v>
      </c>
      <c r="D1055" s="12" t="s">
        <v>2653</v>
      </c>
      <c r="E1055" s="14" t="s">
        <v>25</v>
      </c>
      <c r="F1055" s="14" t="s">
        <v>26</v>
      </c>
      <c r="G1055" s="13" t="s">
        <v>1774</v>
      </c>
      <c r="H1055" s="13" t="s">
        <v>2089</v>
      </c>
      <c r="I1055" s="13" t="s">
        <v>133</v>
      </c>
      <c r="J1055" s="15">
        <v>133137682.66</v>
      </c>
      <c r="K1055" s="15">
        <v>68851434.370000005</v>
      </c>
      <c r="L1055" s="16">
        <v>43282</v>
      </c>
      <c r="M1055" s="16">
        <v>44926</v>
      </c>
      <c r="N1055" s="12" t="str">
        <f>VLOOKUP(C1055,[1]Sheet1!$D:$R,15,0)</f>
        <v>11 Dostawa wody, gospodarowanie ściekami i odpadami oraz działalność związana z rekultywacją</v>
      </c>
      <c r="O1055" s="17" t="s">
        <v>30</v>
      </c>
    </row>
    <row r="1056" spans="1:15" ht="67.5" x14ac:dyDescent="0.25">
      <c r="A1056" s="8" t="s">
        <v>2654</v>
      </c>
      <c r="B1056" s="13" t="s">
        <v>2655</v>
      </c>
      <c r="C1056" s="12" t="s">
        <v>2656</v>
      </c>
      <c r="D1056" s="12" t="s">
        <v>2657</v>
      </c>
      <c r="E1056" s="14" t="s">
        <v>25</v>
      </c>
      <c r="F1056" s="14" t="s">
        <v>26</v>
      </c>
      <c r="G1056" s="13" t="s">
        <v>1774</v>
      </c>
      <c r="H1056" s="13" t="s">
        <v>2089</v>
      </c>
      <c r="I1056" s="13" t="s">
        <v>133</v>
      </c>
      <c r="J1056" s="15">
        <v>11797692.060000001</v>
      </c>
      <c r="K1056" s="15">
        <v>6145021.6100000003</v>
      </c>
      <c r="L1056" s="16">
        <v>42373</v>
      </c>
      <c r="M1056" s="16">
        <v>43982</v>
      </c>
      <c r="N1056" s="12" t="str">
        <f>VLOOKUP(C1056,[1]Sheet1!$D:$R,15,0)</f>
        <v>11 Dostawa wody, gospodarowanie ściekami i odpadami oraz działalność związana z rekultywacją</v>
      </c>
      <c r="O1056" s="17" t="s">
        <v>30</v>
      </c>
    </row>
    <row r="1057" spans="1:15" ht="123.75" x14ac:dyDescent="0.25">
      <c r="A1057" s="8" t="s">
        <v>2658</v>
      </c>
      <c r="B1057" s="13" t="s">
        <v>2659</v>
      </c>
      <c r="C1057" s="12" t="s">
        <v>2660</v>
      </c>
      <c r="D1057" s="12" t="s">
        <v>2661</v>
      </c>
      <c r="E1057" s="14" t="s">
        <v>25</v>
      </c>
      <c r="F1057" s="14" t="s">
        <v>26</v>
      </c>
      <c r="G1057" s="13" t="s">
        <v>1774</v>
      </c>
      <c r="H1057" s="13" t="s">
        <v>2089</v>
      </c>
      <c r="I1057" s="13" t="s">
        <v>133</v>
      </c>
      <c r="J1057" s="15">
        <v>20798746.859999999</v>
      </c>
      <c r="K1057" s="15">
        <v>10578073.710000001</v>
      </c>
      <c r="L1057" s="16">
        <v>41640</v>
      </c>
      <c r="M1057" s="16">
        <v>44834</v>
      </c>
      <c r="N1057" s="12" t="str">
        <f>VLOOKUP(C1057,[1]Sheet1!$D:$R,15,0)</f>
        <v>11 Dostawa wody, gospodarowanie ściekami i odpadami oraz działalność związana z rekultywacją</v>
      </c>
      <c r="O1057" s="17" t="s">
        <v>30</v>
      </c>
    </row>
    <row r="1058" spans="1:15" ht="67.5" x14ac:dyDescent="0.25">
      <c r="A1058" s="8" t="s">
        <v>2662</v>
      </c>
      <c r="B1058" s="13" t="s">
        <v>2663</v>
      </c>
      <c r="C1058" s="12" t="s">
        <v>2664</v>
      </c>
      <c r="D1058" s="12" t="s">
        <v>2665</v>
      </c>
      <c r="E1058" s="14" t="s">
        <v>25</v>
      </c>
      <c r="F1058" s="14" t="s">
        <v>26</v>
      </c>
      <c r="G1058" s="13" t="s">
        <v>1774</v>
      </c>
      <c r="H1058" s="13" t="s">
        <v>2089</v>
      </c>
      <c r="I1058" s="13" t="s">
        <v>133</v>
      </c>
      <c r="J1058" s="15">
        <v>30717183.77</v>
      </c>
      <c r="K1058" s="15">
        <v>15812816.279999999</v>
      </c>
      <c r="L1058" s="16">
        <v>43252</v>
      </c>
      <c r="M1058" s="16">
        <v>44561</v>
      </c>
      <c r="N1058" s="12" t="str">
        <f>VLOOKUP(C1058,[1]Sheet1!$D:$R,15,0)</f>
        <v>11 Dostawa wody, gospodarowanie ściekami i odpadami oraz działalność związana z rekultywacją</v>
      </c>
      <c r="O1058" s="17" t="s">
        <v>30</v>
      </c>
    </row>
    <row r="1059" spans="1:15" ht="101.25" x14ac:dyDescent="0.25">
      <c r="A1059" s="8" t="s">
        <v>2666</v>
      </c>
      <c r="B1059" s="13" t="s">
        <v>8176</v>
      </c>
      <c r="C1059" s="12" t="s">
        <v>2667</v>
      </c>
      <c r="D1059" s="12" t="s">
        <v>2668</v>
      </c>
      <c r="E1059" s="14" t="s">
        <v>25</v>
      </c>
      <c r="F1059" s="14" t="s">
        <v>26</v>
      </c>
      <c r="G1059" s="13" t="s">
        <v>1774</v>
      </c>
      <c r="H1059" s="13" t="s">
        <v>2089</v>
      </c>
      <c r="I1059" s="13" t="s">
        <v>133</v>
      </c>
      <c r="J1059" s="15">
        <v>113445635.92</v>
      </c>
      <c r="K1059" s="15">
        <v>58589663.340000004</v>
      </c>
      <c r="L1059" s="16">
        <v>43191</v>
      </c>
      <c r="M1059" s="16">
        <v>44742</v>
      </c>
      <c r="N1059" s="12" t="str">
        <f>VLOOKUP(C1059,[1]Sheet1!$D:$R,15,0)</f>
        <v>11 Dostawa wody, gospodarowanie ściekami i odpadami oraz działalność związana z rekultywacją</v>
      </c>
      <c r="O1059" s="17" t="s">
        <v>30</v>
      </c>
    </row>
    <row r="1060" spans="1:15" ht="67.5" x14ac:dyDescent="0.25">
      <c r="A1060" s="8" t="s">
        <v>2669</v>
      </c>
      <c r="B1060" s="13" t="s">
        <v>2670</v>
      </c>
      <c r="C1060" s="12" t="s">
        <v>2671</v>
      </c>
      <c r="D1060" s="12" t="s">
        <v>2672</v>
      </c>
      <c r="E1060" s="14" t="s">
        <v>25</v>
      </c>
      <c r="F1060" s="14" t="s">
        <v>26</v>
      </c>
      <c r="G1060" s="13" t="s">
        <v>1774</v>
      </c>
      <c r="H1060" s="13" t="s">
        <v>2089</v>
      </c>
      <c r="I1060" s="13" t="s">
        <v>133</v>
      </c>
      <c r="J1060" s="15">
        <v>2394622.2599999998</v>
      </c>
      <c r="K1060" s="15">
        <v>1240117.6000000001</v>
      </c>
      <c r="L1060" s="16">
        <v>42552</v>
      </c>
      <c r="M1060" s="16">
        <v>43281</v>
      </c>
      <c r="N1060" s="12" t="str">
        <f>VLOOKUP(C1060,[1]Sheet1!$D:$R,15,0)</f>
        <v>11 Dostawa wody, gospodarowanie ściekami i odpadami oraz działalność związana z rekultywacją</v>
      </c>
      <c r="O1060" s="17" t="s">
        <v>52</v>
      </c>
    </row>
    <row r="1061" spans="1:15" ht="67.5" x14ac:dyDescent="0.25">
      <c r="A1061" s="8" t="s">
        <v>2673</v>
      </c>
      <c r="B1061" s="13" t="s">
        <v>2674</v>
      </c>
      <c r="C1061" s="12" t="s">
        <v>2675</v>
      </c>
      <c r="D1061" s="12" t="s">
        <v>2676</v>
      </c>
      <c r="E1061" s="14" t="s">
        <v>25</v>
      </c>
      <c r="F1061" s="14" t="s">
        <v>26</v>
      </c>
      <c r="G1061" s="13" t="s">
        <v>1774</v>
      </c>
      <c r="H1061" s="13" t="s">
        <v>2089</v>
      </c>
      <c r="I1061" s="13" t="s">
        <v>133</v>
      </c>
      <c r="J1061" s="15">
        <v>7042429.7199999997</v>
      </c>
      <c r="K1061" s="15">
        <v>3657964.43</v>
      </c>
      <c r="L1061" s="16">
        <v>41640</v>
      </c>
      <c r="M1061" s="16">
        <v>43646</v>
      </c>
      <c r="N1061" s="12" t="str">
        <f>VLOOKUP(C1061,[1]Sheet1!$D:$R,15,0)</f>
        <v>11 Dostawa wody, gospodarowanie ściekami i odpadami oraz działalność związana z rekultywacją</v>
      </c>
      <c r="O1061" s="17" t="s">
        <v>52</v>
      </c>
    </row>
    <row r="1062" spans="1:15" ht="67.5" x14ac:dyDescent="0.25">
      <c r="A1062" s="8" t="s">
        <v>2677</v>
      </c>
      <c r="B1062" s="13" t="s">
        <v>2678</v>
      </c>
      <c r="C1062" s="12" t="s">
        <v>2679</v>
      </c>
      <c r="D1062" s="12" t="s">
        <v>2680</v>
      </c>
      <c r="E1062" s="14" t="s">
        <v>25</v>
      </c>
      <c r="F1062" s="14" t="s">
        <v>26</v>
      </c>
      <c r="G1062" s="13" t="s">
        <v>1774</v>
      </c>
      <c r="H1062" s="13" t="s">
        <v>2089</v>
      </c>
      <c r="I1062" s="13" t="s">
        <v>133</v>
      </c>
      <c r="J1062" s="15">
        <v>6109754</v>
      </c>
      <c r="K1062" s="15">
        <v>2693546.13</v>
      </c>
      <c r="L1062" s="16">
        <v>42736</v>
      </c>
      <c r="M1062" s="16">
        <v>43646</v>
      </c>
      <c r="N1062" s="12" t="str">
        <f>VLOOKUP(C1062,[1]Sheet1!$D:$R,15,0)</f>
        <v>11 Dostawa wody, gospodarowanie ściekami i odpadami oraz działalność związana z rekultywacją</v>
      </c>
      <c r="O1062" s="17" t="s">
        <v>52</v>
      </c>
    </row>
    <row r="1063" spans="1:15" ht="78.75" x14ac:dyDescent="0.25">
      <c r="A1063" s="8" t="s">
        <v>2681</v>
      </c>
      <c r="B1063" s="13" t="s">
        <v>8177</v>
      </c>
      <c r="C1063" s="12" t="s">
        <v>2682</v>
      </c>
      <c r="D1063" s="12" t="s">
        <v>2683</v>
      </c>
      <c r="E1063" s="14" t="s">
        <v>25</v>
      </c>
      <c r="F1063" s="14" t="s">
        <v>26</v>
      </c>
      <c r="G1063" s="13" t="s">
        <v>1774</v>
      </c>
      <c r="H1063" s="13" t="s">
        <v>2089</v>
      </c>
      <c r="I1063" s="13" t="s">
        <v>133</v>
      </c>
      <c r="J1063" s="15">
        <v>14630108.01</v>
      </c>
      <c r="K1063" s="15">
        <v>7626295.0999999996</v>
      </c>
      <c r="L1063" s="16">
        <v>41640</v>
      </c>
      <c r="M1063" s="16">
        <v>44196</v>
      </c>
      <c r="N1063" s="12" t="str">
        <f>VLOOKUP(C1063,[1]Sheet1!$D:$R,15,0)</f>
        <v>11 Dostawa wody, gospodarowanie ściekami i odpadami oraz działalność związana z rekultywacją</v>
      </c>
      <c r="O1063" s="17" t="s">
        <v>30</v>
      </c>
    </row>
    <row r="1064" spans="1:15" ht="180" x14ac:dyDescent="0.25">
      <c r="A1064" s="8" t="s">
        <v>2684</v>
      </c>
      <c r="B1064" s="13" t="s">
        <v>2685</v>
      </c>
      <c r="C1064" s="12" t="s">
        <v>2686</v>
      </c>
      <c r="D1064" s="12" t="s">
        <v>2687</v>
      </c>
      <c r="E1064" s="14" t="s">
        <v>25</v>
      </c>
      <c r="F1064" s="14" t="s">
        <v>26</v>
      </c>
      <c r="G1064" s="13" t="s">
        <v>1774</v>
      </c>
      <c r="H1064" s="13" t="s">
        <v>2089</v>
      </c>
      <c r="I1064" s="13" t="s">
        <v>133</v>
      </c>
      <c r="J1064" s="15">
        <v>23276033.890000001</v>
      </c>
      <c r="K1064" s="15">
        <v>11527354.279999999</v>
      </c>
      <c r="L1064" s="16">
        <v>42005</v>
      </c>
      <c r="M1064" s="16">
        <v>44135</v>
      </c>
      <c r="N1064" s="12" t="str">
        <f>VLOOKUP(C1064,[1]Sheet1!$D:$R,15,0)</f>
        <v>11 Dostawa wody, gospodarowanie ściekami i odpadami oraz działalność związana z rekultywacją</v>
      </c>
      <c r="O1064" s="17" t="s">
        <v>30</v>
      </c>
    </row>
    <row r="1065" spans="1:15" ht="67.5" x14ac:dyDescent="0.25">
      <c r="A1065" s="8" t="s">
        <v>2688</v>
      </c>
      <c r="B1065" s="13" t="s">
        <v>2689</v>
      </c>
      <c r="C1065" s="12" t="s">
        <v>2690</v>
      </c>
      <c r="D1065" s="12" t="s">
        <v>2691</v>
      </c>
      <c r="E1065" s="14" t="s">
        <v>25</v>
      </c>
      <c r="F1065" s="14" t="s">
        <v>26</v>
      </c>
      <c r="G1065" s="13" t="s">
        <v>1774</v>
      </c>
      <c r="H1065" s="13" t="s">
        <v>2089</v>
      </c>
      <c r="I1065" s="13" t="s">
        <v>133</v>
      </c>
      <c r="J1065" s="15">
        <v>9613258.7400000002</v>
      </c>
      <c r="K1065" s="15">
        <v>2625164.64</v>
      </c>
      <c r="L1065" s="16">
        <v>42248</v>
      </c>
      <c r="M1065" s="16">
        <v>43373</v>
      </c>
      <c r="N1065" s="12" t="str">
        <f>VLOOKUP(C1065,[1]Sheet1!$D:$R,15,0)</f>
        <v>11 Dostawa wody, gospodarowanie ściekami i odpadami oraz działalność związana z rekultywacją</v>
      </c>
      <c r="O1065" s="17" t="s">
        <v>52</v>
      </c>
    </row>
    <row r="1066" spans="1:15" ht="67.5" x14ac:dyDescent="0.25">
      <c r="A1066" s="8" t="s">
        <v>2692</v>
      </c>
      <c r="B1066" s="13" t="s">
        <v>8178</v>
      </c>
      <c r="C1066" s="12" t="s">
        <v>2693</v>
      </c>
      <c r="D1066" s="12" t="s">
        <v>2694</v>
      </c>
      <c r="E1066" s="14" t="s">
        <v>25</v>
      </c>
      <c r="F1066" s="14" t="s">
        <v>26</v>
      </c>
      <c r="G1066" s="13" t="s">
        <v>1774</v>
      </c>
      <c r="H1066" s="13" t="s">
        <v>2089</v>
      </c>
      <c r="I1066" s="13" t="s">
        <v>133</v>
      </c>
      <c r="J1066" s="15">
        <v>7756815.4000000004</v>
      </c>
      <c r="K1066" s="15">
        <v>3978397.7</v>
      </c>
      <c r="L1066" s="16">
        <v>41640</v>
      </c>
      <c r="M1066" s="16">
        <v>43646</v>
      </c>
      <c r="N1066" s="12" t="str">
        <f>VLOOKUP(C1066,[1]Sheet1!$D:$R,15,0)</f>
        <v>11 Dostawa wody, gospodarowanie ściekami i odpadami oraz działalność związana z rekultywacją</v>
      </c>
      <c r="O1066" s="17" t="s">
        <v>52</v>
      </c>
    </row>
    <row r="1067" spans="1:15" ht="90" x14ac:dyDescent="0.25">
      <c r="A1067" s="8" t="s">
        <v>2695</v>
      </c>
      <c r="B1067" s="13" t="s">
        <v>2696</v>
      </c>
      <c r="C1067" s="12" t="s">
        <v>2697</v>
      </c>
      <c r="D1067" s="12" t="s">
        <v>2698</v>
      </c>
      <c r="E1067" s="14" t="s">
        <v>25</v>
      </c>
      <c r="F1067" s="14" t="s">
        <v>26</v>
      </c>
      <c r="G1067" s="13" t="s">
        <v>1774</v>
      </c>
      <c r="H1067" s="13" t="s">
        <v>2089</v>
      </c>
      <c r="I1067" s="13" t="s">
        <v>133</v>
      </c>
      <c r="J1067" s="15">
        <v>1330724.7</v>
      </c>
      <c r="K1067" s="15">
        <v>858914.59</v>
      </c>
      <c r="L1067" s="16">
        <v>42775</v>
      </c>
      <c r="M1067" s="16">
        <v>43769</v>
      </c>
      <c r="N1067" s="12" t="str">
        <f>VLOOKUP(C1067,[1]Sheet1!$D:$R,15,0)</f>
        <v>11 Dostawa wody, gospodarowanie ściekami i odpadami oraz działalność związana z rekultywacją</v>
      </c>
      <c r="O1067" s="17" t="s">
        <v>52</v>
      </c>
    </row>
    <row r="1068" spans="1:15" ht="191.25" x14ac:dyDescent="0.25">
      <c r="A1068" s="8" t="s">
        <v>2699</v>
      </c>
      <c r="B1068" s="13" t="s">
        <v>2700</v>
      </c>
      <c r="C1068" s="12" t="s">
        <v>2701</v>
      </c>
      <c r="D1068" s="12" t="s">
        <v>2702</v>
      </c>
      <c r="E1068" s="14" t="s">
        <v>25</v>
      </c>
      <c r="F1068" s="14" t="s">
        <v>26</v>
      </c>
      <c r="G1068" s="13" t="s">
        <v>1774</v>
      </c>
      <c r="H1068" s="13" t="s">
        <v>2089</v>
      </c>
      <c r="I1068" s="13" t="s">
        <v>133</v>
      </c>
      <c r="J1068" s="15">
        <v>62280598.07</v>
      </c>
      <c r="K1068" s="15">
        <v>32333221.559999999</v>
      </c>
      <c r="L1068" s="16">
        <v>42339</v>
      </c>
      <c r="M1068" s="16">
        <v>44072</v>
      </c>
      <c r="N1068" s="12" t="str">
        <f>VLOOKUP(C1068,[1]Sheet1!$D:$R,15,0)</f>
        <v>11 Dostawa wody, gospodarowanie ściekami i odpadami oraz działalność związana z rekultywacją</v>
      </c>
      <c r="O1068" s="17" t="s">
        <v>30</v>
      </c>
    </row>
    <row r="1069" spans="1:15" ht="225" x14ac:dyDescent="0.25">
      <c r="A1069" s="8" t="s">
        <v>2703</v>
      </c>
      <c r="B1069" s="13" t="s">
        <v>2704</v>
      </c>
      <c r="C1069" s="12" t="s">
        <v>2705</v>
      </c>
      <c r="D1069" s="12" t="s">
        <v>2706</v>
      </c>
      <c r="E1069" s="14" t="s">
        <v>25</v>
      </c>
      <c r="F1069" s="14" t="s">
        <v>26</v>
      </c>
      <c r="G1069" s="13" t="s">
        <v>1774</v>
      </c>
      <c r="H1069" s="13" t="s">
        <v>2089</v>
      </c>
      <c r="I1069" s="13" t="s">
        <v>133</v>
      </c>
      <c r="J1069" s="15">
        <v>16276829.140000001</v>
      </c>
      <c r="K1069" s="15">
        <v>8128322.4299999997</v>
      </c>
      <c r="L1069" s="16">
        <v>43102</v>
      </c>
      <c r="M1069" s="16">
        <v>44592</v>
      </c>
      <c r="N1069" s="12" t="str">
        <f>VLOOKUP(C1069,[1]Sheet1!$D:$R,15,0)</f>
        <v>11 Dostawa wody, gospodarowanie ściekami i odpadami oraz działalność związana z rekultywacją</v>
      </c>
      <c r="O1069" s="17" t="s">
        <v>30</v>
      </c>
    </row>
    <row r="1070" spans="1:15" ht="101.25" x14ac:dyDescent="0.25">
      <c r="A1070" s="8" t="s">
        <v>2707</v>
      </c>
      <c r="B1070" s="13" t="s">
        <v>2708</v>
      </c>
      <c r="C1070" s="12" t="s">
        <v>2709</v>
      </c>
      <c r="D1070" s="12" t="s">
        <v>2599</v>
      </c>
      <c r="E1070" s="14" t="s">
        <v>25</v>
      </c>
      <c r="F1070" s="14" t="s">
        <v>26</v>
      </c>
      <c r="G1070" s="13" t="s">
        <v>1774</v>
      </c>
      <c r="H1070" s="13" t="s">
        <v>2089</v>
      </c>
      <c r="I1070" s="13" t="s">
        <v>133</v>
      </c>
      <c r="J1070" s="15">
        <v>4578251.01</v>
      </c>
      <c r="K1070" s="15">
        <v>1976469.57</v>
      </c>
      <c r="L1070" s="16">
        <v>42339</v>
      </c>
      <c r="M1070" s="16">
        <v>43100</v>
      </c>
      <c r="N1070" s="12" t="str">
        <f>VLOOKUP(C1070,[1]Sheet1!$D:$R,15,0)</f>
        <v>11 Dostawa wody, gospodarowanie ściekami i odpadami oraz działalność związana z rekultywacją</v>
      </c>
      <c r="O1070" s="17" t="s">
        <v>52</v>
      </c>
    </row>
    <row r="1071" spans="1:15" ht="101.25" x14ac:dyDescent="0.25">
      <c r="A1071" s="8" t="s">
        <v>2710</v>
      </c>
      <c r="B1071" s="13" t="s">
        <v>2711</v>
      </c>
      <c r="C1071" s="12" t="s">
        <v>2712</v>
      </c>
      <c r="D1071" s="12" t="s">
        <v>2713</v>
      </c>
      <c r="E1071" s="14" t="s">
        <v>25</v>
      </c>
      <c r="F1071" s="14" t="s">
        <v>26</v>
      </c>
      <c r="G1071" s="13" t="s">
        <v>1774</v>
      </c>
      <c r="H1071" s="13" t="s">
        <v>2089</v>
      </c>
      <c r="I1071" s="13" t="s">
        <v>133</v>
      </c>
      <c r="J1071" s="15">
        <v>13107421.26</v>
      </c>
      <c r="K1071" s="15">
        <v>6735316.2599999998</v>
      </c>
      <c r="L1071" s="16">
        <v>41716</v>
      </c>
      <c r="M1071" s="16">
        <v>44196</v>
      </c>
      <c r="N1071" s="12" t="str">
        <f>VLOOKUP(C1071,[1]Sheet1!$D:$R,15,0)</f>
        <v>11 Dostawa wody, gospodarowanie ściekami i odpadami oraz działalność związana z rekultywacją</v>
      </c>
      <c r="O1071" s="17" t="s">
        <v>30</v>
      </c>
    </row>
    <row r="1072" spans="1:15" ht="213.75" x14ac:dyDescent="0.25">
      <c r="A1072" s="8" t="s">
        <v>2714</v>
      </c>
      <c r="B1072" s="13" t="s">
        <v>2715</v>
      </c>
      <c r="C1072" s="12" t="s">
        <v>2716</v>
      </c>
      <c r="D1072" s="12" t="s">
        <v>2717</v>
      </c>
      <c r="E1072" s="14" t="s">
        <v>25</v>
      </c>
      <c r="F1072" s="14" t="s">
        <v>26</v>
      </c>
      <c r="G1072" s="13" t="s">
        <v>1774</v>
      </c>
      <c r="H1072" s="13" t="s">
        <v>2089</v>
      </c>
      <c r="I1072" s="13" t="s">
        <v>133</v>
      </c>
      <c r="J1072" s="15">
        <v>2925477.65</v>
      </c>
      <c r="K1072" s="15">
        <v>1972477.27</v>
      </c>
      <c r="L1072" s="16">
        <v>41640</v>
      </c>
      <c r="M1072" s="16">
        <v>43830</v>
      </c>
      <c r="N1072" s="12" t="str">
        <f>VLOOKUP(C1072,[1]Sheet1!$D:$R,15,0)</f>
        <v>11 Dostawa wody, gospodarowanie ściekami i odpadami oraz działalność związana z rekultywacją</v>
      </c>
      <c r="O1072" s="17" t="s">
        <v>52</v>
      </c>
    </row>
    <row r="1073" spans="1:15" ht="112.5" x14ac:dyDescent="0.25">
      <c r="A1073" s="8" t="s">
        <v>2718</v>
      </c>
      <c r="B1073" s="13" t="s">
        <v>2719</v>
      </c>
      <c r="C1073" s="12" t="s">
        <v>2720</v>
      </c>
      <c r="D1073" s="12" t="s">
        <v>2721</v>
      </c>
      <c r="E1073" s="14" t="s">
        <v>25</v>
      </c>
      <c r="F1073" s="14" t="s">
        <v>26</v>
      </c>
      <c r="G1073" s="13" t="s">
        <v>1774</v>
      </c>
      <c r="H1073" s="13" t="s">
        <v>2089</v>
      </c>
      <c r="I1073" s="13" t="s">
        <v>133</v>
      </c>
      <c r="J1073" s="15">
        <v>8855340.4900000002</v>
      </c>
      <c r="K1073" s="15">
        <v>4612307.5599999996</v>
      </c>
      <c r="L1073" s="16">
        <v>41640</v>
      </c>
      <c r="M1073" s="16">
        <v>44377</v>
      </c>
      <c r="N1073" s="12" t="str">
        <f>VLOOKUP(C1073,[1]Sheet1!$D:$R,15,0)</f>
        <v>11 Dostawa wody, gospodarowanie ściekami i odpadami oraz działalność związana z rekultywacją</v>
      </c>
      <c r="O1073" s="17" t="s">
        <v>30</v>
      </c>
    </row>
    <row r="1074" spans="1:15" ht="168.75" x14ac:dyDescent="0.25">
      <c r="A1074" s="8" t="s">
        <v>2722</v>
      </c>
      <c r="B1074" s="13" t="s">
        <v>2723</v>
      </c>
      <c r="C1074" s="12" t="s">
        <v>2724</v>
      </c>
      <c r="D1074" s="12" t="s">
        <v>2725</v>
      </c>
      <c r="E1074" s="14" t="s">
        <v>25</v>
      </c>
      <c r="F1074" s="14" t="s">
        <v>26</v>
      </c>
      <c r="G1074" s="13" t="s">
        <v>1774</v>
      </c>
      <c r="H1074" s="13" t="s">
        <v>2089</v>
      </c>
      <c r="I1074" s="13" t="s">
        <v>133</v>
      </c>
      <c r="J1074" s="15">
        <v>93963387.269999996</v>
      </c>
      <c r="K1074" s="15">
        <v>48905572.670000002</v>
      </c>
      <c r="L1074" s="16">
        <v>41640</v>
      </c>
      <c r="M1074" s="16">
        <v>44926</v>
      </c>
      <c r="N1074" s="12" t="str">
        <f>VLOOKUP(C1074,[1]Sheet1!$D:$R,15,0)</f>
        <v>11 Dostawa wody, gospodarowanie ściekami i odpadami oraz działalność związana z rekultywacją</v>
      </c>
      <c r="O1074" s="17" t="s">
        <v>30</v>
      </c>
    </row>
    <row r="1075" spans="1:15" ht="90" x14ac:dyDescent="0.25">
      <c r="A1075" s="8" t="s">
        <v>2726</v>
      </c>
      <c r="B1075" s="13" t="s">
        <v>2727</v>
      </c>
      <c r="C1075" s="12" t="s">
        <v>2728</v>
      </c>
      <c r="D1075" s="12" t="s">
        <v>2729</v>
      </c>
      <c r="E1075" s="14" t="s">
        <v>25</v>
      </c>
      <c r="F1075" s="14" t="s">
        <v>26</v>
      </c>
      <c r="G1075" s="13" t="s">
        <v>1774</v>
      </c>
      <c r="H1075" s="13" t="s">
        <v>2089</v>
      </c>
      <c r="I1075" s="13" t="s">
        <v>133</v>
      </c>
      <c r="J1075" s="15">
        <v>61805254.640000001</v>
      </c>
      <c r="K1075" s="15">
        <v>29874631.620000001</v>
      </c>
      <c r="L1075" s="16">
        <v>41640</v>
      </c>
      <c r="M1075" s="16">
        <v>44651</v>
      </c>
      <c r="N1075" s="12" t="str">
        <f>VLOOKUP(C1075,[1]Sheet1!$D:$R,15,0)</f>
        <v>11 Dostawa wody, gospodarowanie ściekami i odpadami oraz działalność związana z rekultywacją</v>
      </c>
      <c r="O1075" s="17" t="s">
        <v>30</v>
      </c>
    </row>
    <row r="1076" spans="1:15" ht="236.25" x14ac:dyDescent="0.25">
      <c r="A1076" s="8" t="s">
        <v>2730</v>
      </c>
      <c r="B1076" s="13" t="s">
        <v>2731</v>
      </c>
      <c r="C1076" s="12" t="s">
        <v>2732</v>
      </c>
      <c r="D1076" s="12" t="s">
        <v>2072</v>
      </c>
      <c r="E1076" s="14" t="s">
        <v>25</v>
      </c>
      <c r="F1076" s="14" t="s">
        <v>26</v>
      </c>
      <c r="G1076" s="13" t="s">
        <v>1774</v>
      </c>
      <c r="H1076" s="13" t="s">
        <v>2089</v>
      </c>
      <c r="I1076" s="13" t="s">
        <v>133</v>
      </c>
      <c r="J1076" s="15">
        <v>13512190.83</v>
      </c>
      <c r="K1076" s="15">
        <v>7058843.1299999999</v>
      </c>
      <c r="L1076" s="16">
        <v>41640</v>
      </c>
      <c r="M1076" s="16">
        <v>43646</v>
      </c>
      <c r="N1076" s="12" t="str">
        <f>VLOOKUP(C1076,[1]Sheet1!$D:$R,15,0)</f>
        <v>11 Dostawa wody, gospodarowanie ściekami i odpadami oraz działalność związana z rekultywacją</v>
      </c>
      <c r="O1076" s="17" t="s">
        <v>52</v>
      </c>
    </row>
    <row r="1077" spans="1:15" ht="67.5" x14ac:dyDescent="0.25">
      <c r="A1077" s="8" t="s">
        <v>2733</v>
      </c>
      <c r="B1077" s="13" t="s">
        <v>2734</v>
      </c>
      <c r="C1077" s="12" t="s">
        <v>2735</v>
      </c>
      <c r="D1077" s="12" t="s">
        <v>2736</v>
      </c>
      <c r="E1077" s="14" t="s">
        <v>25</v>
      </c>
      <c r="F1077" s="14" t="s">
        <v>26</v>
      </c>
      <c r="G1077" s="13" t="s">
        <v>1774</v>
      </c>
      <c r="H1077" s="13" t="s">
        <v>2089</v>
      </c>
      <c r="I1077" s="13" t="s">
        <v>133</v>
      </c>
      <c r="J1077" s="15">
        <v>92114253.689999998</v>
      </c>
      <c r="K1077" s="15">
        <v>47414928.380000003</v>
      </c>
      <c r="L1077" s="16">
        <v>41640</v>
      </c>
      <c r="M1077" s="16">
        <v>44957</v>
      </c>
      <c r="N1077" s="12" t="str">
        <f>VLOOKUP(C1077,[1]Sheet1!$D:$R,15,0)</f>
        <v>22 Działalność związana ze środowiskiem naturalnym i zmianami klimatu</v>
      </c>
      <c r="O1077" s="17" t="s">
        <v>30</v>
      </c>
    </row>
    <row r="1078" spans="1:15" ht="213.75" x14ac:dyDescent="0.25">
      <c r="A1078" s="8" t="s">
        <v>2737</v>
      </c>
      <c r="B1078" s="13" t="s">
        <v>2738</v>
      </c>
      <c r="C1078" s="12" t="s">
        <v>2739</v>
      </c>
      <c r="D1078" s="12" t="s">
        <v>63</v>
      </c>
      <c r="E1078" s="14" t="s">
        <v>25</v>
      </c>
      <c r="F1078" s="14" t="s">
        <v>26</v>
      </c>
      <c r="G1078" s="13" t="s">
        <v>1774</v>
      </c>
      <c r="H1078" s="13" t="s">
        <v>2089</v>
      </c>
      <c r="I1078" s="13" t="s">
        <v>133</v>
      </c>
      <c r="J1078" s="15">
        <v>44202510</v>
      </c>
      <c r="K1078" s="15">
        <v>22888800</v>
      </c>
      <c r="L1078" s="16">
        <v>41640</v>
      </c>
      <c r="M1078" s="16">
        <v>44439</v>
      </c>
      <c r="N1078" s="12" t="str">
        <f>VLOOKUP(C1078,[1]Sheet1!$D:$R,15,0)</f>
        <v>11 Dostawa wody, gospodarowanie ściekami i odpadami oraz działalność związana z rekultywacją</v>
      </c>
      <c r="O1078" s="17" t="s">
        <v>30</v>
      </c>
    </row>
    <row r="1079" spans="1:15" ht="123.75" x14ac:dyDescent="0.25">
      <c r="A1079" s="8" t="s">
        <v>2740</v>
      </c>
      <c r="B1079" s="13" t="s">
        <v>2741</v>
      </c>
      <c r="C1079" s="12" t="s">
        <v>2742</v>
      </c>
      <c r="D1079" s="12" t="s">
        <v>2743</v>
      </c>
      <c r="E1079" s="14" t="s">
        <v>25</v>
      </c>
      <c r="F1079" s="14" t="s">
        <v>26</v>
      </c>
      <c r="G1079" s="13" t="s">
        <v>1774</v>
      </c>
      <c r="H1079" s="13" t="s">
        <v>2089</v>
      </c>
      <c r="I1079" s="13" t="s">
        <v>133</v>
      </c>
      <c r="J1079" s="15">
        <v>6365633.7800000003</v>
      </c>
      <c r="K1079" s="15">
        <v>3621784.55</v>
      </c>
      <c r="L1079" s="16">
        <v>41640</v>
      </c>
      <c r="M1079" s="16">
        <v>44196</v>
      </c>
      <c r="N1079" s="12" t="str">
        <f>VLOOKUP(C1079,[1]Sheet1!$D:$R,15,0)</f>
        <v>11 Dostawa wody, gospodarowanie ściekami i odpadami oraz działalność związana z rekultywacją</v>
      </c>
      <c r="O1079" s="17" t="s">
        <v>30</v>
      </c>
    </row>
    <row r="1080" spans="1:15" ht="67.5" x14ac:dyDescent="0.25">
      <c r="A1080" s="8" t="s">
        <v>2744</v>
      </c>
      <c r="B1080" s="13" t="s">
        <v>2745</v>
      </c>
      <c r="C1080" s="12" t="s">
        <v>2746</v>
      </c>
      <c r="D1080" s="12" t="s">
        <v>2747</v>
      </c>
      <c r="E1080" s="14" t="s">
        <v>25</v>
      </c>
      <c r="F1080" s="14" t="s">
        <v>26</v>
      </c>
      <c r="G1080" s="13" t="s">
        <v>1774</v>
      </c>
      <c r="H1080" s="13" t="s">
        <v>2089</v>
      </c>
      <c r="I1080" s="13" t="s">
        <v>133</v>
      </c>
      <c r="J1080" s="15">
        <v>3029673.89</v>
      </c>
      <c r="K1080" s="15">
        <v>2124894.4</v>
      </c>
      <c r="L1080" s="16">
        <v>42628</v>
      </c>
      <c r="M1080" s="16">
        <v>43190</v>
      </c>
      <c r="N1080" s="12" t="str">
        <f>VLOOKUP(C1080,[1]Sheet1!$D:$R,15,0)</f>
        <v>11 Dostawa wody, gospodarowanie ściekami i odpadami oraz działalność związana z rekultywacją</v>
      </c>
      <c r="O1080" s="17" t="s">
        <v>52</v>
      </c>
    </row>
    <row r="1081" spans="1:15" ht="67.5" x14ac:dyDescent="0.25">
      <c r="A1081" s="8" t="s">
        <v>2748</v>
      </c>
      <c r="B1081" s="13" t="s">
        <v>2749</v>
      </c>
      <c r="C1081" s="12" t="s">
        <v>2750</v>
      </c>
      <c r="D1081" s="12" t="s">
        <v>2474</v>
      </c>
      <c r="E1081" s="14" t="s">
        <v>25</v>
      </c>
      <c r="F1081" s="14" t="s">
        <v>26</v>
      </c>
      <c r="G1081" s="13" t="s">
        <v>1774</v>
      </c>
      <c r="H1081" s="13" t="s">
        <v>2089</v>
      </c>
      <c r="I1081" s="13" t="s">
        <v>133</v>
      </c>
      <c r="J1081" s="15">
        <v>22683904.829999998</v>
      </c>
      <c r="K1081" s="15">
        <v>11769232.060000001</v>
      </c>
      <c r="L1081" s="16">
        <v>42045</v>
      </c>
      <c r="M1081" s="16">
        <v>44377</v>
      </c>
      <c r="N1081" s="12" t="str">
        <f>VLOOKUP(C1081,[1]Sheet1!$D:$R,15,0)</f>
        <v>11 Dostawa wody, gospodarowanie ściekami i odpadami oraz działalność związana z rekultywacją</v>
      </c>
      <c r="O1081" s="17" t="s">
        <v>30</v>
      </c>
    </row>
    <row r="1082" spans="1:15" ht="67.5" x14ac:dyDescent="0.25">
      <c r="A1082" s="8" t="s">
        <v>2751</v>
      </c>
      <c r="B1082" s="13" t="s">
        <v>2752</v>
      </c>
      <c r="C1082" s="12" t="s">
        <v>2753</v>
      </c>
      <c r="D1082" s="12" t="s">
        <v>2463</v>
      </c>
      <c r="E1082" s="14" t="s">
        <v>25</v>
      </c>
      <c r="F1082" s="14" t="s">
        <v>26</v>
      </c>
      <c r="G1082" s="13" t="s">
        <v>1774</v>
      </c>
      <c r="H1082" s="13" t="s">
        <v>2089</v>
      </c>
      <c r="I1082" s="13" t="s">
        <v>133</v>
      </c>
      <c r="J1082" s="15">
        <v>13763099.67</v>
      </c>
      <c r="K1082" s="15">
        <v>6198022.9400000004</v>
      </c>
      <c r="L1082" s="16">
        <v>43160</v>
      </c>
      <c r="M1082" s="16">
        <v>44561</v>
      </c>
      <c r="N1082" s="12" t="str">
        <f>VLOOKUP(C1082,[1]Sheet1!$D:$R,15,0)</f>
        <v>11 Dostawa wody, gospodarowanie ściekami i odpadami oraz działalność związana z rekultywacją</v>
      </c>
      <c r="O1082" s="17" t="s">
        <v>30</v>
      </c>
    </row>
    <row r="1083" spans="1:15" ht="78.75" x14ac:dyDescent="0.25">
      <c r="A1083" s="8" t="s">
        <v>2754</v>
      </c>
      <c r="B1083" s="13" t="s">
        <v>2755</v>
      </c>
      <c r="C1083" s="12" t="s">
        <v>2756</v>
      </c>
      <c r="D1083" s="12" t="s">
        <v>2612</v>
      </c>
      <c r="E1083" s="14" t="s">
        <v>25</v>
      </c>
      <c r="F1083" s="14" t="s">
        <v>26</v>
      </c>
      <c r="G1083" s="13" t="s">
        <v>1774</v>
      </c>
      <c r="H1083" s="13" t="s">
        <v>2089</v>
      </c>
      <c r="I1083" s="13" t="s">
        <v>133</v>
      </c>
      <c r="J1083" s="15">
        <v>12091078.65</v>
      </c>
      <c r="K1083" s="15">
        <v>6323937.0999999996</v>
      </c>
      <c r="L1083" s="16">
        <v>42404</v>
      </c>
      <c r="M1083" s="16">
        <v>44196</v>
      </c>
      <c r="N1083" s="12" t="str">
        <f>VLOOKUP(C1083,[1]Sheet1!$D:$R,15,0)</f>
        <v>11 Dostawa wody, gospodarowanie ściekami i odpadami oraz działalność związana z rekultywacją</v>
      </c>
      <c r="O1083" s="17" t="s">
        <v>30</v>
      </c>
    </row>
    <row r="1084" spans="1:15" ht="67.5" x14ac:dyDescent="0.25">
      <c r="A1084" s="8" t="s">
        <v>2757</v>
      </c>
      <c r="B1084" s="13" t="s">
        <v>2758</v>
      </c>
      <c r="C1084" s="12" t="s">
        <v>2759</v>
      </c>
      <c r="D1084" s="12" t="s">
        <v>2760</v>
      </c>
      <c r="E1084" s="14" t="s">
        <v>25</v>
      </c>
      <c r="F1084" s="14" t="s">
        <v>26</v>
      </c>
      <c r="G1084" s="13" t="s">
        <v>1774</v>
      </c>
      <c r="H1084" s="13" t="s">
        <v>2089</v>
      </c>
      <c r="I1084" s="13" t="s">
        <v>133</v>
      </c>
      <c r="J1084" s="15">
        <v>15949778.6</v>
      </c>
      <c r="K1084" s="15">
        <v>8346668.4000000004</v>
      </c>
      <c r="L1084" s="16">
        <v>41640</v>
      </c>
      <c r="M1084" s="16">
        <v>43921</v>
      </c>
      <c r="N1084" s="12" t="str">
        <f>VLOOKUP(C1084,[1]Sheet1!$D:$R,15,0)</f>
        <v>11 Dostawa wody, gospodarowanie ściekami i odpadami oraz działalność związana z rekultywacją</v>
      </c>
      <c r="O1084" s="17" t="s">
        <v>30</v>
      </c>
    </row>
    <row r="1085" spans="1:15" ht="90" x14ac:dyDescent="0.25">
      <c r="A1085" s="8" t="s">
        <v>2761</v>
      </c>
      <c r="B1085" s="13" t="s">
        <v>2762</v>
      </c>
      <c r="C1085" s="12" t="s">
        <v>2763</v>
      </c>
      <c r="D1085" s="12" t="s">
        <v>2764</v>
      </c>
      <c r="E1085" s="14" t="s">
        <v>25</v>
      </c>
      <c r="F1085" s="14" t="s">
        <v>26</v>
      </c>
      <c r="G1085" s="13" t="s">
        <v>1774</v>
      </c>
      <c r="H1085" s="13" t="s">
        <v>2089</v>
      </c>
      <c r="I1085" s="13" t="s">
        <v>133</v>
      </c>
      <c r="J1085" s="15">
        <v>267364854.09</v>
      </c>
      <c r="K1085" s="15">
        <v>132374242.73999999</v>
      </c>
      <c r="L1085" s="16">
        <v>41640</v>
      </c>
      <c r="M1085" s="16">
        <v>44926</v>
      </c>
      <c r="N1085" s="12" t="str">
        <f>VLOOKUP(C1085,[1]Sheet1!$D:$R,15,0)</f>
        <v>11 Dostawa wody, gospodarowanie ściekami i odpadami oraz działalność związana z rekultywacją</v>
      </c>
      <c r="O1085" s="17" t="s">
        <v>30</v>
      </c>
    </row>
    <row r="1086" spans="1:15" ht="67.5" x14ac:dyDescent="0.25">
      <c r="A1086" s="8" t="s">
        <v>2765</v>
      </c>
      <c r="B1086" s="13" t="s">
        <v>8179</v>
      </c>
      <c r="C1086" s="12" t="s">
        <v>2766</v>
      </c>
      <c r="D1086" s="12" t="s">
        <v>2767</v>
      </c>
      <c r="E1086" s="14" t="s">
        <v>25</v>
      </c>
      <c r="F1086" s="14" t="s">
        <v>26</v>
      </c>
      <c r="G1086" s="13" t="s">
        <v>1774</v>
      </c>
      <c r="H1086" s="13" t="s">
        <v>2089</v>
      </c>
      <c r="I1086" s="13" t="s">
        <v>133</v>
      </c>
      <c r="J1086" s="15">
        <v>12837034.789999999</v>
      </c>
      <c r="K1086" s="15">
        <v>5743865.3200000003</v>
      </c>
      <c r="L1086" s="16">
        <v>41640</v>
      </c>
      <c r="M1086" s="16">
        <v>43496</v>
      </c>
      <c r="N1086" s="12" t="str">
        <f>VLOOKUP(C1086,[1]Sheet1!$D:$R,15,0)</f>
        <v>11 Dostawa wody, gospodarowanie ściekami i odpadami oraz działalność związana z rekultywacją</v>
      </c>
      <c r="O1086" s="17" t="s">
        <v>52</v>
      </c>
    </row>
    <row r="1087" spans="1:15" ht="67.5" x14ac:dyDescent="0.25">
      <c r="A1087" s="8" t="s">
        <v>2768</v>
      </c>
      <c r="B1087" s="13" t="s">
        <v>2769</v>
      </c>
      <c r="C1087" s="12" t="s">
        <v>2770</v>
      </c>
      <c r="D1087" s="12" t="s">
        <v>2771</v>
      </c>
      <c r="E1087" s="14" t="s">
        <v>25</v>
      </c>
      <c r="F1087" s="14" t="s">
        <v>26</v>
      </c>
      <c r="G1087" s="13" t="s">
        <v>1774</v>
      </c>
      <c r="H1087" s="13" t="s">
        <v>2089</v>
      </c>
      <c r="I1087" s="13" t="s">
        <v>133</v>
      </c>
      <c r="J1087" s="15">
        <v>42209298.799999997</v>
      </c>
      <c r="K1087" s="15">
        <v>21995469.710000001</v>
      </c>
      <c r="L1087" s="16">
        <v>41640</v>
      </c>
      <c r="M1087" s="16">
        <v>44926</v>
      </c>
      <c r="N1087" s="12" t="str">
        <f>VLOOKUP(C1087,[1]Sheet1!$D:$R,15,0)</f>
        <v>11 Dostawa wody, gospodarowanie ściekami i odpadami oraz działalność związana z rekultywacją</v>
      </c>
      <c r="O1087" s="17" t="s">
        <v>30</v>
      </c>
    </row>
    <row r="1088" spans="1:15" ht="78.75" x14ac:dyDescent="0.25">
      <c r="A1088" s="8" t="s">
        <v>2772</v>
      </c>
      <c r="B1088" s="13" t="s">
        <v>2773</v>
      </c>
      <c r="C1088" s="12" t="s">
        <v>2774</v>
      </c>
      <c r="D1088" s="12" t="s">
        <v>1191</v>
      </c>
      <c r="E1088" s="14" t="s">
        <v>25</v>
      </c>
      <c r="F1088" s="14" t="s">
        <v>26</v>
      </c>
      <c r="G1088" s="13" t="s">
        <v>1774</v>
      </c>
      <c r="H1088" s="13" t="s">
        <v>2089</v>
      </c>
      <c r="I1088" s="13" t="s">
        <v>133</v>
      </c>
      <c r="J1088" s="15">
        <v>13022051.58</v>
      </c>
      <c r="K1088" s="15">
        <v>6471333.4199999999</v>
      </c>
      <c r="L1088" s="16">
        <v>41640</v>
      </c>
      <c r="M1088" s="16">
        <v>44196</v>
      </c>
      <c r="N1088" s="12" t="str">
        <f>VLOOKUP(C1088,[1]Sheet1!$D:$R,15,0)</f>
        <v>11 Dostawa wody, gospodarowanie ściekami i odpadami oraz działalność związana z rekultywacją</v>
      </c>
      <c r="O1088" s="17" t="s">
        <v>30</v>
      </c>
    </row>
    <row r="1089" spans="1:15" ht="146.25" x14ac:dyDescent="0.25">
      <c r="A1089" s="8" t="s">
        <v>2775</v>
      </c>
      <c r="B1089" s="13" t="s">
        <v>2776</v>
      </c>
      <c r="C1089" s="12" t="s">
        <v>2777</v>
      </c>
      <c r="D1089" s="12" t="s">
        <v>2778</v>
      </c>
      <c r="E1089" s="14" t="s">
        <v>25</v>
      </c>
      <c r="F1089" s="14" t="s">
        <v>26</v>
      </c>
      <c r="G1089" s="13" t="s">
        <v>1774</v>
      </c>
      <c r="H1089" s="13" t="s">
        <v>2089</v>
      </c>
      <c r="I1089" s="13" t="s">
        <v>133</v>
      </c>
      <c r="J1089" s="15">
        <v>18658221.879999999</v>
      </c>
      <c r="K1089" s="15">
        <v>12872962.890000001</v>
      </c>
      <c r="L1089" s="16">
        <v>41640</v>
      </c>
      <c r="M1089" s="16">
        <v>44043</v>
      </c>
      <c r="N1089" s="12" t="str">
        <f>VLOOKUP(C1089,[1]Sheet1!$D:$R,15,0)</f>
        <v>11 Dostawa wody, gospodarowanie ściekami i odpadami oraz działalność związana z rekultywacją</v>
      </c>
      <c r="O1089" s="17" t="s">
        <v>30</v>
      </c>
    </row>
    <row r="1090" spans="1:15" ht="67.5" x14ac:dyDescent="0.25">
      <c r="A1090" s="8" t="s">
        <v>2779</v>
      </c>
      <c r="B1090" s="13" t="s">
        <v>2780</v>
      </c>
      <c r="C1090" s="12" t="s">
        <v>2781</v>
      </c>
      <c r="D1090" s="12" t="s">
        <v>2782</v>
      </c>
      <c r="E1090" s="14" t="s">
        <v>25</v>
      </c>
      <c r="F1090" s="14" t="s">
        <v>26</v>
      </c>
      <c r="G1090" s="13" t="s">
        <v>1774</v>
      </c>
      <c r="H1090" s="13" t="s">
        <v>2089</v>
      </c>
      <c r="I1090" s="13" t="s">
        <v>133</v>
      </c>
      <c r="J1090" s="15">
        <v>9861708.5099999998</v>
      </c>
      <c r="K1090" s="15">
        <v>5029931.24</v>
      </c>
      <c r="L1090" s="16">
        <v>41640</v>
      </c>
      <c r="M1090" s="16">
        <v>44561</v>
      </c>
      <c r="N1090" s="12" t="str">
        <f>VLOOKUP(C1090,[1]Sheet1!$D:$R,15,0)</f>
        <v>11 Dostawa wody, gospodarowanie ściekami i odpadami oraz działalność związana z rekultywacją</v>
      </c>
      <c r="O1090" s="17" t="s">
        <v>30</v>
      </c>
    </row>
    <row r="1091" spans="1:15" ht="67.5" x14ac:dyDescent="0.25">
      <c r="A1091" s="8" t="s">
        <v>2783</v>
      </c>
      <c r="B1091" s="13" t="s">
        <v>8180</v>
      </c>
      <c r="C1091" s="12" t="s">
        <v>2784</v>
      </c>
      <c r="D1091" s="12" t="s">
        <v>2785</v>
      </c>
      <c r="E1091" s="14" t="s">
        <v>25</v>
      </c>
      <c r="F1091" s="14" t="s">
        <v>26</v>
      </c>
      <c r="G1091" s="13" t="s">
        <v>1774</v>
      </c>
      <c r="H1091" s="13" t="s">
        <v>2089</v>
      </c>
      <c r="I1091" s="13" t="s">
        <v>133</v>
      </c>
      <c r="J1091" s="15">
        <v>4420111.7699999996</v>
      </c>
      <c r="K1091" s="15">
        <v>2764730.4</v>
      </c>
      <c r="L1091" s="16">
        <v>41640</v>
      </c>
      <c r="M1091" s="16">
        <v>43646</v>
      </c>
      <c r="N1091" s="12" t="str">
        <f>VLOOKUP(C1091,[1]Sheet1!$D:$R,15,0)</f>
        <v>11 Dostawa wody, gospodarowanie ściekami i odpadami oraz działalność związana z rekultywacją</v>
      </c>
      <c r="O1091" s="17" t="s">
        <v>52</v>
      </c>
    </row>
    <row r="1092" spans="1:15" ht="90" x14ac:dyDescent="0.25">
      <c r="A1092" s="8" t="s">
        <v>2786</v>
      </c>
      <c r="B1092" s="13" t="s">
        <v>2787</v>
      </c>
      <c r="C1092" s="12" t="s">
        <v>2788</v>
      </c>
      <c r="D1092" s="12" t="s">
        <v>2564</v>
      </c>
      <c r="E1092" s="14" t="s">
        <v>25</v>
      </c>
      <c r="F1092" s="14" t="s">
        <v>26</v>
      </c>
      <c r="G1092" s="13" t="s">
        <v>1774</v>
      </c>
      <c r="H1092" s="13" t="s">
        <v>2089</v>
      </c>
      <c r="I1092" s="13" t="s">
        <v>133</v>
      </c>
      <c r="J1092" s="15">
        <v>80065839.25</v>
      </c>
      <c r="K1092" s="15">
        <v>41497538.630000003</v>
      </c>
      <c r="L1092" s="16">
        <v>42370</v>
      </c>
      <c r="M1092" s="16">
        <v>44439</v>
      </c>
      <c r="N1092" s="12" t="str">
        <f>VLOOKUP(C1092,[1]Sheet1!$D:$R,15,0)</f>
        <v>11 Dostawa wody, gospodarowanie ściekami i odpadami oraz działalność związana z rekultywacją</v>
      </c>
      <c r="O1092" s="17" t="s">
        <v>30</v>
      </c>
    </row>
    <row r="1093" spans="1:15" ht="157.5" x14ac:dyDescent="0.25">
      <c r="A1093" s="8" t="s">
        <v>2789</v>
      </c>
      <c r="B1093" s="13" t="s">
        <v>2790</v>
      </c>
      <c r="C1093" s="12" t="s">
        <v>2791</v>
      </c>
      <c r="D1093" s="12" t="s">
        <v>2792</v>
      </c>
      <c r="E1093" s="14" t="s">
        <v>25</v>
      </c>
      <c r="F1093" s="14" t="s">
        <v>26</v>
      </c>
      <c r="G1093" s="13" t="s">
        <v>1774</v>
      </c>
      <c r="H1093" s="13" t="s">
        <v>2089</v>
      </c>
      <c r="I1093" s="13" t="s">
        <v>133</v>
      </c>
      <c r="J1093" s="15">
        <v>25279900.949999999</v>
      </c>
      <c r="K1093" s="15">
        <v>11840191.859999999</v>
      </c>
      <c r="L1093" s="16">
        <v>41640</v>
      </c>
      <c r="M1093" s="16">
        <v>44196</v>
      </c>
      <c r="N1093" s="12" t="str">
        <f>VLOOKUP(C1093,[1]Sheet1!$D:$R,15,0)</f>
        <v>11 Dostawa wody, gospodarowanie ściekami i odpadami oraz działalność związana z rekultywacją</v>
      </c>
      <c r="O1093" s="17" t="s">
        <v>30</v>
      </c>
    </row>
    <row r="1094" spans="1:15" ht="67.5" x14ac:dyDescent="0.25">
      <c r="A1094" s="8" t="s">
        <v>2793</v>
      </c>
      <c r="B1094" s="13" t="s">
        <v>2794</v>
      </c>
      <c r="C1094" s="12" t="s">
        <v>2795</v>
      </c>
      <c r="D1094" s="12" t="s">
        <v>2796</v>
      </c>
      <c r="E1094" s="14" t="s">
        <v>25</v>
      </c>
      <c r="F1094" s="14" t="s">
        <v>26</v>
      </c>
      <c r="G1094" s="13" t="s">
        <v>1774</v>
      </c>
      <c r="H1094" s="13" t="s">
        <v>2089</v>
      </c>
      <c r="I1094" s="13" t="s">
        <v>133</v>
      </c>
      <c r="J1094" s="15">
        <v>9623401.9199999999</v>
      </c>
      <c r="K1094" s="15">
        <v>3999144.91</v>
      </c>
      <c r="L1094" s="16">
        <v>41640</v>
      </c>
      <c r="M1094" s="16">
        <v>43830</v>
      </c>
      <c r="N1094" s="12" t="str">
        <f>VLOOKUP(C1094,[1]Sheet1!$D:$R,15,0)</f>
        <v>11 Dostawa wody, gospodarowanie ściekami i odpadami oraz działalność związana z rekultywacją</v>
      </c>
      <c r="O1094" s="17" t="s">
        <v>52</v>
      </c>
    </row>
    <row r="1095" spans="1:15" ht="67.5" x14ac:dyDescent="0.25">
      <c r="A1095" s="8" t="s">
        <v>2797</v>
      </c>
      <c r="B1095" s="13" t="s">
        <v>2798</v>
      </c>
      <c r="C1095" s="12" t="s">
        <v>2799</v>
      </c>
      <c r="D1095" s="12" t="s">
        <v>2800</v>
      </c>
      <c r="E1095" s="14" t="s">
        <v>25</v>
      </c>
      <c r="F1095" s="14" t="s">
        <v>26</v>
      </c>
      <c r="G1095" s="13" t="s">
        <v>1774</v>
      </c>
      <c r="H1095" s="13" t="s">
        <v>2089</v>
      </c>
      <c r="I1095" s="13" t="s">
        <v>133</v>
      </c>
      <c r="J1095" s="15">
        <v>37663745.509999998</v>
      </c>
      <c r="K1095" s="15">
        <v>25760981.25</v>
      </c>
      <c r="L1095" s="16">
        <v>42370</v>
      </c>
      <c r="M1095" s="16">
        <v>44102</v>
      </c>
      <c r="N1095" s="12" t="str">
        <f>VLOOKUP(C1095,[1]Sheet1!$D:$R,15,0)</f>
        <v>11 Dostawa wody, gospodarowanie ściekami i odpadami oraz działalność związana z rekultywacją</v>
      </c>
      <c r="O1095" s="17" t="s">
        <v>30</v>
      </c>
    </row>
    <row r="1096" spans="1:15" ht="67.5" x14ac:dyDescent="0.25">
      <c r="A1096" s="8" t="s">
        <v>2801</v>
      </c>
      <c r="B1096" s="13" t="s">
        <v>2802</v>
      </c>
      <c r="C1096" s="12" t="s">
        <v>2803</v>
      </c>
      <c r="D1096" s="12" t="s">
        <v>2804</v>
      </c>
      <c r="E1096" s="14" t="s">
        <v>25</v>
      </c>
      <c r="F1096" s="14" t="s">
        <v>26</v>
      </c>
      <c r="G1096" s="13" t="s">
        <v>1774</v>
      </c>
      <c r="H1096" s="13" t="s">
        <v>2089</v>
      </c>
      <c r="I1096" s="13" t="s">
        <v>133</v>
      </c>
      <c r="J1096" s="15">
        <v>26089841.329999998</v>
      </c>
      <c r="K1096" s="15">
        <v>13603366.550000001</v>
      </c>
      <c r="L1096" s="16">
        <v>42522</v>
      </c>
      <c r="M1096" s="16">
        <v>44196</v>
      </c>
      <c r="N1096" s="12" t="str">
        <f>VLOOKUP(C1096,[1]Sheet1!$D:$R,15,0)</f>
        <v>11 Dostawa wody, gospodarowanie ściekami i odpadami oraz działalność związana z rekultywacją</v>
      </c>
      <c r="O1096" s="17" t="s">
        <v>30</v>
      </c>
    </row>
    <row r="1097" spans="1:15" ht="123.75" x14ac:dyDescent="0.25">
      <c r="A1097" s="8" t="s">
        <v>2805</v>
      </c>
      <c r="B1097" s="13" t="s">
        <v>2806</v>
      </c>
      <c r="C1097" s="12" t="s">
        <v>2807</v>
      </c>
      <c r="D1097" s="12" t="s">
        <v>2808</v>
      </c>
      <c r="E1097" s="14" t="s">
        <v>25</v>
      </c>
      <c r="F1097" s="14" t="s">
        <v>26</v>
      </c>
      <c r="G1097" s="13" t="s">
        <v>1774</v>
      </c>
      <c r="H1097" s="13" t="s">
        <v>2089</v>
      </c>
      <c r="I1097" s="13" t="s">
        <v>133</v>
      </c>
      <c r="J1097" s="15">
        <v>4177096.4</v>
      </c>
      <c r="K1097" s="15">
        <v>2812224.94</v>
      </c>
      <c r="L1097" s="16">
        <v>42109</v>
      </c>
      <c r="M1097" s="16">
        <v>43738</v>
      </c>
      <c r="N1097" s="12" t="str">
        <f>VLOOKUP(C1097,[1]Sheet1!$D:$R,15,0)</f>
        <v>11 Dostawa wody, gospodarowanie ściekami i odpadami oraz działalność związana z rekultywacją</v>
      </c>
      <c r="O1097" s="17" t="s">
        <v>52</v>
      </c>
    </row>
    <row r="1098" spans="1:15" ht="67.5" x14ac:dyDescent="0.25">
      <c r="A1098" s="8" t="s">
        <v>2809</v>
      </c>
      <c r="B1098" s="13" t="s">
        <v>2810</v>
      </c>
      <c r="C1098" s="12" t="s">
        <v>2811</v>
      </c>
      <c r="D1098" s="12" t="s">
        <v>2812</v>
      </c>
      <c r="E1098" s="14" t="s">
        <v>25</v>
      </c>
      <c r="F1098" s="14" t="s">
        <v>26</v>
      </c>
      <c r="G1098" s="13" t="s">
        <v>1774</v>
      </c>
      <c r="H1098" s="13" t="s">
        <v>2089</v>
      </c>
      <c r="I1098" s="13" t="s">
        <v>133</v>
      </c>
      <c r="J1098" s="15">
        <v>4711656.67</v>
      </c>
      <c r="K1098" s="15">
        <v>3285318.17</v>
      </c>
      <c r="L1098" s="16">
        <v>41640</v>
      </c>
      <c r="M1098" s="16">
        <v>43646</v>
      </c>
      <c r="N1098" s="12" t="str">
        <f>VLOOKUP(C1098,[1]Sheet1!$D:$R,15,0)</f>
        <v>11 Dostawa wody, gospodarowanie ściekami i odpadami oraz działalność związana z rekultywacją</v>
      </c>
      <c r="O1098" s="17" t="s">
        <v>30</v>
      </c>
    </row>
    <row r="1099" spans="1:15" ht="67.5" x14ac:dyDescent="0.25">
      <c r="A1099" s="8" t="s">
        <v>2813</v>
      </c>
      <c r="B1099" s="13" t="s">
        <v>8181</v>
      </c>
      <c r="C1099" s="12" t="s">
        <v>2814</v>
      </c>
      <c r="D1099" s="12" t="s">
        <v>2815</v>
      </c>
      <c r="E1099" s="14" t="s">
        <v>25</v>
      </c>
      <c r="F1099" s="14" t="s">
        <v>26</v>
      </c>
      <c r="G1099" s="13" t="s">
        <v>1774</v>
      </c>
      <c r="H1099" s="13" t="s">
        <v>2089</v>
      </c>
      <c r="I1099" s="13" t="s">
        <v>133</v>
      </c>
      <c r="J1099" s="15">
        <v>50450911.68</v>
      </c>
      <c r="K1099" s="15">
        <v>24214457.52</v>
      </c>
      <c r="L1099" s="16">
        <v>41789</v>
      </c>
      <c r="M1099" s="16">
        <v>44561</v>
      </c>
      <c r="N1099" s="12" t="str">
        <f>VLOOKUP(C1099,[1]Sheet1!$D:$R,15,0)</f>
        <v>11 Dostawa wody, gospodarowanie ściekami i odpadami oraz działalność związana z rekultywacją</v>
      </c>
      <c r="O1099" s="17" t="s">
        <v>30</v>
      </c>
    </row>
    <row r="1100" spans="1:15" ht="67.5" x14ac:dyDescent="0.25">
      <c r="A1100" s="8" t="s">
        <v>7655</v>
      </c>
      <c r="B1100" s="13" t="s">
        <v>8182</v>
      </c>
      <c r="C1100" s="12" t="s">
        <v>2816</v>
      </c>
      <c r="D1100" s="12" t="s">
        <v>8997</v>
      </c>
      <c r="E1100" s="14" t="s">
        <v>25</v>
      </c>
      <c r="F1100" s="14" t="s">
        <v>26</v>
      </c>
      <c r="G1100" s="13" t="s">
        <v>1774</v>
      </c>
      <c r="H1100" s="13" t="s">
        <v>2089</v>
      </c>
      <c r="I1100" s="13" t="s">
        <v>133</v>
      </c>
      <c r="J1100" s="15">
        <v>21634784.129999999</v>
      </c>
      <c r="K1100" s="15">
        <v>11219183.4</v>
      </c>
      <c r="L1100" s="16">
        <v>42248</v>
      </c>
      <c r="M1100" s="16">
        <v>44196</v>
      </c>
      <c r="N1100" s="12" t="str">
        <f>VLOOKUP(C1100,[1]Sheet1!$D:$R,15,0)</f>
        <v>22 Działalność związana ze środowiskiem naturalnym i zmianami klimatu</v>
      </c>
      <c r="O1100" s="17" t="s">
        <v>30</v>
      </c>
    </row>
    <row r="1101" spans="1:15" ht="67.5" x14ac:dyDescent="0.25">
      <c r="A1101" s="8" t="s">
        <v>2817</v>
      </c>
      <c r="B1101" s="13" t="s">
        <v>2818</v>
      </c>
      <c r="C1101" s="12" t="s">
        <v>2819</v>
      </c>
      <c r="D1101" s="12" t="s">
        <v>2820</v>
      </c>
      <c r="E1101" s="14" t="s">
        <v>25</v>
      </c>
      <c r="F1101" s="14" t="s">
        <v>26</v>
      </c>
      <c r="G1101" s="13" t="s">
        <v>1774</v>
      </c>
      <c r="H1101" s="13" t="s">
        <v>2089</v>
      </c>
      <c r="I1101" s="13" t="s">
        <v>133</v>
      </c>
      <c r="J1101" s="15">
        <v>59976787.149999999</v>
      </c>
      <c r="K1101" s="15">
        <v>28671733.460000001</v>
      </c>
      <c r="L1101" s="16">
        <v>41640</v>
      </c>
      <c r="M1101" s="16">
        <v>44742</v>
      </c>
      <c r="N1101" s="12" t="str">
        <f>VLOOKUP(C1101,[1]Sheet1!$D:$R,15,0)</f>
        <v>11 Dostawa wody, gospodarowanie ściekami i odpadami oraz działalność związana z rekultywacją</v>
      </c>
      <c r="O1101" s="17" t="s">
        <v>30</v>
      </c>
    </row>
    <row r="1102" spans="1:15" ht="67.5" x14ac:dyDescent="0.25">
      <c r="A1102" s="8" t="s">
        <v>2821</v>
      </c>
      <c r="B1102" s="13" t="s">
        <v>2822</v>
      </c>
      <c r="C1102" s="12" t="s">
        <v>2823</v>
      </c>
      <c r="D1102" s="12" t="s">
        <v>2072</v>
      </c>
      <c r="E1102" s="14" t="s">
        <v>25</v>
      </c>
      <c r="F1102" s="14" t="s">
        <v>26</v>
      </c>
      <c r="G1102" s="13" t="s">
        <v>1774</v>
      </c>
      <c r="H1102" s="13" t="s">
        <v>2089</v>
      </c>
      <c r="I1102" s="13" t="s">
        <v>133</v>
      </c>
      <c r="J1102" s="15">
        <v>21538533.640000001</v>
      </c>
      <c r="K1102" s="15">
        <v>11233972.460000001</v>
      </c>
      <c r="L1102" s="16">
        <v>41640</v>
      </c>
      <c r="M1102" s="16">
        <v>44926</v>
      </c>
      <c r="N1102" s="12" t="str">
        <f>VLOOKUP(C1102,[1]Sheet1!$D:$R,15,0)</f>
        <v>11 Dostawa wody, gospodarowanie ściekami i odpadami oraz działalność związana z rekultywacją</v>
      </c>
      <c r="O1102" s="17" t="s">
        <v>30</v>
      </c>
    </row>
    <row r="1103" spans="1:15" ht="78.75" x14ac:dyDescent="0.25">
      <c r="A1103" s="8" t="s">
        <v>2824</v>
      </c>
      <c r="B1103" s="13" t="s">
        <v>2825</v>
      </c>
      <c r="C1103" s="12" t="s">
        <v>2826</v>
      </c>
      <c r="D1103" s="12" t="s">
        <v>2343</v>
      </c>
      <c r="E1103" s="14" t="s">
        <v>25</v>
      </c>
      <c r="F1103" s="14" t="s">
        <v>26</v>
      </c>
      <c r="G1103" s="13" t="s">
        <v>1774</v>
      </c>
      <c r="H1103" s="13" t="s">
        <v>2089</v>
      </c>
      <c r="I1103" s="13" t="s">
        <v>133</v>
      </c>
      <c r="J1103" s="15">
        <v>29631126.27</v>
      </c>
      <c r="K1103" s="15">
        <v>15404802.029999999</v>
      </c>
      <c r="L1103" s="16">
        <v>41640</v>
      </c>
      <c r="M1103" s="16">
        <v>44196</v>
      </c>
      <c r="N1103" s="12" t="str">
        <f>VLOOKUP(C1103,[1]Sheet1!$D:$R,15,0)</f>
        <v>11 Dostawa wody, gospodarowanie ściekami i odpadami oraz działalność związana z rekultywacją</v>
      </c>
      <c r="O1103" s="17" t="s">
        <v>30</v>
      </c>
    </row>
    <row r="1104" spans="1:15" ht="146.25" x14ac:dyDescent="0.25">
      <c r="A1104" s="8" t="s">
        <v>2827</v>
      </c>
      <c r="B1104" s="13" t="s">
        <v>2828</v>
      </c>
      <c r="C1104" s="12" t="s">
        <v>2829</v>
      </c>
      <c r="D1104" s="12" t="s">
        <v>2521</v>
      </c>
      <c r="E1104" s="14" t="s">
        <v>25</v>
      </c>
      <c r="F1104" s="14" t="s">
        <v>26</v>
      </c>
      <c r="G1104" s="13" t="s">
        <v>1774</v>
      </c>
      <c r="H1104" s="13" t="s">
        <v>2089</v>
      </c>
      <c r="I1104" s="13" t="s">
        <v>133</v>
      </c>
      <c r="J1104" s="15">
        <v>118382597.45</v>
      </c>
      <c r="K1104" s="15">
        <v>61031524.950000003</v>
      </c>
      <c r="L1104" s="16">
        <v>41641</v>
      </c>
      <c r="M1104" s="16">
        <v>45291</v>
      </c>
      <c r="N1104" s="12" t="str">
        <f>VLOOKUP(C1104,[1]Sheet1!$D:$R,15,0)</f>
        <v>11 Dostawa wody, gospodarowanie ściekami i odpadami oraz działalność związana z rekultywacją</v>
      </c>
      <c r="O1104" s="17" t="s">
        <v>30</v>
      </c>
    </row>
    <row r="1105" spans="1:15" ht="67.5" x14ac:dyDescent="0.25">
      <c r="A1105" s="8" t="s">
        <v>2830</v>
      </c>
      <c r="B1105" s="13" t="s">
        <v>2831</v>
      </c>
      <c r="C1105" s="12" t="s">
        <v>2832</v>
      </c>
      <c r="D1105" s="12" t="s">
        <v>2833</v>
      </c>
      <c r="E1105" s="14" t="s">
        <v>25</v>
      </c>
      <c r="F1105" s="14" t="s">
        <v>26</v>
      </c>
      <c r="G1105" s="13" t="s">
        <v>1774</v>
      </c>
      <c r="H1105" s="13" t="s">
        <v>2089</v>
      </c>
      <c r="I1105" s="13" t="s">
        <v>133</v>
      </c>
      <c r="J1105" s="15">
        <v>17614675.75</v>
      </c>
      <c r="K1105" s="15">
        <v>8552984.3900000006</v>
      </c>
      <c r="L1105" s="16">
        <v>41640</v>
      </c>
      <c r="M1105" s="16">
        <v>43830</v>
      </c>
      <c r="N1105" s="12" t="str">
        <f>VLOOKUP(C1105,[1]Sheet1!$D:$R,15,0)</f>
        <v>11 Dostawa wody, gospodarowanie ściekami i odpadami oraz działalność związana z rekultywacją</v>
      </c>
      <c r="O1105" s="17" t="s">
        <v>52</v>
      </c>
    </row>
    <row r="1106" spans="1:15" ht="168.75" x14ac:dyDescent="0.25">
      <c r="A1106" s="8" t="s">
        <v>2834</v>
      </c>
      <c r="B1106" s="13" t="s">
        <v>2835</v>
      </c>
      <c r="C1106" s="12" t="s">
        <v>2836</v>
      </c>
      <c r="D1106" s="12" t="s">
        <v>2837</v>
      </c>
      <c r="E1106" s="14" t="s">
        <v>25</v>
      </c>
      <c r="F1106" s="14" t="s">
        <v>26</v>
      </c>
      <c r="G1106" s="13" t="s">
        <v>1774</v>
      </c>
      <c r="H1106" s="13" t="s">
        <v>2089</v>
      </c>
      <c r="I1106" s="13" t="s">
        <v>133</v>
      </c>
      <c r="J1106" s="15">
        <v>3616991.52</v>
      </c>
      <c r="K1106" s="15">
        <v>2078430.85</v>
      </c>
      <c r="L1106" s="16">
        <v>41640</v>
      </c>
      <c r="M1106" s="16">
        <v>43251</v>
      </c>
      <c r="N1106" s="12" t="str">
        <f>VLOOKUP(C1106,[1]Sheet1!$D:$R,15,0)</f>
        <v>11 Dostawa wody, gospodarowanie ściekami i odpadami oraz działalność związana z rekultywacją</v>
      </c>
      <c r="O1106" s="17" t="s">
        <v>52</v>
      </c>
    </row>
    <row r="1107" spans="1:15" ht="67.5" x14ac:dyDescent="0.25">
      <c r="A1107" s="8" t="s">
        <v>2838</v>
      </c>
      <c r="B1107" s="13" t="s">
        <v>2839</v>
      </c>
      <c r="C1107" s="12" t="s">
        <v>2840</v>
      </c>
      <c r="D1107" s="12" t="s">
        <v>2841</v>
      </c>
      <c r="E1107" s="14" t="s">
        <v>25</v>
      </c>
      <c r="F1107" s="14" t="s">
        <v>26</v>
      </c>
      <c r="G1107" s="13" t="s">
        <v>1774</v>
      </c>
      <c r="H1107" s="13" t="s">
        <v>2089</v>
      </c>
      <c r="I1107" s="13" t="s">
        <v>133</v>
      </c>
      <c r="J1107" s="15">
        <v>80447849</v>
      </c>
      <c r="K1107" s="15">
        <v>41491613.469999999</v>
      </c>
      <c r="L1107" s="16">
        <v>42005</v>
      </c>
      <c r="M1107" s="16">
        <v>44926</v>
      </c>
      <c r="N1107" s="12" t="str">
        <f>VLOOKUP(C1107,[1]Sheet1!$D:$R,15,0)</f>
        <v>11 Dostawa wody, gospodarowanie ściekami i odpadami oraz działalność związana z rekultywacją</v>
      </c>
      <c r="O1107" s="17" t="s">
        <v>30</v>
      </c>
    </row>
    <row r="1108" spans="1:15" ht="67.5" x14ac:dyDescent="0.25">
      <c r="A1108" s="8" t="s">
        <v>2842</v>
      </c>
      <c r="B1108" s="13" t="s">
        <v>2843</v>
      </c>
      <c r="C1108" s="12" t="s">
        <v>2844</v>
      </c>
      <c r="D1108" s="12" t="s">
        <v>2845</v>
      </c>
      <c r="E1108" s="14" t="s">
        <v>25</v>
      </c>
      <c r="F1108" s="14" t="s">
        <v>26</v>
      </c>
      <c r="G1108" s="13" t="s">
        <v>1774</v>
      </c>
      <c r="H1108" s="13" t="s">
        <v>2089</v>
      </c>
      <c r="I1108" s="13" t="s">
        <v>133</v>
      </c>
      <c r="J1108" s="15">
        <v>19072555.940000001</v>
      </c>
      <c r="K1108" s="15">
        <v>9906952.3000000007</v>
      </c>
      <c r="L1108" s="16">
        <v>41640</v>
      </c>
      <c r="M1108" s="16">
        <v>43830</v>
      </c>
      <c r="N1108" s="12" t="str">
        <f>VLOOKUP(C1108,[1]Sheet1!$D:$R,15,0)</f>
        <v>11 Dostawa wody, gospodarowanie ściekami i odpadami oraz działalność związana z rekultywacją</v>
      </c>
      <c r="O1108" s="17" t="s">
        <v>52</v>
      </c>
    </row>
    <row r="1109" spans="1:15" ht="67.5" x14ac:dyDescent="0.25">
      <c r="A1109" s="8" t="s">
        <v>2846</v>
      </c>
      <c r="B1109" s="13" t="s">
        <v>2847</v>
      </c>
      <c r="C1109" s="12" t="s">
        <v>2848</v>
      </c>
      <c r="D1109" s="12" t="s">
        <v>2316</v>
      </c>
      <c r="E1109" s="14" t="s">
        <v>25</v>
      </c>
      <c r="F1109" s="14" t="s">
        <v>26</v>
      </c>
      <c r="G1109" s="13" t="s">
        <v>1774</v>
      </c>
      <c r="H1109" s="13" t="s">
        <v>2089</v>
      </c>
      <c r="I1109" s="13" t="s">
        <v>133</v>
      </c>
      <c r="J1109" s="15">
        <v>2963504.9</v>
      </c>
      <c r="K1109" s="15">
        <v>1537787.92</v>
      </c>
      <c r="L1109" s="16">
        <v>41640</v>
      </c>
      <c r="M1109" s="16">
        <v>43100</v>
      </c>
      <c r="N1109" s="12" t="str">
        <f>VLOOKUP(C1109,[1]Sheet1!$D:$R,15,0)</f>
        <v>11 Dostawa wody, gospodarowanie ściekami i odpadami oraz działalność związana z rekultywacją</v>
      </c>
      <c r="O1109" s="17" t="s">
        <v>52</v>
      </c>
    </row>
    <row r="1110" spans="1:15" ht="78.75" x14ac:dyDescent="0.25">
      <c r="A1110" s="8" t="s">
        <v>2849</v>
      </c>
      <c r="B1110" s="13" t="s">
        <v>2850</v>
      </c>
      <c r="C1110" s="12" t="s">
        <v>2851</v>
      </c>
      <c r="D1110" s="12" t="s">
        <v>2852</v>
      </c>
      <c r="E1110" s="14" t="s">
        <v>25</v>
      </c>
      <c r="F1110" s="14" t="s">
        <v>26</v>
      </c>
      <c r="G1110" s="13" t="s">
        <v>1774</v>
      </c>
      <c r="H1110" s="13" t="s">
        <v>2089</v>
      </c>
      <c r="I1110" s="13" t="s">
        <v>133</v>
      </c>
      <c r="J1110" s="15">
        <v>1275916.1399999999</v>
      </c>
      <c r="K1110" s="15">
        <v>883304.2</v>
      </c>
      <c r="L1110" s="16">
        <v>43377</v>
      </c>
      <c r="M1110" s="16">
        <v>43830</v>
      </c>
      <c r="N1110" s="12" t="str">
        <f>VLOOKUP(C1110,[1]Sheet1!$D:$R,15,0)</f>
        <v>11 Dostawa wody, gospodarowanie ściekami i odpadami oraz działalność związana z rekultywacją</v>
      </c>
      <c r="O1110" s="17" t="s">
        <v>52</v>
      </c>
    </row>
    <row r="1111" spans="1:15" ht="67.5" x14ac:dyDescent="0.25">
      <c r="A1111" s="8" t="s">
        <v>2853</v>
      </c>
      <c r="B1111" s="13" t="s">
        <v>2854</v>
      </c>
      <c r="C1111" s="12" t="s">
        <v>2855</v>
      </c>
      <c r="D1111" s="12" t="s">
        <v>2467</v>
      </c>
      <c r="E1111" s="14" t="s">
        <v>25</v>
      </c>
      <c r="F1111" s="14" t="s">
        <v>26</v>
      </c>
      <c r="G1111" s="13" t="s">
        <v>1774</v>
      </c>
      <c r="H1111" s="13" t="s">
        <v>2089</v>
      </c>
      <c r="I1111" s="13" t="s">
        <v>133</v>
      </c>
      <c r="J1111" s="15">
        <v>53123002.770000003</v>
      </c>
      <c r="K1111" s="15">
        <v>27393782.600000001</v>
      </c>
      <c r="L1111" s="16">
        <v>41640</v>
      </c>
      <c r="M1111" s="16">
        <v>44651</v>
      </c>
      <c r="N1111" s="12" t="str">
        <f>VLOOKUP(C1111,[1]Sheet1!$D:$R,15,0)</f>
        <v>11 Dostawa wody, gospodarowanie ściekami i odpadami oraz działalność związana z rekultywacją</v>
      </c>
      <c r="O1111" s="17" t="s">
        <v>30</v>
      </c>
    </row>
    <row r="1112" spans="1:15" ht="90" x14ac:dyDescent="0.25">
      <c r="A1112" s="8" t="s">
        <v>2856</v>
      </c>
      <c r="B1112" s="13" t="s">
        <v>2857</v>
      </c>
      <c r="C1112" s="12" t="s">
        <v>2858</v>
      </c>
      <c r="D1112" s="12" t="s">
        <v>2859</v>
      </c>
      <c r="E1112" s="14" t="s">
        <v>25</v>
      </c>
      <c r="F1112" s="14" t="s">
        <v>26</v>
      </c>
      <c r="G1112" s="13" t="s">
        <v>1774</v>
      </c>
      <c r="H1112" s="13" t="s">
        <v>2089</v>
      </c>
      <c r="I1112" s="13" t="s">
        <v>133</v>
      </c>
      <c r="J1112" s="15">
        <v>17226071.5</v>
      </c>
      <c r="K1112" s="15">
        <v>8231886.0999999996</v>
      </c>
      <c r="L1112" s="16">
        <v>41640</v>
      </c>
      <c r="M1112" s="16">
        <v>43829</v>
      </c>
      <c r="N1112" s="12" t="str">
        <f>VLOOKUP(C1112,[1]Sheet1!$D:$R,15,0)</f>
        <v>11 Dostawa wody, gospodarowanie ściekami i odpadami oraz działalność związana z rekultywacją</v>
      </c>
      <c r="O1112" s="17" t="s">
        <v>30</v>
      </c>
    </row>
    <row r="1113" spans="1:15" ht="78.75" x14ac:dyDescent="0.25">
      <c r="A1113" s="8" t="s">
        <v>2860</v>
      </c>
      <c r="B1113" s="13" t="s">
        <v>2861</v>
      </c>
      <c r="C1113" s="12" t="s">
        <v>2862</v>
      </c>
      <c r="D1113" s="12" t="s">
        <v>2683</v>
      </c>
      <c r="E1113" s="14" t="s">
        <v>25</v>
      </c>
      <c r="F1113" s="14" t="s">
        <v>26</v>
      </c>
      <c r="G1113" s="13" t="s">
        <v>1774</v>
      </c>
      <c r="H1113" s="13" t="s">
        <v>2089</v>
      </c>
      <c r="I1113" s="13" t="s">
        <v>133</v>
      </c>
      <c r="J1113" s="15">
        <v>108299352.41</v>
      </c>
      <c r="K1113" s="15">
        <v>56329350.600000001</v>
      </c>
      <c r="L1113" s="16">
        <v>42065</v>
      </c>
      <c r="M1113" s="16">
        <v>44926</v>
      </c>
      <c r="N1113" s="12" t="str">
        <f>VLOOKUP(C1113,[1]Sheet1!$D:$R,15,0)</f>
        <v>11 Dostawa wody, gospodarowanie ściekami i odpadami oraz działalność związana z rekultywacją</v>
      </c>
      <c r="O1113" s="17" t="s">
        <v>30</v>
      </c>
    </row>
    <row r="1114" spans="1:15" ht="67.5" x14ac:dyDescent="0.25">
      <c r="A1114" s="8" t="s">
        <v>2863</v>
      </c>
      <c r="B1114" s="13" t="s">
        <v>2864</v>
      </c>
      <c r="C1114" s="12" t="s">
        <v>2865</v>
      </c>
      <c r="D1114" s="12" t="s">
        <v>2866</v>
      </c>
      <c r="E1114" s="14" t="s">
        <v>25</v>
      </c>
      <c r="F1114" s="14" t="s">
        <v>26</v>
      </c>
      <c r="G1114" s="13" t="s">
        <v>1774</v>
      </c>
      <c r="H1114" s="13" t="s">
        <v>2089</v>
      </c>
      <c r="I1114" s="13" t="s">
        <v>133</v>
      </c>
      <c r="J1114" s="15">
        <v>48950687.75</v>
      </c>
      <c r="K1114" s="15">
        <v>24862414.440000001</v>
      </c>
      <c r="L1114" s="16">
        <v>41640</v>
      </c>
      <c r="M1114" s="16">
        <v>44742</v>
      </c>
      <c r="N1114" s="12" t="str">
        <f>VLOOKUP(C1114,[1]Sheet1!$D:$R,15,0)</f>
        <v>11 Dostawa wody, gospodarowanie ściekami i odpadami oraz działalność związana z rekultywacją</v>
      </c>
      <c r="O1114" s="17" t="s">
        <v>30</v>
      </c>
    </row>
    <row r="1115" spans="1:15" ht="78.75" x14ac:dyDescent="0.25">
      <c r="A1115" s="8" t="s">
        <v>2867</v>
      </c>
      <c r="B1115" s="13" t="s">
        <v>2868</v>
      </c>
      <c r="C1115" s="12" t="s">
        <v>2869</v>
      </c>
      <c r="D1115" s="12" t="s">
        <v>2870</v>
      </c>
      <c r="E1115" s="14" t="s">
        <v>25</v>
      </c>
      <c r="F1115" s="14" t="s">
        <v>26</v>
      </c>
      <c r="G1115" s="13" t="s">
        <v>1774</v>
      </c>
      <c r="H1115" s="13" t="s">
        <v>2089</v>
      </c>
      <c r="I1115" s="13" t="s">
        <v>133</v>
      </c>
      <c r="J1115" s="15">
        <v>4600347.29</v>
      </c>
      <c r="K1115" s="15">
        <v>3165501.78</v>
      </c>
      <c r="L1115" s="16">
        <v>41640</v>
      </c>
      <c r="M1115" s="16">
        <v>43465</v>
      </c>
      <c r="N1115" s="12" t="str">
        <f>VLOOKUP(C1115,[1]Sheet1!$D:$R,15,0)</f>
        <v>18 Administracja publiczna</v>
      </c>
      <c r="O1115" s="17" t="s">
        <v>52</v>
      </c>
    </row>
    <row r="1116" spans="1:15" ht="90" x14ac:dyDescent="0.25">
      <c r="A1116" s="8" t="s">
        <v>2871</v>
      </c>
      <c r="B1116" s="13" t="s">
        <v>2872</v>
      </c>
      <c r="C1116" s="12" t="s">
        <v>2873</v>
      </c>
      <c r="D1116" s="12" t="s">
        <v>2874</v>
      </c>
      <c r="E1116" s="14" t="s">
        <v>25</v>
      </c>
      <c r="F1116" s="14" t="s">
        <v>26</v>
      </c>
      <c r="G1116" s="13" t="s">
        <v>1774</v>
      </c>
      <c r="H1116" s="13" t="s">
        <v>2089</v>
      </c>
      <c r="I1116" s="13" t="s">
        <v>133</v>
      </c>
      <c r="J1116" s="15">
        <v>84682988.689999998</v>
      </c>
      <c r="K1116" s="15">
        <v>44117588.810000002</v>
      </c>
      <c r="L1116" s="16">
        <v>42465</v>
      </c>
      <c r="M1116" s="16">
        <v>45199</v>
      </c>
      <c r="N1116" s="12" t="str">
        <f>VLOOKUP(C1116,[1]Sheet1!$D:$R,15,0)</f>
        <v>11 Dostawa wody, gospodarowanie ściekami i odpadami oraz działalność związana z rekultywacją</v>
      </c>
      <c r="O1116" s="17" t="s">
        <v>30</v>
      </c>
    </row>
    <row r="1117" spans="1:15" ht="67.5" x14ac:dyDescent="0.25">
      <c r="A1117" s="8" t="s">
        <v>2875</v>
      </c>
      <c r="B1117" s="13" t="s">
        <v>2876</v>
      </c>
      <c r="C1117" s="12" t="s">
        <v>2877</v>
      </c>
      <c r="D1117" s="12" t="s">
        <v>2152</v>
      </c>
      <c r="E1117" s="14" t="s">
        <v>25</v>
      </c>
      <c r="F1117" s="14" t="s">
        <v>26</v>
      </c>
      <c r="G1117" s="13" t="s">
        <v>1774</v>
      </c>
      <c r="H1117" s="13" t="s">
        <v>2089</v>
      </c>
      <c r="I1117" s="13" t="s">
        <v>133</v>
      </c>
      <c r="J1117" s="15">
        <v>13447845</v>
      </c>
      <c r="K1117" s="15">
        <v>6996767.9900000002</v>
      </c>
      <c r="L1117" s="16">
        <v>41640</v>
      </c>
      <c r="M1117" s="16">
        <v>43921</v>
      </c>
      <c r="N1117" s="12" t="str">
        <f>VLOOKUP(C1117,[1]Sheet1!$D:$R,15,0)</f>
        <v>11 Dostawa wody, gospodarowanie ściekami i odpadami oraz działalność związana z rekultywacją</v>
      </c>
      <c r="O1117" s="17" t="s">
        <v>30</v>
      </c>
    </row>
    <row r="1118" spans="1:15" ht="67.5" x14ac:dyDescent="0.25">
      <c r="A1118" s="8" t="s">
        <v>2878</v>
      </c>
      <c r="B1118" s="13" t="s">
        <v>2879</v>
      </c>
      <c r="C1118" s="12" t="s">
        <v>2880</v>
      </c>
      <c r="D1118" s="12" t="s">
        <v>2881</v>
      </c>
      <c r="E1118" s="14" t="s">
        <v>25</v>
      </c>
      <c r="F1118" s="14" t="s">
        <v>26</v>
      </c>
      <c r="G1118" s="13" t="s">
        <v>1774</v>
      </c>
      <c r="H1118" s="13" t="s">
        <v>2089</v>
      </c>
      <c r="I1118" s="13" t="s">
        <v>133</v>
      </c>
      <c r="J1118" s="15">
        <v>96515155.590000004</v>
      </c>
      <c r="K1118" s="15">
        <v>47575910.539999999</v>
      </c>
      <c r="L1118" s="16">
        <v>42536</v>
      </c>
      <c r="M1118" s="16">
        <v>44742</v>
      </c>
      <c r="N1118" s="12" t="str">
        <f>VLOOKUP(C1118,[1]Sheet1!$D:$R,15,0)</f>
        <v>22 Działalność związana ze środowiskiem naturalnym i zmianami klimatu</v>
      </c>
      <c r="O1118" s="17" t="s">
        <v>30</v>
      </c>
    </row>
    <row r="1119" spans="1:15" ht="67.5" x14ac:dyDescent="0.25">
      <c r="A1119" s="8" t="s">
        <v>2882</v>
      </c>
      <c r="B1119" s="13" t="s">
        <v>2883</v>
      </c>
      <c r="C1119" s="12" t="s">
        <v>2884</v>
      </c>
      <c r="D1119" s="12" t="s">
        <v>2885</v>
      </c>
      <c r="E1119" s="14" t="s">
        <v>25</v>
      </c>
      <c r="F1119" s="14" t="s">
        <v>26</v>
      </c>
      <c r="G1119" s="13" t="s">
        <v>1774</v>
      </c>
      <c r="H1119" s="13" t="s">
        <v>2089</v>
      </c>
      <c r="I1119" s="13" t="s">
        <v>133</v>
      </c>
      <c r="J1119" s="15">
        <v>1921731.6</v>
      </c>
      <c r="K1119" s="15">
        <v>1278884.8700000001</v>
      </c>
      <c r="L1119" s="16">
        <v>42370</v>
      </c>
      <c r="M1119" s="16">
        <v>43465</v>
      </c>
      <c r="N1119" s="12" t="str">
        <f>VLOOKUP(C1119,[1]Sheet1!$D:$R,15,0)</f>
        <v>11 Dostawa wody, gospodarowanie ściekami i odpadami oraz działalność związana z rekultywacją</v>
      </c>
      <c r="O1119" s="17" t="s">
        <v>52</v>
      </c>
    </row>
    <row r="1120" spans="1:15" ht="67.5" x14ac:dyDescent="0.25">
      <c r="A1120" s="8" t="s">
        <v>2886</v>
      </c>
      <c r="B1120" s="13" t="s">
        <v>2887</v>
      </c>
      <c r="C1120" s="12" t="s">
        <v>2888</v>
      </c>
      <c r="D1120" s="12" t="s">
        <v>2889</v>
      </c>
      <c r="E1120" s="14" t="s">
        <v>25</v>
      </c>
      <c r="F1120" s="14" t="s">
        <v>26</v>
      </c>
      <c r="G1120" s="13" t="s">
        <v>1774</v>
      </c>
      <c r="H1120" s="13" t="s">
        <v>2089</v>
      </c>
      <c r="I1120" s="13" t="s">
        <v>133</v>
      </c>
      <c r="J1120" s="15">
        <v>42839568.450000003</v>
      </c>
      <c r="K1120" s="15">
        <v>21694831.809999999</v>
      </c>
      <c r="L1120" s="16">
        <v>42009</v>
      </c>
      <c r="M1120" s="16">
        <v>44196</v>
      </c>
      <c r="N1120" s="12" t="str">
        <f>VLOOKUP(C1120,[1]Sheet1!$D:$R,15,0)</f>
        <v>11 Dostawa wody, gospodarowanie ściekami i odpadami oraz działalność związana z rekultywacją</v>
      </c>
      <c r="O1120" s="17" t="s">
        <v>30</v>
      </c>
    </row>
    <row r="1121" spans="1:15" ht="67.5" x14ac:dyDescent="0.25">
      <c r="A1121" s="8" t="s">
        <v>2890</v>
      </c>
      <c r="B1121" s="13" t="s">
        <v>2891</v>
      </c>
      <c r="C1121" s="12" t="s">
        <v>2892</v>
      </c>
      <c r="D1121" s="12" t="s">
        <v>2893</v>
      </c>
      <c r="E1121" s="14" t="s">
        <v>25</v>
      </c>
      <c r="F1121" s="14" t="s">
        <v>26</v>
      </c>
      <c r="G1121" s="13" t="s">
        <v>1774</v>
      </c>
      <c r="H1121" s="13" t="s">
        <v>2089</v>
      </c>
      <c r="I1121" s="13" t="s">
        <v>133</v>
      </c>
      <c r="J1121" s="15">
        <v>49062451.100000001</v>
      </c>
      <c r="K1121" s="15">
        <v>25428709.41</v>
      </c>
      <c r="L1121" s="16">
        <v>41640</v>
      </c>
      <c r="M1121" s="16">
        <v>44439</v>
      </c>
      <c r="N1121" s="12" t="str">
        <f>VLOOKUP(C1121,[1]Sheet1!$D:$R,15,0)</f>
        <v>11 Dostawa wody, gospodarowanie ściekami i odpadami oraz działalność związana z rekultywacją</v>
      </c>
      <c r="O1121" s="17" t="s">
        <v>30</v>
      </c>
    </row>
    <row r="1122" spans="1:15" ht="67.5" x14ac:dyDescent="0.25">
      <c r="A1122" s="8" t="s">
        <v>2894</v>
      </c>
      <c r="B1122" s="13" t="s">
        <v>2895</v>
      </c>
      <c r="C1122" s="12" t="s">
        <v>2896</v>
      </c>
      <c r="D1122" s="12" t="s">
        <v>2897</v>
      </c>
      <c r="E1122" s="14" t="s">
        <v>25</v>
      </c>
      <c r="F1122" s="14" t="s">
        <v>26</v>
      </c>
      <c r="G1122" s="13" t="s">
        <v>1774</v>
      </c>
      <c r="H1122" s="13" t="s">
        <v>2089</v>
      </c>
      <c r="I1122" s="13" t="s">
        <v>133</v>
      </c>
      <c r="J1122" s="15">
        <v>8613862.4000000004</v>
      </c>
      <c r="K1122" s="15">
        <v>4464501.8499999996</v>
      </c>
      <c r="L1122" s="16">
        <v>42370</v>
      </c>
      <c r="M1122" s="16">
        <v>44196</v>
      </c>
      <c r="N1122" s="12" t="str">
        <f>VLOOKUP(C1122,[1]Sheet1!$D:$R,15,0)</f>
        <v>11 Dostawa wody, gospodarowanie ściekami i odpadami oraz działalność związana z rekultywacją</v>
      </c>
      <c r="O1122" s="17" t="s">
        <v>30</v>
      </c>
    </row>
    <row r="1123" spans="1:15" ht="168.75" x14ac:dyDescent="0.25">
      <c r="A1123" s="8" t="s">
        <v>2898</v>
      </c>
      <c r="B1123" s="13" t="s">
        <v>8183</v>
      </c>
      <c r="C1123" s="12" t="s">
        <v>2899</v>
      </c>
      <c r="D1123" s="12" t="s">
        <v>2900</v>
      </c>
      <c r="E1123" s="14" t="s">
        <v>25</v>
      </c>
      <c r="F1123" s="14" t="s">
        <v>26</v>
      </c>
      <c r="G1123" s="13" t="s">
        <v>1774</v>
      </c>
      <c r="H1123" s="13" t="s">
        <v>2089</v>
      </c>
      <c r="I1123" s="13" t="s">
        <v>133</v>
      </c>
      <c r="J1123" s="15">
        <v>137421503.84</v>
      </c>
      <c r="K1123" s="15">
        <v>70662905.620000005</v>
      </c>
      <c r="L1123" s="16">
        <v>41640</v>
      </c>
      <c r="M1123" s="16">
        <v>44926</v>
      </c>
      <c r="N1123" s="12" t="str">
        <f>VLOOKUP(C1123,[1]Sheet1!$D:$R,15,0)</f>
        <v>11 Dostawa wody, gospodarowanie ściekami i odpadami oraz działalność związana z rekultywacją</v>
      </c>
      <c r="O1123" s="17" t="s">
        <v>30</v>
      </c>
    </row>
    <row r="1124" spans="1:15" ht="67.5" x14ac:dyDescent="0.25">
      <c r="A1124" s="8" t="s">
        <v>2901</v>
      </c>
      <c r="B1124" s="13" t="s">
        <v>2902</v>
      </c>
      <c r="C1124" s="12" t="s">
        <v>2903</v>
      </c>
      <c r="D1124" s="12" t="s">
        <v>2904</v>
      </c>
      <c r="E1124" s="14" t="s">
        <v>25</v>
      </c>
      <c r="F1124" s="14" t="s">
        <v>26</v>
      </c>
      <c r="G1124" s="13" t="s">
        <v>1774</v>
      </c>
      <c r="H1124" s="13" t="s">
        <v>2089</v>
      </c>
      <c r="I1124" s="13" t="s">
        <v>133</v>
      </c>
      <c r="J1124" s="15">
        <v>39846900</v>
      </c>
      <c r="K1124" s="15">
        <v>20706000</v>
      </c>
      <c r="L1124" s="16">
        <v>42370</v>
      </c>
      <c r="M1124" s="16">
        <v>44196</v>
      </c>
      <c r="N1124" s="12" t="str">
        <f>VLOOKUP(C1124,[1]Sheet1!$D:$R,15,0)</f>
        <v>11 Dostawa wody, gospodarowanie ściekami i odpadami oraz działalność związana z rekultywacją</v>
      </c>
      <c r="O1124" s="17" t="s">
        <v>30</v>
      </c>
    </row>
    <row r="1125" spans="1:15" ht="78.75" x14ac:dyDescent="0.25">
      <c r="A1125" s="8" t="s">
        <v>2905</v>
      </c>
      <c r="B1125" s="13" t="s">
        <v>2906</v>
      </c>
      <c r="C1125" s="12" t="s">
        <v>2907</v>
      </c>
      <c r="D1125" s="12" t="s">
        <v>2908</v>
      </c>
      <c r="E1125" s="14" t="s">
        <v>25</v>
      </c>
      <c r="F1125" s="14" t="s">
        <v>26</v>
      </c>
      <c r="G1125" s="13" t="s">
        <v>1774</v>
      </c>
      <c r="H1125" s="13" t="s">
        <v>2089</v>
      </c>
      <c r="I1125" s="13" t="s">
        <v>133</v>
      </c>
      <c r="J1125" s="15">
        <v>34462288.07</v>
      </c>
      <c r="K1125" s="15">
        <v>17861551.739999998</v>
      </c>
      <c r="L1125" s="16">
        <v>41640</v>
      </c>
      <c r="M1125" s="16">
        <v>44561</v>
      </c>
      <c r="N1125" s="12" t="str">
        <f>VLOOKUP(C1125,[1]Sheet1!$D:$R,15,0)</f>
        <v>11 Dostawa wody, gospodarowanie ściekami i odpadami oraz działalność związana z rekultywacją</v>
      </c>
      <c r="O1125" s="17" t="s">
        <v>30</v>
      </c>
    </row>
    <row r="1126" spans="1:15" ht="67.5" x14ac:dyDescent="0.25">
      <c r="A1126" s="8" t="s">
        <v>2909</v>
      </c>
      <c r="B1126" s="13" t="s">
        <v>2910</v>
      </c>
      <c r="C1126" s="12" t="s">
        <v>2911</v>
      </c>
      <c r="D1126" s="12" t="s">
        <v>2912</v>
      </c>
      <c r="E1126" s="14" t="s">
        <v>25</v>
      </c>
      <c r="F1126" s="14" t="s">
        <v>26</v>
      </c>
      <c r="G1126" s="13" t="s">
        <v>1774</v>
      </c>
      <c r="H1126" s="13" t="s">
        <v>2089</v>
      </c>
      <c r="I1126" s="13" t="s">
        <v>133</v>
      </c>
      <c r="J1126" s="15">
        <v>48143163.43</v>
      </c>
      <c r="K1126" s="15">
        <v>20784443.93</v>
      </c>
      <c r="L1126" s="16">
        <v>41640</v>
      </c>
      <c r="M1126" s="16">
        <v>45275</v>
      </c>
      <c r="N1126" s="12" t="str">
        <f>VLOOKUP(C1126,[1]Sheet1!$D:$R,15,0)</f>
        <v>11 Dostawa wody, gospodarowanie ściekami i odpadami oraz działalność związana z rekultywacją</v>
      </c>
      <c r="O1126" s="17" t="s">
        <v>30</v>
      </c>
    </row>
    <row r="1127" spans="1:15" ht="112.5" x14ac:dyDescent="0.25">
      <c r="A1127" s="8" t="s">
        <v>2913</v>
      </c>
      <c r="B1127" s="13" t="s">
        <v>2914</v>
      </c>
      <c r="C1127" s="12" t="s">
        <v>2915</v>
      </c>
      <c r="D1127" s="12" t="s">
        <v>2916</v>
      </c>
      <c r="E1127" s="14" t="s">
        <v>25</v>
      </c>
      <c r="F1127" s="14" t="s">
        <v>26</v>
      </c>
      <c r="G1127" s="13" t="s">
        <v>1774</v>
      </c>
      <c r="H1127" s="13" t="s">
        <v>2089</v>
      </c>
      <c r="I1127" s="13" t="s">
        <v>133</v>
      </c>
      <c r="J1127" s="15">
        <v>13485522.48</v>
      </c>
      <c r="K1127" s="15">
        <v>6693663.5099999998</v>
      </c>
      <c r="L1127" s="16">
        <v>41640</v>
      </c>
      <c r="M1127" s="16">
        <v>44196</v>
      </c>
      <c r="N1127" s="12" t="str">
        <f>VLOOKUP(C1127,[1]Sheet1!$D:$R,15,0)</f>
        <v>11 Dostawa wody, gospodarowanie ściekami i odpadami oraz działalność związana z rekultywacją</v>
      </c>
      <c r="O1127" s="17" t="s">
        <v>30</v>
      </c>
    </row>
    <row r="1128" spans="1:15" ht="67.5" x14ac:dyDescent="0.25">
      <c r="A1128" s="8" t="s">
        <v>2917</v>
      </c>
      <c r="B1128" s="13" t="s">
        <v>8184</v>
      </c>
      <c r="C1128" s="12" t="s">
        <v>2918</v>
      </c>
      <c r="D1128" s="12" t="s">
        <v>2919</v>
      </c>
      <c r="E1128" s="14" t="s">
        <v>25</v>
      </c>
      <c r="F1128" s="14" t="s">
        <v>26</v>
      </c>
      <c r="G1128" s="13" t="s">
        <v>1774</v>
      </c>
      <c r="H1128" s="13" t="s">
        <v>2089</v>
      </c>
      <c r="I1128" s="13" t="s">
        <v>133</v>
      </c>
      <c r="J1128" s="15">
        <v>117195577.19</v>
      </c>
      <c r="K1128" s="15">
        <v>60545864.07</v>
      </c>
      <c r="L1128" s="16">
        <v>41730</v>
      </c>
      <c r="M1128" s="16">
        <v>44865</v>
      </c>
      <c r="N1128" s="12" t="str">
        <f>VLOOKUP(C1128,[1]Sheet1!$D:$R,15,0)</f>
        <v>11 Dostawa wody, gospodarowanie ściekami i odpadami oraz działalność związana z rekultywacją</v>
      </c>
      <c r="O1128" s="17" t="s">
        <v>30</v>
      </c>
    </row>
    <row r="1129" spans="1:15" ht="67.5" x14ac:dyDescent="0.25">
      <c r="A1129" s="8" t="s">
        <v>2920</v>
      </c>
      <c r="B1129" s="13" t="s">
        <v>2921</v>
      </c>
      <c r="C1129" s="12" t="s">
        <v>2922</v>
      </c>
      <c r="D1129" s="12" t="s">
        <v>2923</v>
      </c>
      <c r="E1129" s="14" t="s">
        <v>25</v>
      </c>
      <c r="F1129" s="14" t="s">
        <v>26</v>
      </c>
      <c r="G1129" s="13" t="s">
        <v>1774</v>
      </c>
      <c r="H1129" s="13" t="s">
        <v>2089</v>
      </c>
      <c r="I1129" s="13" t="s">
        <v>133</v>
      </c>
      <c r="J1129" s="15">
        <v>13152702.27</v>
      </c>
      <c r="K1129" s="15">
        <v>6856224.6699999999</v>
      </c>
      <c r="L1129" s="16">
        <v>42736</v>
      </c>
      <c r="M1129" s="16">
        <v>43830</v>
      </c>
      <c r="N1129" s="12" t="str">
        <f>VLOOKUP(C1129,[1]Sheet1!$D:$R,15,0)</f>
        <v>11 Dostawa wody, gospodarowanie ściekami i odpadami oraz działalność związana z rekultywacją</v>
      </c>
      <c r="O1129" s="17" t="s">
        <v>52</v>
      </c>
    </row>
    <row r="1130" spans="1:15" ht="90" x14ac:dyDescent="0.25">
      <c r="A1130" s="8" t="s">
        <v>2924</v>
      </c>
      <c r="B1130" s="13" t="s">
        <v>8185</v>
      </c>
      <c r="C1130" s="12" t="s">
        <v>2925</v>
      </c>
      <c r="D1130" s="12" t="s">
        <v>2926</v>
      </c>
      <c r="E1130" s="14" t="s">
        <v>25</v>
      </c>
      <c r="F1130" s="14" t="s">
        <v>26</v>
      </c>
      <c r="G1130" s="13" t="s">
        <v>1774</v>
      </c>
      <c r="H1130" s="13" t="s">
        <v>2089</v>
      </c>
      <c r="I1130" s="13" t="s">
        <v>133</v>
      </c>
      <c r="J1130" s="15">
        <v>20631562.140000001</v>
      </c>
      <c r="K1130" s="15">
        <v>10714135.32</v>
      </c>
      <c r="L1130" s="16">
        <v>42370</v>
      </c>
      <c r="M1130" s="16">
        <v>44286</v>
      </c>
      <c r="N1130" s="12" t="str">
        <f>VLOOKUP(C1130,[1]Sheet1!$D:$R,15,0)</f>
        <v>11 Dostawa wody, gospodarowanie ściekami i odpadami oraz działalność związana z rekultywacją</v>
      </c>
      <c r="O1130" s="17" t="s">
        <v>30</v>
      </c>
    </row>
    <row r="1131" spans="1:15" ht="67.5" x14ac:dyDescent="0.25">
      <c r="A1131" s="8" t="s">
        <v>2927</v>
      </c>
      <c r="B1131" s="13" t="s">
        <v>2928</v>
      </c>
      <c r="C1131" s="12" t="s">
        <v>2929</v>
      </c>
      <c r="D1131" s="12" t="s">
        <v>2930</v>
      </c>
      <c r="E1131" s="14" t="s">
        <v>25</v>
      </c>
      <c r="F1131" s="14" t="s">
        <v>26</v>
      </c>
      <c r="G1131" s="13" t="s">
        <v>1774</v>
      </c>
      <c r="H1131" s="13" t="s">
        <v>2089</v>
      </c>
      <c r="I1131" s="13" t="s">
        <v>133</v>
      </c>
      <c r="J1131" s="15">
        <v>7779670.0800000001</v>
      </c>
      <c r="K1131" s="15">
        <v>3934101.01</v>
      </c>
      <c r="L1131" s="16">
        <v>41640</v>
      </c>
      <c r="M1131" s="16">
        <v>43190</v>
      </c>
      <c r="N1131" s="12" t="str">
        <f>VLOOKUP(C1131,[1]Sheet1!$D:$R,15,0)</f>
        <v>11 Dostawa wody, gospodarowanie ściekami i odpadami oraz działalność związana z rekultywacją</v>
      </c>
      <c r="O1131" s="17" t="s">
        <v>52</v>
      </c>
    </row>
    <row r="1132" spans="1:15" ht="90" x14ac:dyDescent="0.25">
      <c r="A1132" s="8" t="s">
        <v>2931</v>
      </c>
      <c r="B1132" s="13" t="s">
        <v>2932</v>
      </c>
      <c r="C1132" s="12" t="s">
        <v>2933</v>
      </c>
      <c r="D1132" s="12" t="s">
        <v>2934</v>
      </c>
      <c r="E1132" s="14" t="s">
        <v>25</v>
      </c>
      <c r="F1132" s="14" t="s">
        <v>26</v>
      </c>
      <c r="G1132" s="13" t="s">
        <v>1774</v>
      </c>
      <c r="H1132" s="13" t="s">
        <v>2089</v>
      </c>
      <c r="I1132" s="13" t="s">
        <v>133</v>
      </c>
      <c r="J1132" s="15">
        <v>9012805.3100000005</v>
      </c>
      <c r="K1132" s="15">
        <v>4724912.5999999996</v>
      </c>
      <c r="L1132" s="16">
        <v>42530</v>
      </c>
      <c r="M1132" s="16">
        <v>43646</v>
      </c>
      <c r="N1132" s="12" t="str">
        <f>VLOOKUP(C1132,[1]Sheet1!$D:$R,15,0)</f>
        <v>11 Dostawa wody, gospodarowanie ściekami i odpadami oraz działalność związana z rekultywacją</v>
      </c>
      <c r="O1132" s="17" t="s">
        <v>52</v>
      </c>
    </row>
    <row r="1133" spans="1:15" ht="101.25" x14ac:dyDescent="0.25">
      <c r="A1133" s="8" t="s">
        <v>2935</v>
      </c>
      <c r="B1133" s="13" t="s">
        <v>2936</v>
      </c>
      <c r="C1133" s="12" t="s">
        <v>2937</v>
      </c>
      <c r="D1133" s="12" t="s">
        <v>2672</v>
      </c>
      <c r="E1133" s="14" t="s">
        <v>25</v>
      </c>
      <c r="F1133" s="14" t="s">
        <v>26</v>
      </c>
      <c r="G1133" s="13" t="s">
        <v>1774</v>
      </c>
      <c r="H1133" s="13" t="s">
        <v>2089</v>
      </c>
      <c r="I1133" s="13" t="s">
        <v>133</v>
      </c>
      <c r="J1133" s="15">
        <v>6414567.0499999998</v>
      </c>
      <c r="K1133" s="15">
        <v>3124788.71</v>
      </c>
      <c r="L1133" s="16">
        <v>42073</v>
      </c>
      <c r="M1133" s="16">
        <v>43646</v>
      </c>
      <c r="N1133" s="12" t="str">
        <f>VLOOKUP(C1133,[1]Sheet1!$D:$R,15,0)</f>
        <v>11 Dostawa wody, gospodarowanie ściekami i odpadami oraz działalność związana z rekultywacją</v>
      </c>
      <c r="O1133" s="17" t="s">
        <v>52</v>
      </c>
    </row>
    <row r="1134" spans="1:15" ht="90" x14ac:dyDescent="0.25">
      <c r="A1134" s="8" t="s">
        <v>2938</v>
      </c>
      <c r="B1134" s="13" t="s">
        <v>2939</v>
      </c>
      <c r="C1134" s="12" t="s">
        <v>2940</v>
      </c>
      <c r="D1134" s="12" t="s">
        <v>2941</v>
      </c>
      <c r="E1134" s="14" t="s">
        <v>25</v>
      </c>
      <c r="F1134" s="14" t="s">
        <v>26</v>
      </c>
      <c r="G1134" s="13" t="s">
        <v>1774</v>
      </c>
      <c r="H1134" s="13" t="s">
        <v>2089</v>
      </c>
      <c r="I1134" s="13" t="s">
        <v>133</v>
      </c>
      <c r="J1134" s="15">
        <v>96861140.689999998</v>
      </c>
      <c r="K1134" s="15">
        <v>45125778.420000002</v>
      </c>
      <c r="L1134" s="16">
        <v>42207</v>
      </c>
      <c r="M1134" s="16">
        <v>44651</v>
      </c>
      <c r="N1134" s="12" t="str">
        <f>VLOOKUP(C1134,[1]Sheet1!$D:$R,15,0)</f>
        <v>11 Dostawa wody, gospodarowanie ściekami i odpadami oraz działalność związana z rekultywacją</v>
      </c>
      <c r="O1134" s="17" t="s">
        <v>30</v>
      </c>
    </row>
    <row r="1135" spans="1:15" ht="67.5" x14ac:dyDescent="0.25">
      <c r="A1135" s="8" t="s">
        <v>2942</v>
      </c>
      <c r="B1135" s="13" t="s">
        <v>8186</v>
      </c>
      <c r="C1135" s="12" t="s">
        <v>2943</v>
      </c>
      <c r="D1135" s="12" t="s">
        <v>2944</v>
      </c>
      <c r="E1135" s="14" t="s">
        <v>25</v>
      </c>
      <c r="F1135" s="14" t="s">
        <v>26</v>
      </c>
      <c r="G1135" s="13" t="s">
        <v>1774</v>
      </c>
      <c r="H1135" s="13" t="s">
        <v>2089</v>
      </c>
      <c r="I1135" s="13" t="s">
        <v>133</v>
      </c>
      <c r="J1135" s="15">
        <v>33129841</v>
      </c>
      <c r="K1135" s="15">
        <v>15787687.5</v>
      </c>
      <c r="L1135" s="16">
        <v>42492</v>
      </c>
      <c r="M1135" s="16">
        <v>44561</v>
      </c>
      <c r="N1135" s="12" t="str">
        <f>VLOOKUP(C1135,[1]Sheet1!$D:$R,15,0)</f>
        <v>11 Dostawa wody, gospodarowanie ściekami i odpadami oraz działalność związana z rekultywacją</v>
      </c>
      <c r="O1135" s="17" t="s">
        <v>30</v>
      </c>
    </row>
    <row r="1136" spans="1:15" ht="78.75" x14ac:dyDescent="0.25">
      <c r="A1136" s="8" t="s">
        <v>2945</v>
      </c>
      <c r="B1136" s="13" t="s">
        <v>2946</v>
      </c>
      <c r="C1136" s="12" t="s">
        <v>2947</v>
      </c>
      <c r="D1136" s="12" t="s">
        <v>2948</v>
      </c>
      <c r="E1136" s="14" t="s">
        <v>25</v>
      </c>
      <c r="F1136" s="14" t="s">
        <v>26</v>
      </c>
      <c r="G1136" s="13" t="s">
        <v>1774</v>
      </c>
      <c r="H1136" s="13" t="s">
        <v>2089</v>
      </c>
      <c r="I1136" s="13" t="s">
        <v>133</v>
      </c>
      <c r="J1136" s="15">
        <v>23211841.800000001</v>
      </c>
      <c r="K1136" s="15">
        <v>12008249.970000001</v>
      </c>
      <c r="L1136" s="16">
        <v>41990</v>
      </c>
      <c r="M1136" s="16">
        <v>44196</v>
      </c>
      <c r="N1136" s="12" t="str">
        <f>VLOOKUP(C1136,[1]Sheet1!$D:$R,15,0)</f>
        <v>11 Dostawa wody, gospodarowanie ściekami i odpadami oraz działalność związana z rekultywacją</v>
      </c>
      <c r="O1136" s="17" t="s">
        <v>30</v>
      </c>
    </row>
    <row r="1137" spans="1:15" ht="101.25" x14ac:dyDescent="0.25">
      <c r="A1137" s="8" t="s">
        <v>2949</v>
      </c>
      <c r="B1137" s="13" t="s">
        <v>8187</v>
      </c>
      <c r="C1137" s="12" t="s">
        <v>2950</v>
      </c>
      <c r="D1137" s="12" t="s">
        <v>2387</v>
      </c>
      <c r="E1137" s="14" t="s">
        <v>25</v>
      </c>
      <c r="F1137" s="14" t="s">
        <v>26</v>
      </c>
      <c r="G1137" s="13" t="s">
        <v>1774</v>
      </c>
      <c r="H1137" s="13" t="s">
        <v>2089</v>
      </c>
      <c r="I1137" s="13" t="s">
        <v>133</v>
      </c>
      <c r="J1137" s="15">
        <v>10592261.26</v>
      </c>
      <c r="K1137" s="15">
        <v>5525641.6900000004</v>
      </c>
      <c r="L1137" s="16">
        <v>42124</v>
      </c>
      <c r="M1137" s="16">
        <v>43830</v>
      </c>
      <c r="N1137" s="12" t="str">
        <f>VLOOKUP(C1137,[1]Sheet1!$D:$R,15,0)</f>
        <v>11 Dostawa wody, gospodarowanie ściekami i odpadami oraz działalność związana z rekultywacją</v>
      </c>
      <c r="O1137" s="17" t="s">
        <v>52</v>
      </c>
    </row>
    <row r="1138" spans="1:15" ht="112.5" x14ac:dyDescent="0.25">
      <c r="A1138" s="8" t="s">
        <v>2951</v>
      </c>
      <c r="B1138" s="13" t="s">
        <v>2952</v>
      </c>
      <c r="C1138" s="12" t="s">
        <v>2953</v>
      </c>
      <c r="D1138" s="12" t="s">
        <v>2954</v>
      </c>
      <c r="E1138" s="14" t="s">
        <v>25</v>
      </c>
      <c r="F1138" s="14" t="s">
        <v>26</v>
      </c>
      <c r="G1138" s="13" t="s">
        <v>1774</v>
      </c>
      <c r="H1138" s="13" t="s">
        <v>2089</v>
      </c>
      <c r="I1138" s="13" t="s">
        <v>133</v>
      </c>
      <c r="J1138" s="15">
        <v>14252581.189999999</v>
      </c>
      <c r="K1138" s="15">
        <v>7397916.0099999998</v>
      </c>
      <c r="L1138" s="16">
        <v>42887</v>
      </c>
      <c r="M1138" s="16">
        <v>44196</v>
      </c>
      <c r="N1138" s="12" t="str">
        <f>VLOOKUP(C1138,[1]Sheet1!$D:$R,15,0)</f>
        <v>11 Dostawa wody, gospodarowanie ściekami i odpadami oraz działalność związana z rekultywacją</v>
      </c>
      <c r="O1138" s="17" t="s">
        <v>30</v>
      </c>
    </row>
    <row r="1139" spans="1:15" ht="191.25" x14ac:dyDescent="0.25">
      <c r="A1139" s="8" t="s">
        <v>2955</v>
      </c>
      <c r="B1139" s="13" t="s">
        <v>2956</v>
      </c>
      <c r="C1139" s="12" t="s">
        <v>2957</v>
      </c>
      <c r="D1139" s="12" t="s">
        <v>2958</v>
      </c>
      <c r="E1139" s="14" t="s">
        <v>25</v>
      </c>
      <c r="F1139" s="14" t="s">
        <v>26</v>
      </c>
      <c r="G1139" s="13" t="s">
        <v>1774</v>
      </c>
      <c r="H1139" s="13" t="s">
        <v>2089</v>
      </c>
      <c r="I1139" s="13" t="s">
        <v>133</v>
      </c>
      <c r="J1139" s="15">
        <v>28344817.620000001</v>
      </c>
      <c r="K1139" s="15">
        <v>14550976.630000001</v>
      </c>
      <c r="L1139" s="16">
        <v>42695</v>
      </c>
      <c r="M1139" s="16">
        <v>44196</v>
      </c>
      <c r="N1139" s="12" t="str">
        <f>VLOOKUP(C1139,[1]Sheet1!$D:$R,15,0)</f>
        <v>11 Dostawa wody, gospodarowanie ściekami i odpadami oraz działalność związana z rekultywacją</v>
      </c>
      <c r="O1139" s="17" t="s">
        <v>30</v>
      </c>
    </row>
    <row r="1140" spans="1:15" ht="191.25" x14ac:dyDescent="0.25">
      <c r="A1140" s="8" t="s">
        <v>2959</v>
      </c>
      <c r="B1140" s="13" t="s">
        <v>2960</v>
      </c>
      <c r="C1140" s="12" t="s">
        <v>2961</v>
      </c>
      <c r="D1140" s="12" t="s">
        <v>2358</v>
      </c>
      <c r="E1140" s="14" t="s">
        <v>25</v>
      </c>
      <c r="F1140" s="14" t="s">
        <v>26</v>
      </c>
      <c r="G1140" s="13" t="s">
        <v>1774</v>
      </c>
      <c r="H1140" s="13" t="s">
        <v>2089</v>
      </c>
      <c r="I1140" s="13" t="s">
        <v>133</v>
      </c>
      <c r="J1140" s="15">
        <v>18330773.469999999</v>
      </c>
      <c r="K1140" s="15">
        <v>9518104.3900000006</v>
      </c>
      <c r="L1140" s="16">
        <v>42370</v>
      </c>
      <c r="M1140" s="16">
        <v>44196</v>
      </c>
      <c r="N1140" s="12" t="str">
        <f>VLOOKUP(C1140,[1]Sheet1!$D:$R,15,0)</f>
        <v>11 Dostawa wody, gospodarowanie ściekami i odpadami oraz działalność związana z rekultywacją</v>
      </c>
      <c r="O1140" s="17" t="s">
        <v>30</v>
      </c>
    </row>
    <row r="1141" spans="1:15" ht="67.5" x14ac:dyDescent="0.25">
      <c r="A1141" s="8" t="s">
        <v>2962</v>
      </c>
      <c r="B1141" s="13" t="s">
        <v>2963</v>
      </c>
      <c r="C1141" s="12" t="s">
        <v>2964</v>
      </c>
      <c r="D1141" s="12" t="s">
        <v>2965</v>
      </c>
      <c r="E1141" s="14" t="s">
        <v>25</v>
      </c>
      <c r="F1141" s="14" t="s">
        <v>26</v>
      </c>
      <c r="G1141" s="13" t="s">
        <v>1774</v>
      </c>
      <c r="H1141" s="13" t="s">
        <v>2089</v>
      </c>
      <c r="I1141" s="13" t="s">
        <v>133</v>
      </c>
      <c r="J1141" s="15">
        <v>6493018.9699999997</v>
      </c>
      <c r="K1141" s="15">
        <v>3406354.52</v>
      </c>
      <c r="L1141" s="16">
        <v>41640</v>
      </c>
      <c r="M1141" s="16">
        <v>43830</v>
      </c>
      <c r="N1141" s="12" t="str">
        <f>VLOOKUP(C1141,[1]Sheet1!$D:$R,15,0)</f>
        <v>11 Dostawa wody, gospodarowanie ściekami i odpadami oraz działalność związana z rekultywacją</v>
      </c>
      <c r="O1141" s="17" t="s">
        <v>52</v>
      </c>
    </row>
    <row r="1142" spans="1:15" ht="202.5" x14ac:dyDescent="0.25">
      <c r="A1142" s="8" t="s">
        <v>2966</v>
      </c>
      <c r="B1142" s="13" t="s">
        <v>2967</v>
      </c>
      <c r="C1142" s="12" t="s">
        <v>2968</v>
      </c>
      <c r="D1142" s="12" t="s">
        <v>2919</v>
      </c>
      <c r="E1142" s="14" t="s">
        <v>25</v>
      </c>
      <c r="F1142" s="14" t="s">
        <v>26</v>
      </c>
      <c r="G1142" s="13" t="s">
        <v>1774</v>
      </c>
      <c r="H1142" s="13" t="s">
        <v>2089</v>
      </c>
      <c r="I1142" s="13" t="s">
        <v>133</v>
      </c>
      <c r="J1142" s="15">
        <v>75730241.400000006</v>
      </c>
      <c r="K1142" s="15">
        <v>39287171.060000002</v>
      </c>
      <c r="L1142" s="16">
        <v>41640</v>
      </c>
      <c r="M1142" s="16">
        <v>44742</v>
      </c>
      <c r="N1142" s="12" t="str">
        <f>VLOOKUP(C1142,[1]Sheet1!$D:$R,15,0)</f>
        <v>11 Dostawa wody, gospodarowanie ściekami i odpadami oraz działalność związana z rekultywacją</v>
      </c>
      <c r="O1142" s="17" t="s">
        <v>30</v>
      </c>
    </row>
    <row r="1143" spans="1:15" ht="191.25" x14ac:dyDescent="0.25">
      <c r="A1143" s="8" t="s">
        <v>2969</v>
      </c>
      <c r="B1143" s="13" t="s">
        <v>2970</v>
      </c>
      <c r="C1143" s="12" t="s">
        <v>2971</v>
      </c>
      <c r="D1143" s="12" t="s">
        <v>2972</v>
      </c>
      <c r="E1143" s="14" t="s">
        <v>25</v>
      </c>
      <c r="F1143" s="14" t="s">
        <v>26</v>
      </c>
      <c r="G1143" s="13" t="s">
        <v>1774</v>
      </c>
      <c r="H1143" s="13" t="s">
        <v>2089</v>
      </c>
      <c r="I1143" s="13" t="s">
        <v>133</v>
      </c>
      <c r="J1143" s="15">
        <v>20882986.98</v>
      </c>
      <c r="K1143" s="15">
        <v>10054017.08</v>
      </c>
      <c r="L1143" s="16">
        <v>41640</v>
      </c>
      <c r="M1143" s="16">
        <v>43861</v>
      </c>
      <c r="N1143" s="12" t="str">
        <f>VLOOKUP(C1143,[1]Sheet1!$D:$R,15,0)</f>
        <v>11 Dostawa wody, gospodarowanie ściekami i odpadami oraz działalność związana z rekultywacją</v>
      </c>
      <c r="O1143" s="17" t="s">
        <v>30</v>
      </c>
    </row>
    <row r="1144" spans="1:15" ht="67.5" x14ac:dyDescent="0.25">
      <c r="A1144" s="8" t="s">
        <v>2973</v>
      </c>
      <c r="B1144" s="13" t="s">
        <v>2974</v>
      </c>
      <c r="C1144" s="12" t="s">
        <v>2975</v>
      </c>
      <c r="D1144" s="12" t="s">
        <v>2976</v>
      </c>
      <c r="E1144" s="14" t="s">
        <v>25</v>
      </c>
      <c r="F1144" s="14" t="s">
        <v>26</v>
      </c>
      <c r="G1144" s="13" t="s">
        <v>1774</v>
      </c>
      <c r="H1144" s="13" t="s">
        <v>2089</v>
      </c>
      <c r="I1144" s="13" t="s">
        <v>133</v>
      </c>
      <c r="J1144" s="15">
        <v>1302845.6599999999</v>
      </c>
      <c r="K1144" s="15">
        <v>768036.34</v>
      </c>
      <c r="L1144" s="16">
        <v>42362</v>
      </c>
      <c r="M1144" s="16">
        <v>43281</v>
      </c>
      <c r="N1144" s="12" t="str">
        <f>VLOOKUP(C1144,[1]Sheet1!$D:$R,15,0)</f>
        <v>11 Dostawa wody, gospodarowanie ściekami i odpadami oraz działalność związana z rekultywacją</v>
      </c>
      <c r="O1144" s="17" t="s">
        <v>52</v>
      </c>
    </row>
    <row r="1145" spans="1:15" ht="225" x14ac:dyDescent="0.25">
      <c r="A1145" s="8" t="s">
        <v>2977</v>
      </c>
      <c r="B1145" s="13" t="s">
        <v>2978</v>
      </c>
      <c r="C1145" s="12" t="s">
        <v>2979</v>
      </c>
      <c r="D1145" s="12" t="s">
        <v>2980</v>
      </c>
      <c r="E1145" s="14" t="s">
        <v>25</v>
      </c>
      <c r="F1145" s="14" t="s">
        <v>26</v>
      </c>
      <c r="G1145" s="13" t="s">
        <v>1774</v>
      </c>
      <c r="H1145" s="13" t="s">
        <v>2089</v>
      </c>
      <c r="I1145" s="13" t="s">
        <v>133</v>
      </c>
      <c r="J1145" s="15">
        <v>29025730.969999999</v>
      </c>
      <c r="K1145" s="15">
        <v>13781136.050000001</v>
      </c>
      <c r="L1145" s="16">
        <v>41794</v>
      </c>
      <c r="M1145" s="16">
        <v>44012</v>
      </c>
      <c r="N1145" s="12" t="str">
        <f>VLOOKUP(C1145,[1]Sheet1!$D:$R,15,0)</f>
        <v>11 Dostawa wody, gospodarowanie ściekami i odpadami oraz działalność związana z rekultywacją</v>
      </c>
      <c r="O1145" s="17" t="s">
        <v>30</v>
      </c>
    </row>
    <row r="1146" spans="1:15" ht="67.5" x14ac:dyDescent="0.25">
      <c r="A1146" s="8" t="s">
        <v>2981</v>
      </c>
      <c r="B1146" s="13" t="s">
        <v>2982</v>
      </c>
      <c r="C1146" s="12" t="s">
        <v>2983</v>
      </c>
      <c r="D1146" s="12" t="s">
        <v>2168</v>
      </c>
      <c r="E1146" s="14" t="s">
        <v>25</v>
      </c>
      <c r="F1146" s="14" t="s">
        <v>26</v>
      </c>
      <c r="G1146" s="13" t="s">
        <v>1774</v>
      </c>
      <c r="H1146" s="13" t="s">
        <v>2089</v>
      </c>
      <c r="I1146" s="13" t="s">
        <v>133</v>
      </c>
      <c r="J1146" s="15">
        <v>5328113.42</v>
      </c>
      <c r="K1146" s="15">
        <v>3674170.9</v>
      </c>
      <c r="L1146" s="16">
        <v>42522</v>
      </c>
      <c r="M1146" s="16">
        <v>44196</v>
      </c>
      <c r="N1146" s="12" t="str">
        <f>VLOOKUP(C1146,[1]Sheet1!$D:$R,15,0)</f>
        <v>11 Dostawa wody, gospodarowanie ściekami i odpadami oraz działalność związana z rekultywacją</v>
      </c>
      <c r="O1146" s="17" t="s">
        <v>30</v>
      </c>
    </row>
    <row r="1147" spans="1:15" ht="67.5" x14ac:dyDescent="0.25">
      <c r="A1147" s="8" t="s">
        <v>2984</v>
      </c>
      <c r="B1147" s="13" t="s">
        <v>2985</v>
      </c>
      <c r="C1147" s="12" t="s">
        <v>2986</v>
      </c>
      <c r="D1147" s="12" t="s">
        <v>2987</v>
      </c>
      <c r="E1147" s="14" t="s">
        <v>25</v>
      </c>
      <c r="F1147" s="14" t="s">
        <v>26</v>
      </c>
      <c r="G1147" s="13" t="s">
        <v>1774</v>
      </c>
      <c r="H1147" s="13" t="s">
        <v>2089</v>
      </c>
      <c r="I1147" s="13" t="s">
        <v>133</v>
      </c>
      <c r="J1147" s="15">
        <v>4630295.09</v>
      </c>
      <c r="K1147" s="15">
        <v>2960705</v>
      </c>
      <c r="L1147" s="16">
        <v>41640</v>
      </c>
      <c r="M1147" s="16">
        <v>43281</v>
      </c>
      <c r="N1147" s="12" t="str">
        <f>VLOOKUP(C1147,[1]Sheet1!$D:$R,15,0)</f>
        <v>11 Dostawa wody, gospodarowanie ściekami i odpadami oraz działalność związana z rekultywacją</v>
      </c>
      <c r="O1147" s="17" t="s">
        <v>52</v>
      </c>
    </row>
    <row r="1148" spans="1:15" ht="78.75" x14ac:dyDescent="0.25">
      <c r="A1148" s="8" t="s">
        <v>2988</v>
      </c>
      <c r="B1148" s="13" t="s">
        <v>8188</v>
      </c>
      <c r="C1148" s="12" t="s">
        <v>2989</v>
      </c>
      <c r="D1148" s="12" t="s">
        <v>2990</v>
      </c>
      <c r="E1148" s="14" t="s">
        <v>25</v>
      </c>
      <c r="F1148" s="14" t="s">
        <v>26</v>
      </c>
      <c r="G1148" s="13" t="s">
        <v>1774</v>
      </c>
      <c r="H1148" s="13" t="s">
        <v>2089</v>
      </c>
      <c r="I1148" s="13" t="s">
        <v>133</v>
      </c>
      <c r="J1148" s="15">
        <v>26632550.739999998</v>
      </c>
      <c r="K1148" s="15">
        <v>13825710.960000001</v>
      </c>
      <c r="L1148" s="16">
        <v>42461</v>
      </c>
      <c r="M1148" s="16">
        <v>44865</v>
      </c>
      <c r="N1148" s="12" t="str">
        <f>VLOOKUP(C1148,[1]Sheet1!$D:$R,15,0)</f>
        <v>11 Dostawa wody, gospodarowanie ściekami i odpadami oraz działalność związana z rekultywacją</v>
      </c>
      <c r="O1148" s="17" t="s">
        <v>30</v>
      </c>
    </row>
    <row r="1149" spans="1:15" ht="67.5" x14ac:dyDescent="0.25">
      <c r="A1149" s="8" t="s">
        <v>2991</v>
      </c>
      <c r="B1149" s="13" t="s">
        <v>2992</v>
      </c>
      <c r="C1149" s="12" t="s">
        <v>2993</v>
      </c>
      <c r="D1149" s="12" t="s">
        <v>2564</v>
      </c>
      <c r="E1149" s="14" t="s">
        <v>25</v>
      </c>
      <c r="F1149" s="14" t="s">
        <v>26</v>
      </c>
      <c r="G1149" s="13" t="s">
        <v>1774</v>
      </c>
      <c r="H1149" s="13" t="s">
        <v>2089</v>
      </c>
      <c r="I1149" s="13" t="s">
        <v>133</v>
      </c>
      <c r="J1149" s="15">
        <v>33919006.479999997</v>
      </c>
      <c r="K1149" s="15">
        <v>17579972.859999999</v>
      </c>
      <c r="L1149" s="16">
        <v>41640</v>
      </c>
      <c r="M1149" s="16">
        <v>44135</v>
      </c>
      <c r="N1149" s="12" t="str">
        <f>VLOOKUP(C1149,[1]Sheet1!$D:$R,15,0)</f>
        <v>11 Dostawa wody, gospodarowanie ściekami i odpadami oraz działalność związana z rekultywacją</v>
      </c>
      <c r="O1149" s="17" t="s">
        <v>30</v>
      </c>
    </row>
    <row r="1150" spans="1:15" ht="101.25" x14ac:dyDescent="0.25">
      <c r="A1150" s="8" t="s">
        <v>2994</v>
      </c>
      <c r="B1150" s="13" t="s">
        <v>2995</v>
      </c>
      <c r="C1150" s="12" t="s">
        <v>2996</v>
      </c>
      <c r="D1150" s="12" t="s">
        <v>2072</v>
      </c>
      <c r="E1150" s="14" t="s">
        <v>25</v>
      </c>
      <c r="F1150" s="14" t="s">
        <v>26</v>
      </c>
      <c r="G1150" s="13" t="s">
        <v>1774</v>
      </c>
      <c r="H1150" s="13" t="s">
        <v>2089</v>
      </c>
      <c r="I1150" s="13" t="s">
        <v>133</v>
      </c>
      <c r="J1150" s="15">
        <v>5166100.33</v>
      </c>
      <c r="K1150" s="15">
        <v>3521463.41</v>
      </c>
      <c r="L1150" s="16">
        <v>41640</v>
      </c>
      <c r="M1150" s="16">
        <v>43555</v>
      </c>
      <c r="N1150" s="12" t="str">
        <f>VLOOKUP(C1150,[1]Sheet1!$D:$R,15,0)</f>
        <v>11 Dostawa wody, gospodarowanie ściekami i odpadami oraz działalność związana z rekultywacją</v>
      </c>
      <c r="O1150" s="17" t="s">
        <v>52</v>
      </c>
    </row>
    <row r="1151" spans="1:15" ht="67.5" x14ac:dyDescent="0.25">
      <c r="A1151" s="8" t="s">
        <v>2997</v>
      </c>
      <c r="B1151" s="13" t="s">
        <v>2998</v>
      </c>
      <c r="C1151" s="12" t="s">
        <v>2999</v>
      </c>
      <c r="D1151" s="12" t="s">
        <v>3000</v>
      </c>
      <c r="E1151" s="14" t="s">
        <v>25</v>
      </c>
      <c r="F1151" s="14" t="s">
        <v>26</v>
      </c>
      <c r="G1151" s="13" t="s">
        <v>1774</v>
      </c>
      <c r="H1151" s="13" t="s">
        <v>2089</v>
      </c>
      <c r="I1151" s="13" t="s">
        <v>133</v>
      </c>
      <c r="J1151" s="15">
        <v>15633168.859999999</v>
      </c>
      <c r="K1151" s="15">
        <v>8090942.6100000003</v>
      </c>
      <c r="L1151" s="16">
        <v>42474</v>
      </c>
      <c r="M1151" s="16">
        <v>44165</v>
      </c>
      <c r="N1151" s="12" t="str">
        <f>VLOOKUP(C1151,[1]Sheet1!$D:$R,15,0)</f>
        <v>11 Dostawa wody, gospodarowanie ściekami i odpadami oraz działalność związana z rekultywacją</v>
      </c>
      <c r="O1151" s="17" t="s">
        <v>30</v>
      </c>
    </row>
    <row r="1152" spans="1:15" ht="67.5" x14ac:dyDescent="0.25">
      <c r="A1152" s="8" t="s">
        <v>3001</v>
      </c>
      <c r="B1152" s="13" t="s">
        <v>3002</v>
      </c>
      <c r="C1152" s="12" t="s">
        <v>3003</v>
      </c>
      <c r="D1152" s="12" t="s">
        <v>3004</v>
      </c>
      <c r="E1152" s="14" t="s">
        <v>25</v>
      </c>
      <c r="F1152" s="14" t="s">
        <v>26</v>
      </c>
      <c r="G1152" s="13" t="s">
        <v>1774</v>
      </c>
      <c r="H1152" s="13" t="s">
        <v>2089</v>
      </c>
      <c r="I1152" s="13" t="s">
        <v>133</v>
      </c>
      <c r="J1152" s="15">
        <v>75322554.680000007</v>
      </c>
      <c r="K1152" s="15">
        <v>39039128.990000002</v>
      </c>
      <c r="L1152" s="16">
        <v>42736</v>
      </c>
      <c r="M1152" s="16">
        <v>44196</v>
      </c>
      <c r="N1152" s="12" t="str">
        <f>VLOOKUP(C1152,[1]Sheet1!$D:$R,15,0)</f>
        <v>11 Dostawa wody, gospodarowanie ściekami i odpadami oraz działalność związana z rekultywacją</v>
      </c>
      <c r="O1152" s="17" t="s">
        <v>30</v>
      </c>
    </row>
    <row r="1153" spans="1:15" ht="67.5" x14ac:dyDescent="0.25">
      <c r="A1153" s="8" t="s">
        <v>3005</v>
      </c>
      <c r="B1153" s="13" t="s">
        <v>3006</v>
      </c>
      <c r="C1153" s="12" t="s">
        <v>3007</v>
      </c>
      <c r="D1153" s="12" t="s">
        <v>3008</v>
      </c>
      <c r="E1153" s="14" t="s">
        <v>25</v>
      </c>
      <c r="F1153" s="14" t="s">
        <v>26</v>
      </c>
      <c r="G1153" s="13" t="s">
        <v>1774</v>
      </c>
      <c r="H1153" s="13" t="s">
        <v>2089</v>
      </c>
      <c r="I1153" s="13" t="s">
        <v>133</v>
      </c>
      <c r="J1153" s="15">
        <v>39631000</v>
      </c>
      <c r="K1153" s="15">
        <v>20616750</v>
      </c>
      <c r="L1153" s="16">
        <v>42370</v>
      </c>
      <c r="M1153" s="16">
        <v>44742</v>
      </c>
      <c r="N1153" s="12" t="str">
        <f>VLOOKUP(C1153,[1]Sheet1!$D:$R,15,0)</f>
        <v>11 Dostawa wody, gospodarowanie ściekami i odpadami oraz działalność związana z rekultywacją</v>
      </c>
      <c r="O1153" s="17" t="s">
        <v>30</v>
      </c>
    </row>
    <row r="1154" spans="1:15" ht="67.5" x14ac:dyDescent="0.25">
      <c r="A1154" s="8" t="s">
        <v>3009</v>
      </c>
      <c r="B1154" s="13" t="s">
        <v>8189</v>
      </c>
      <c r="C1154" s="12" t="s">
        <v>3010</v>
      </c>
      <c r="D1154" s="12" t="s">
        <v>2683</v>
      </c>
      <c r="E1154" s="14" t="s">
        <v>25</v>
      </c>
      <c r="F1154" s="14" t="s">
        <v>26</v>
      </c>
      <c r="G1154" s="13" t="s">
        <v>1774</v>
      </c>
      <c r="H1154" s="13" t="s">
        <v>2089</v>
      </c>
      <c r="I1154" s="13" t="s">
        <v>133</v>
      </c>
      <c r="J1154" s="15">
        <v>11566000</v>
      </c>
      <c r="K1154" s="15">
        <v>6024375</v>
      </c>
      <c r="L1154" s="16">
        <v>42736</v>
      </c>
      <c r="M1154" s="16">
        <v>44196</v>
      </c>
      <c r="N1154" s="12" t="str">
        <f>VLOOKUP(C1154,[1]Sheet1!$D:$R,15,0)</f>
        <v>11 Dostawa wody, gospodarowanie ściekami i odpadami oraz działalność związana z rekultywacją</v>
      </c>
      <c r="O1154" s="17" t="s">
        <v>30</v>
      </c>
    </row>
    <row r="1155" spans="1:15" ht="157.5" x14ac:dyDescent="0.25">
      <c r="A1155" s="8" t="s">
        <v>3011</v>
      </c>
      <c r="B1155" s="13" t="s">
        <v>8190</v>
      </c>
      <c r="C1155" s="12" t="s">
        <v>3012</v>
      </c>
      <c r="D1155" s="12" t="s">
        <v>2152</v>
      </c>
      <c r="E1155" s="14" t="s">
        <v>25</v>
      </c>
      <c r="F1155" s="14" t="s">
        <v>26</v>
      </c>
      <c r="G1155" s="13" t="s">
        <v>1774</v>
      </c>
      <c r="H1155" s="13" t="s">
        <v>2089</v>
      </c>
      <c r="I1155" s="13" t="s">
        <v>133</v>
      </c>
      <c r="J1155" s="15">
        <v>62812049.609999999</v>
      </c>
      <c r="K1155" s="15">
        <v>26436016.780000001</v>
      </c>
      <c r="L1155" s="16">
        <v>41640</v>
      </c>
      <c r="M1155" s="16">
        <v>44926</v>
      </c>
      <c r="N1155" s="12" t="str">
        <f>VLOOKUP(C1155,[1]Sheet1!$D:$R,15,0)</f>
        <v>11 Dostawa wody, gospodarowanie ściekami i odpadami oraz działalność związana z rekultywacją</v>
      </c>
      <c r="O1155" s="17" t="s">
        <v>30</v>
      </c>
    </row>
    <row r="1156" spans="1:15" ht="123.75" x14ac:dyDescent="0.25">
      <c r="A1156" s="8" t="s">
        <v>3013</v>
      </c>
      <c r="B1156" s="13" t="s">
        <v>8191</v>
      </c>
      <c r="C1156" s="12" t="s">
        <v>3014</v>
      </c>
      <c r="D1156" s="12" t="s">
        <v>3015</v>
      </c>
      <c r="E1156" s="14" t="s">
        <v>25</v>
      </c>
      <c r="F1156" s="14" t="s">
        <v>26</v>
      </c>
      <c r="G1156" s="13" t="s">
        <v>1774</v>
      </c>
      <c r="H1156" s="13" t="s">
        <v>2089</v>
      </c>
      <c r="I1156" s="13" t="s">
        <v>133</v>
      </c>
      <c r="J1156" s="15">
        <v>3638012.78</v>
      </c>
      <c r="K1156" s="15">
        <v>2367619.65</v>
      </c>
      <c r="L1156" s="16">
        <v>41640</v>
      </c>
      <c r="M1156" s="16">
        <v>43646</v>
      </c>
      <c r="N1156" s="12" t="str">
        <f>VLOOKUP(C1156,[1]Sheet1!$D:$R,15,0)</f>
        <v>11 Dostawa wody, gospodarowanie ściekami i odpadami oraz działalność związana z rekultywacją</v>
      </c>
      <c r="O1156" s="17" t="s">
        <v>52</v>
      </c>
    </row>
    <row r="1157" spans="1:15" ht="67.5" x14ac:dyDescent="0.25">
      <c r="A1157" s="8" t="s">
        <v>3016</v>
      </c>
      <c r="B1157" s="13" t="s">
        <v>3017</v>
      </c>
      <c r="C1157" s="12" t="s">
        <v>3018</v>
      </c>
      <c r="D1157" s="12" t="s">
        <v>3019</v>
      </c>
      <c r="E1157" s="14" t="s">
        <v>25</v>
      </c>
      <c r="F1157" s="14" t="s">
        <v>26</v>
      </c>
      <c r="G1157" s="13" t="s">
        <v>1774</v>
      </c>
      <c r="H1157" s="13" t="s">
        <v>2089</v>
      </c>
      <c r="I1157" s="13" t="s">
        <v>133</v>
      </c>
      <c r="J1157" s="15">
        <v>2409846.04</v>
      </c>
      <c r="K1157" s="15">
        <v>1665340.76</v>
      </c>
      <c r="L1157" s="16">
        <v>42727</v>
      </c>
      <c r="M1157" s="16">
        <v>43008</v>
      </c>
      <c r="N1157" s="12" t="str">
        <f>VLOOKUP(C1157,[1]Sheet1!$D:$R,15,0)</f>
        <v>11 Dostawa wody, gospodarowanie ściekami i odpadami oraz działalność związana z rekultywacją</v>
      </c>
      <c r="O1157" s="17" t="s">
        <v>52</v>
      </c>
    </row>
    <row r="1158" spans="1:15" ht="78.75" x14ac:dyDescent="0.25">
      <c r="A1158" s="8" t="s">
        <v>3020</v>
      </c>
      <c r="B1158" s="13" t="s">
        <v>3021</v>
      </c>
      <c r="C1158" s="12" t="s">
        <v>3022</v>
      </c>
      <c r="D1158" s="12" t="s">
        <v>3023</v>
      </c>
      <c r="E1158" s="14" t="s">
        <v>25</v>
      </c>
      <c r="F1158" s="14" t="s">
        <v>26</v>
      </c>
      <c r="G1158" s="13" t="s">
        <v>1774</v>
      </c>
      <c r="H1158" s="13" t="s">
        <v>2089</v>
      </c>
      <c r="I1158" s="13" t="s">
        <v>133</v>
      </c>
      <c r="J1158" s="15">
        <v>19018902.949999999</v>
      </c>
      <c r="K1158" s="15">
        <v>9871771.6300000008</v>
      </c>
      <c r="L1158" s="16">
        <v>41640</v>
      </c>
      <c r="M1158" s="16">
        <v>43555</v>
      </c>
      <c r="N1158" s="12" t="str">
        <f>VLOOKUP(C1158,[1]Sheet1!$D:$R,15,0)</f>
        <v>11 Dostawa wody, gospodarowanie ściekami i odpadami oraz działalność związana z rekultywacją</v>
      </c>
      <c r="O1158" s="17" t="s">
        <v>52</v>
      </c>
    </row>
    <row r="1159" spans="1:15" ht="78.75" x14ac:dyDescent="0.25">
      <c r="A1159" s="8" t="s">
        <v>3024</v>
      </c>
      <c r="B1159" s="13" t="s">
        <v>3025</v>
      </c>
      <c r="C1159" s="12" t="s">
        <v>3026</v>
      </c>
      <c r="D1159" s="12" t="s">
        <v>3027</v>
      </c>
      <c r="E1159" s="14" t="s">
        <v>25</v>
      </c>
      <c r="F1159" s="14" t="s">
        <v>26</v>
      </c>
      <c r="G1159" s="13" t="s">
        <v>1774</v>
      </c>
      <c r="H1159" s="13" t="s">
        <v>2089</v>
      </c>
      <c r="I1159" s="13" t="s">
        <v>133</v>
      </c>
      <c r="J1159" s="15">
        <v>2106275.23</v>
      </c>
      <c r="K1159" s="15">
        <v>1455598.73</v>
      </c>
      <c r="L1159" s="16">
        <v>41640</v>
      </c>
      <c r="M1159" s="16">
        <v>43830</v>
      </c>
      <c r="N1159" s="12" t="str">
        <f>VLOOKUP(C1159,[1]Sheet1!$D:$R,15,0)</f>
        <v>11 Dostawa wody, gospodarowanie ściekami i odpadami oraz działalność związana z rekultywacją</v>
      </c>
      <c r="O1159" s="17" t="s">
        <v>52</v>
      </c>
    </row>
    <row r="1160" spans="1:15" ht="67.5" x14ac:dyDescent="0.25">
      <c r="A1160" s="8" t="s">
        <v>3028</v>
      </c>
      <c r="B1160" s="13" t="s">
        <v>3029</v>
      </c>
      <c r="C1160" s="12" t="s">
        <v>3030</v>
      </c>
      <c r="D1160" s="12" t="s">
        <v>3031</v>
      </c>
      <c r="E1160" s="14" t="s">
        <v>25</v>
      </c>
      <c r="F1160" s="14" t="s">
        <v>26</v>
      </c>
      <c r="G1160" s="13" t="s">
        <v>1774</v>
      </c>
      <c r="H1160" s="13" t="s">
        <v>2089</v>
      </c>
      <c r="I1160" s="13" t="s">
        <v>133</v>
      </c>
      <c r="J1160" s="15">
        <v>44148955.630000003</v>
      </c>
      <c r="K1160" s="15">
        <v>21337987.870000001</v>
      </c>
      <c r="L1160" s="16">
        <v>41640</v>
      </c>
      <c r="M1160" s="16">
        <v>43830</v>
      </c>
      <c r="N1160" s="12" t="str">
        <f>VLOOKUP(C1160,[1]Sheet1!$D:$R,15,0)</f>
        <v>11 Dostawa wody, gospodarowanie ściekami i odpadami oraz działalność związana z rekultywacją</v>
      </c>
      <c r="O1160" s="17" t="s">
        <v>30</v>
      </c>
    </row>
    <row r="1161" spans="1:15" ht="67.5" x14ac:dyDescent="0.25">
      <c r="A1161" s="8" t="s">
        <v>3032</v>
      </c>
      <c r="B1161" s="13" t="s">
        <v>3033</v>
      </c>
      <c r="C1161" s="12" t="s">
        <v>3034</v>
      </c>
      <c r="D1161" s="12" t="s">
        <v>3035</v>
      </c>
      <c r="E1161" s="14" t="s">
        <v>25</v>
      </c>
      <c r="F1161" s="14" t="s">
        <v>26</v>
      </c>
      <c r="G1161" s="13" t="s">
        <v>1774</v>
      </c>
      <c r="H1161" s="13" t="s">
        <v>2089</v>
      </c>
      <c r="I1161" s="13" t="s">
        <v>133</v>
      </c>
      <c r="J1161" s="15">
        <v>7041178.2000000002</v>
      </c>
      <c r="K1161" s="15">
        <v>3375570.46</v>
      </c>
      <c r="L1161" s="16">
        <v>42370</v>
      </c>
      <c r="M1161" s="16">
        <v>43555</v>
      </c>
      <c r="N1161" s="12" t="str">
        <f>VLOOKUP(C1161,[1]Sheet1!$D:$R,15,0)</f>
        <v>11 Dostawa wody, gospodarowanie ściekami i odpadami oraz działalność związana z rekultywacją</v>
      </c>
      <c r="O1161" s="17" t="s">
        <v>52</v>
      </c>
    </row>
    <row r="1162" spans="1:15" ht="78.75" x14ac:dyDescent="0.25">
      <c r="A1162" s="8" t="s">
        <v>3036</v>
      </c>
      <c r="B1162" s="13" t="s">
        <v>3037</v>
      </c>
      <c r="C1162" s="12" t="s">
        <v>3038</v>
      </c>
      <c r="D1162" s="12" t="s">
        <v>3039</v>
      </c>
      <c r="E1162" s="14" t="s">
        <v>25</v>
      </c>
      <c r="F1162" s="14" t="s">
        <v>26</v>
      </c>
      <c r="G1162" s="13" t="s">
        <v>1774</v>
      </c>
      <c r="H1162" s="13" t="s">
        <v>2089</v>
      </c>
      <c r="I1162" s="13" t="s">
        <v>133</v>
      </c>
      <c r="J1162" s="15">
        <v>7219269.75</v>
      </c>
      <c r="K1162" s="15">
        <v>3672765</v>
      </c>
      <c r="L1162" s="16">
        <v>42350</v>
      </c>
      <c r="M1162" s="16">
        <v>43830</v>
      </c>
      <c r="N1162" s="12" t="str">
        <f>VLOOKUP(C1162,[1]Sheet1!$D:$R,15,0)</f>
        <v>11 Dostawa wody, gospodarowanie ściekami i odpadami oraz działalność związana z rekultywacją</v>
      </c>
      <c r="O1162" s="17" t="s">
        <v>52</v>
      </c>
    </row>
    <row r="1163" spans="1:15" ht="67.5" x14ac:dyDescent="0.25">
      <c r="A1163" s="8" t="s">
        <v>3040</v>
      </c>
      <c r="B1163" s="13" t="s">
        <v>3041</v>
      </c>
      <c r="C1163" s="12" t="s">
        <v>3042</v>
      </c>
      <c r="D1163" s="12" t="s">
        <v>2481</v>
      </c>
      <c r="E1163" s="14" t="s">
        <v>25</v>
      </c>
      <c r="F1163" s="14" t="s">
        <v>26</v>
      </c>
      <c r="G1163" s="13" t="s">
        <v>1774</v>
      </c>
      <c r="H1163" s="13" t="s">
        <v>2089</v>
      </c>
      <c r="I1163" s="13" t="s">
        <v>133</v>
      </c>
      <c r="J1163" s="15">
        <v>11503924.67</v>
      </c>
      <c r="K1163" s="15">
        <v>5983554.0899999999</v>
      </c>
      <c r="L1163" s="16">
        <v>42424</v>
      </c>
      <c r="M1163" s="16">
        <v>44134</v>
      </c>
      <c r="N1163" s="12" t="str">
        <f>VLOOKUP(C1163,[1]Sheet1!$D:$R,15,0)</f>
        <v>11 Dostawa wody, gospodarowanie ściekami i odpadami oraz działalność związana z rekultywacją</v>
      </c>
      <c r="O1163" s="17" t="s">
        <v>30</v>
      </c>
    </row>
    <row r="1164" spans="1:15" ht="90" x14ac:dyDescent="0.25">
      <c r="A1164" s="8" t="s">
        <v>3043</v>
      </c>
      <c r="B1164" s="13" t="s">
        <v>8192</v>
      </c>
      <c r="C1164" s="12" t="s">
        <v>3044</v>
      </c>
      <c r="D1164" s="12" t="s">
        <v>3045</v>
      </c>
      <c r="E1164" s="14" t="s">
        <v>25</v>
      </c>
      <c r="F1164" s="14" t="s">
        <v>26</v>
      </c>
      <c r="G1164" s="13" t="s">
        <v>1774</v>
      </c>
      <c r="H1164" s="13" t="s">
        <v>2089</v>
      </c>
      <c r="I1164" s="13" t="s">
        <v>133</v>
      </c>
      <c r="J1164" s="15">
        <v>16844073.780000001</v>
      </c>
      <c r="K1164" s="15">
        <v>8552148.5600000005</v>
      </c>
      <c r="L1164" s="16">
        <v>42608</v>
      </c>
      <c r="M1164" s="16">
        <v>43921</v>
      </c>
      <c r="N1164" s="12" t="str">
        <f>VLOOKUP(C1164,[1]Sheet1!$D:$R,15,0)</f>
        <v>11 Dostawa wody, gospodarowanie ściekami i odpadami oraz działalność związana z rekultywacją</v>
      </c>
      <c r="O1164" s="17" t="s">
        <v>52</v>
      </c>
    </row>
    <row r="1165" spans="1:15" ht="67.5" x14ac:dyDescent="0.25">
      <c r="A1165" s="8" t="s">
        <v>3046</v>
      </c>
      <c r="B1165" s="13" t="s">
        <v>3047</v>
      </c>
      <c r="C1165" s="12" t="s">
        <v>3048</v>
      </c>
      <c r="D1165" s="12" t="s">
        <v>3049</v>
      </c>
      <c r="E1165" s="14" t="s">
        <v>25</v>
      </c>
      <c r="F1165" s="14" t="s">
        <v>26</v>
      </c>
      <c r="G1165" s="13" t="s">
        <v>1774</v>
      </c>
      <c r="H1165" s="13" t="s">
        <v>2089</v>
      </c>
      <c r="I1165" s="13" t="s">
        <v>133</v>
      </c>
      <c r="J1165" s="15">
        <v>3215428.31</v>
      </c>
      <c r="K1165" s="15">
        <v>2118328.84</v>
      </c>
      <c r="L1165" s="16">
        <v>41640</v>
      </c>
      <c r="M1165" s="16">
        <v>43281</v>
      </c>
      <c r="N1165" s="12" t="str">
        <f>VLOOKUP(C1165,[1]Sheet1!$D:$R,15,0)</f>
        <v>11 Dostawa wody, gospodarowanie ściekami i odpadami oraz działalność związana z rekultywacją</v>
      </c>
      <c r="O1165" s="17" t="s">
        <v>52</v>
      </c>
    </row>
    <row r="1166" spans="1:15" ht="67.5" x14ac:dyDescent="0.25">
      <c r="A1166" s="8" t="s">
        <v>3050</v>
      </c>
      <c r="B1166" s="13" t="s">
        <v>8193</v>
      </c>
      <c r="C1166" s="12" t="s">
        <v>3051</v>
      </c>
      <c r="D1166" s="12" t="s">
        <v>3052</v>
      </c>
      <c r="E1166" s="14" t="s">
        <v>25</v>
      </c>
      <c r="F1166" s="14" t="s">
        <v>26</v>
      </c>
      <c r="G1166" s="13" t="s">
        <v>1774</v>
      </c>
      <c r="H1166" s="13" t="s">
        <v>2089</v>
      </c>
      <c r="I1166" s="13" t="s">
        <v>133</v>
      </c>
      <c r="J1166" s="15">
        <v>7627647.1299999999</v>
      </c>
      <c r="K1166" s="15">
        <v>3989401.96</v>
      </c>
      <c r="L1166" s="16">
        <v>41640</v>
      </c>
      <c r="M1166" s="16">
        <v>44196</v>
      </c>
      <c r="N1166" s="12" t="str">
        <f>VLOOKUP(C1166,[1]Sheet1!$D:$R,15,0)</f>
        <v>11 Dostawa wody, gospodarowanie ściekami i odpadami oraz działalność związana z rekultywacją</v>
      </c>
      <c r="O1166" s="17" t="s">
        <v>30</v>
      </c>
    </row>
    <row r="1167" spans="1:15" ht="123.75" x14ac:dyDescent="0.25">
      <c r="A1167" s="8" t="s">
        <v>3053</v>
      </c>
      <c r="B1167" s="13" t="s">
        <v>3054</v>
      </c>
      <c r="C1167" s="12" t="s">
        <v>3055</v>
      </c>
      <c r="D1167" s="12" t="s">
        <v>3056</v>
      </c>
      <c r="E1167" s="14" t="s">
        <v>25</v>
      </c>
      <c r="F1167" s="14" t="s">
        <v>26</v>
      </c>
      <c r="G1167" s="13" t="s">
        <v>1774</v>
      </c>
      <c r="H1167" s="13" t="s">
        <v>2089</v>
      </c>
      <c r="I1167" s="13" t="s">
        <v>133</v>
      </c>
      <c r="J1167" s="15">
        <v>12240841.949999999</v>
      </c>
      <c r="K1167" s="15">
        <v>6405750.0499999998</v>
      </c>
      <c r="L1167" s="16">
        <v>41640</v>
      </c>
      <c r="M1167" s="16">
        <v>43738</v>
      </c>
      <c r="N1167" s="12" t="str">
        <f>VLOOKUP(C1167,[1]Sheet1!$D:$R,15,0)</f>
        <v>11 Dostawa wody, gospodarowanie ściekami i odpadami oraz działalność związana z rekultywacją</v>
      </c>
      <c r="O1167" s="17" t="s">
        <v>52</v>
      </c>
    </row>
    <row r="1168" spans="1:15" ht="67.5" x14ac:dyDescent="0.25">
      <c r="A1168" s="8" t="s">
        <v>3057</v>
      </c>
      <c r="B1168" s="13" t="s">
        <v>8194</v>
      </c>
      <c r="C1168" s="12" t="s">
        <v>3058</v>
      </c>
      <c r="D1168" s="12" t="s">
        <v>3059</v>
      </c>
      <c r="E1168" s="14" t="s">
        <v>25</v>
      </c>
      <c r="F1168" s="14" t="s">
        <v>26</v>
      </c>
      <c r="G1168" s="13" t="s">
        <v>1774</v>
      </c>
      <c r="H1168" s="13" t="s">
        <v>2089</v>
      </c>
      <c r="I1168" s="13" t="s">
        <v>133</v>
      </c>
      <c r="J1168" s="15">
        <v>273173785.99000001</v>
      </c>
      <c r="K1168" s="15">
        <v>135656979.44</v>
      </c>
      <c r="L1168" s="16">
        <v>41640</v>
      </c>
      <c r="M1168" s="16">
        <v>44834</v>
      </c>
      <c r="N1168" s="12" t="str">
        <f>VLOOKUP(C1168,[1]Sheet1!$D:$R,15,0)</f>
        <v>11 Dostawa wody, gospodarowanie ściekami i odpadami oraz działalność związana z rekultywacją</v>
      </c>
      <c r="O1168" s="17" t="s">
        <v>30</v>
      </c>
    </row>
    <row r="1169" spans="1:15" ht="67.5" x14ac:dyDescent="0.25">
      <c r="A1169" s="8" t="s">
        <v>3060</v>
      </c>
      <c r="B1169" s="13" t="s">
        <v>3061</v>
      </c>
      <c r="C1169" s="12" t="s">
        <v>3062</v>
      </c>
      <c r="D1169" s="12" t="s">
        <v>3063</v>
      </c>
      <c r="E1169" s="14" t="s">
        <v>25</v>
      </c>
      <c r="F1169" s="14" t="s">
        <v>26</v>
      </c>
      <c r="G1169" s="13" t="s">
        <v>1774</v>
      </c>
      <c r="H1169" s="13" t="s">
        <v>2089</v>
      </c>
      <c r="I1169" s="13" t="s">
        <v>133</v>
      </c>
      <c r="J1169" s="15">
        <v>3317647.52</v>
      </c>
      <c r="K1169" s="15">
        <v>2153902.94</v>
      </c>
      <c r="L1169" s="16">
        <v>42489</v>
      </c>
      <c r="M1169" s="16">
        <v>43555</v>
      </c>
      <c r="N1169" s="12" t="str">
        <f>VLOOKUP(C1169,[1]Sheet1!$D:$R,15,0)</f>
        <v>11 Dostawa wody, gospodarowanie ściekami i odpadami oraz działalność związana z rekultywacją</v>
      </c>
      <c r="O1169" s="17" t="s">
        <v>52</v>
      </c>
    </row>
    <row r="1170" spans="1:15" ht="67.5" x14ac:dyDescent="0.25">
      <c r="A1170" s="8" t="s">
        <v>3064</v>
      </c>
      <c r="B1170" s="13" t="s">
        <v>3065</v>
      </c>
      <c r="C1170" s="12" t="s">
        <v>3066</v>
      </c>
      <c r="D1170" s="12" t="s">
        <v>3067</v>
      </c>
      <c r="E1170" s="14" t="s">
        <v>25</v>
      </c>
      <c r="F1170" s="14" t="s">
        <v>26</v>
      </c>
      <c r="G1170" s="13" t="s">
        <v>1774</v>
      </c>
      <c r="H1170" s="13" t="s">
        <v>2089</v>
      </c>
      <c r="I1170" s="13" t="s">
        <v>133</v>
      </c>
      <c r="J1170" s="15">
        <v>28761524.010000002</v>
      </c>
      <c r="K1170" s="15">
        <v>15005430.17</v>
      </c>
      <c r="L1170" s="16">
        <v>41640</v>
      </c>
      <c r="M1170" s="16">
        <v>43982</v>
      </c>
      <c r="N1170" s="12" t="str">
        <f>VLOOKUP(C1170,[1]Sheet1!$D:$R,15,0)</f>
        <v>11 Dostawa wody, gospodarowanie ściekami i odpadami oraz działalność związana z rekultywacją</v>
      </c>
      <c r="O1170" s="17" t="s">
        <v>30</v>
      </c>
    </row>
    <row r="1171" spans="1:15" ht="90" x14ac:dyDescent="0.25">
      <c r="A1171" s="8" t="s">
        <v>3068</v>
      </c>
      <c r="B1171" s="13" t="s">
        <v>8195</v>
      </c>
      <c r="C1171" s="12" t="s">
        <v>3069</v>
      </c>
      <c r="D1171" s="12" t="s">
        <v>2683</v>
      </c>
      <c r="E1171" s="14" t="s">
        <v>25</v>
      </c>
      <c r="F1171" s="14" t="s">
        <v>26</v>
      </c>
      <c r="G1171" s="13" t="s">
        <v>1774</v>
      </c>
      <c r="H1171" s="13" t="s">
        <v>2089</v>
      </c>
      <c r="I1171" s="13" t="s">
        <v>133</v>
      </c>
      <c r="J1171" s="15">
        <v>60068945.969999999</v>
      </c>
      <c r="K1171" s="15">
        <v>31154749.210000001</v>
      </c>
      <c r="L1171" s="16">
        <v>41640</v>
      </c>
      <c r="M1171" s="16">
        <v>43921</v>
      </c>
      <c r="N1171" s="12" t="str">
        <f>VLOOKUP(C1171,[1]Sheet1!$D:$R,15,0)</f>
        <v>11 Dostawa wody, gospodarowanie ściekami i odpadami oraz działalność związana z rekultywacją</v>
      </c>
      <c r="O1171" s="17" t="s">
        <v>52</v>
      </c>
    </row>
    <row r="1172" spans="1:15" ht="67.5" x14ac:dyDescent="0.25">
      <c r="A1172" s="8" t="s">
        <v>3070</v>
      </c>
      <c r="B1172" s="13" t="s">
        <v>3071</v>
      </c>
      <c r="C1172" s="12" t="s">
        <v>3072</v>
      </c>
      <c r="D1172" s="12" t="s">
        <v>3073</v>
      </c>
      <c r="E1172" s="14" t="s">
        <v>25</v>
      </c>
      <c r="F1172" s="14" t="s">
        <v>26</v>
      </c>
      <c r="G1172" s="13" t="s">
        <v>1774</v>
      </c>
      <c r="H1172" s="13" t="s">
        <v>2089</v>
      </c>
      <c r="I1172" s="13" t="s">
        <v>133</v>
      </c>
      <c r="J1172" s="15">
        <v>19698997.420000002</v>
      </c>
      <c r="K1172" s="15">
        <v>10125791.59</v>
      </c>
      <c r="L1172" s="16">
        <v>41640</v>
      </c>
      <c r="M1172" s="16">
        <v>44196</v>
      </c>
      <c r="N1172" s="12" t="str">
        <f>VLOOKUP(C1172,[1]Sheet1!$D:$R,15,0)</f>
        <v>11 Dostawa wody, gospodarowanie ściekami i odpadami oraz działalność związana z rekultywacją</v>
      </c>
      <c r="O1172" s="17" t="s">
        <v>30</v>
      </c>
    </row>
    <row r="1173" spans="1:15" ht="67.5" x14ac:dyDescent="0.25">
      <c r="A1173" s="8" t="s">
        <v>3074</v>
      </c>
      <c r="B1173" s="13" t="s">
        <v>3075</v>
      </c>
      <c r="C1173" s="12" t="s">
        <v>3076</v>
      </c>
      <c r="D1173" s="12" t="s">
        <v>3077</v>
      </c>
      <c r="E1173" s="14" t="s">
        <v>25</v>
      </c>
      <c r="F1173" s="14" t="s">
        <v>26</v>
      </c>
      <c r="G1173" s="13" t="s">
        <v>1774</v>
      </c>
      <c r="H1173" s="13" t="s">
        <v>2089</v>
      </c>
      <c r="I1173" s="13" t="s">
        <v>133</v>
      </c>
      <c r="J1173" s="15">
        <v>5351202.45</v>
      </c>
      <c r="K1173" s="15">
        <v>3441805.59</v>
      </c>
      <c r="L1173" s="16">
        <v>42550</v>
      </c>
      <c r="M1173" s="16">
        <v>43496</v>
      </c>
      <c r="N1173" s="12" t="str">
        <f>VLOOKUP(C1173,[1]Sheet1!$D:$R,15,0)</f>
        <v>11 Dostawa wody, gospodarowanie ściekami i odpadami oraz działalność związana z rekultywacją</v>
      </c>
      <c r="O1173" s="17" t="s">
        <v>52</v>
      </c>
    </row>
    <row r="1174" spans="1:15" ht="191.25" x14ac:dyDescent="0.25">
      <c r="A1174" s="8" t="s">
        <v>3078</v>
      </c>
      <c r="B1174" s="13" t="s">
        <v>8196</v>
      </c>
      <c r="C1174" s="12" t="s">
        <v>3079</v>
      </c>
      <c r="D1174" s="12" t="s">
        <v>2517</v>
      </c>
      <c r="E1174" s="14" t="s">
        <v>25</v>
      </c>
      <c r="F1174" s="14" t="s">
        <v>26</v>
      </c>
      <c r="G1174" s="13" t="s">
        <v>1774</v>
      </c>
      <c r="H1174" s="13" t="s">
        <v>2089</v>
      </c>
      <c r="I1174" s="13" t="s">
        <v>133</v>
      </c>
      <c r="J1174" s="15">
        <v>170120941.18000001</v>
      </c>
      <c r="K1174" s="15">
        <v>84478245.269999996</v>
      </c>
      <c r="L1174" s="16">
        <v>41640</v>
      </c>
      <c r="M1174" s="16">
        <v>44196</v>
      </c>
      <c r="N1174" s="12" t="str">
        <f>VLOOKUP(C1174,[1]Sheet1!$D:$R,15,0)</f>
        <v>11 Dostawa wody, gospodarowanie ściekami i odpadami oraz działalność związana z rekultywacją</v>
      </c>
      <c r="O1174" s="17" t="s">
        <v>30</v>
      </c>
    </row>
    <row r="1175" spans="1:15" ht="135" x14ac:dyDescent="0.25">
      <c r="A1175" s="8" t="s">
        <v>3080</v>
      </c>
      <c r="B1175" s="13" t="s">
        <v>3081</v>
      </c>
      <c r="C1175" s="12" t="s">
        <v>3082</v>
      </c>
      <c r="D1175" s="12" t="s">
        <v>1789</v>
      </c>
      <c r="E1175" s="14" t="s">
        <v>25</v>
      </c>
      <c r="F1175" s="14" t="s">
        <v>26</v>
      </c>
      <c r="G1175" s="13" t="s">
        <v>1774</v>
      </c>
      <c r="H1175" s="13" t="s">
        <v>2089</v>
      </c>
      <c r="I1175" s="13" t="s">
        <v>133</v>
      </c>
      <c r="J1175" s="15">
        <v>345235154.06</v>
      </c>
      <c r="K1175" s="15">
        <v>175461515.62</v>
      </c>
      <c r="L1175" s="16">
        <v>41640</v>
      </c>
      <c r="M1175" s="16">
        <v>45291</v>
      </c>
      <c r="N1175" s="12" t="str">
        <f>VLOOKUP(C1175,[1]Sheet1!$D:$R,15,0)</f>
        <v>11 Dostawa wody, gospodarowanie ściekami i odpadami oraz działalność związana z rekultywacją</v>
      </c>
      <c r="O1175" s="17" t="s">
        <v>30</v>
      </c>
    </row>
    <row r="1176" spans="1:15" ht="236.25" x14ac:dyDescent="0.25">
      <c r="A1176" s="8" t="s">
        <v>3083</v>
      </c>
      <c r="B1176" s="13" t="s">
        <v>3084</v>
      </c>
      <c r="C1176" s="12" t="s">
        <v>3085</v>
      </c>
      <c r="D1176" s="12" t="s">
        <v>3086</v>
      </c>
      <c r="E1176" s="14" t="s">
        <v>25</v>
      </c>
      <c r="F1176" s="14" t="s">
        <v>26</v>
      </c>
      <c r="G1176" s="13" t="s">
        <v>1774</v>
      </c>
      <c r="H1176" s="13" t="s">
        <v>2089</v>
      </c>
      <c r="I1176" s="13" t="s">
        <v>133</v>
      </c>
      <c r="J1176" s="15">
        <v>43900474.890000001</v>
      </c>
      <c r="K1176" s="15">
        <v>22753294.91</v>
      </c>
      <c r="L1176" s="16">
        <v>42036</v>
      </c>
      <c r="M1176" s="16">
        <v>44469</v>
      </c>
      <c r="N1176" s="12" t="str">
        <f>VLOOKUP(C1176,[1]Sheet1!$D:$R,15,0)</f>
        <v>11 Dostawa wody, gospodarowanie ściekami i odpadami oraz działalność związana z rekultywacją</v>
      </c>
      <c r="O1176" s="17" t="s">
        <v>30</v>
      </c>
    </row>
    <row r="1177" spans="1:15" ht="90" x14ac:dyDescent="0.25">
      <c r="A1177" s="8" t="s">
        <v>3087</v>
      </c>
      <c r="B1177" s="13" t="s">
        <v>8197</v>
      </c>
      <c r="C1177" s="12" t="s">
        <v>3088</v>
      </c>
      <c r="D1177" s="12" t="s">
        <v>2591</v>
      </c>
      <c r="E1177" s="14" t="s">
        <v>25</v>
      </c>
      <c r="F1177" s="14" t="s">
        <v>26</v>
      </c>
      <c r="G1177" s="13" t="s">
        <v>1774</v>
      </c>
      <c r="H1177" s="13" t="s">
        <v>2089</v>
      </c>
      <c r="I1177" s="13" t="s">
        <v>133</v>
      </c>
      <c r="J1177" s="15">
        <v>42522293.420000002</v>
      </c>
      <c r="K1177" s="15">
        <v>22149533.579999998</v>
      </c>
      <c r="L1177" s="16">
        <v>41640</v>
      </c>
      <c r="M1177" s="16">
        <v>44926</v>
      </c>
      <c r="N1177" s="12" t="str">
        <f>VLOOKUP(C1177,[1]Sheet1!$D:$R,15,0)</f>
        <v>11 Dostawa wody, gospodarowanie ściekami i odpadami oraz działalność związana z rekultywacją</v>
      </c>
      <c r="O1177" s="17" t="s">
        <v>30</v>
      </c>
    </row>
    <row r="1178" spans="1:15" ht="67.5" x14ac:dyDescent="0.25">
      <c r="A1178" s="8" t="s">
        <v>3089</v>
      </c>
      <c r="B1178" s="13" t="s">
        <v>3090</v>
      </c>
      <c r="C1178" s="12" t="s">
        <v>3091</v>
      </c>
      <c r="D1178" s="12" t="s">
        <v>3092</v>
      </c>
      <c r="E1178" s="14" t="s">
        <v>25</v>
      </c>
      <c r="F1178" s="14" t="s">
        <v>26</v>
      </c>
      <c r="G1178" s="13" t="s">
        <v>1774</v>
      </c>
      <c r="H1178" s="13" t="s">
        <v>2089</v>
      </c>
      <c r="I1178" s="13" t="s">
        <v>133</v>
      </c>
      <c r="J1178" s="15">
        <v>24510938.199999999</v>
      </c>
      <c r="K1178" s="15">
        <v>12502360.51</v>
      </c>
      <c r="L1178" s="16">
        <v>42370</v>
      </c>
      <c r="M1178" s="16">
        <v>44196</v>
      </c>
      <c r="N1178" s="12" t="str">
        <f>VLOOKUP(C1178,[1]Sheet1!$D:$R,15,0)</f>
        <v>11 Dostawa wody, gospodarowanie ściekami i odpadami oraz działalność związana z rekultywacją</v>
      </c>
      <c r="O1178" s="17" t="s">
        <v>30</v>
      </c>
    </row>
    <row r="1179" spans="1:15" ht="67.5" x14ac:dyDescent="0.25">
      <c r="A1179" s="8" t="s">
        <v>3093</v>
      </c>
      <c r="B1179" s="13" t="s">
        <v>3094</v>
      </c>
      <c r="C1179" s="12" t="s">
        <v>3095</v>
      </c>
      <c r="D1179" s="12" t="s">
        <v>2354</v>
      </c>
      <c r="E1179" s="14" t="s">
        <v>25</v>
      </c>
      <c r="F1179" s="14" t="s">
        <v>26</v>
      </c>
      <c r="G1179" s="13" t="s">
        <v>1774</v>
      </c>
      <c r="H1179" s="13" t="s">
        <v>2089</v>
      </c>
      <c r="I1179" s="13" t="s">
        <v>133</v>
      </c>
      <c r="J1179" s="15">
        <v>169309797.13</v>
      </c>
      <c r="K1179" s="15">
        <v>88161371.590000004</v>
      </c>
      <c r="L1179" s="16">
        <v>41640</v>
      </c>
      <c r="M1179" s="16">
        <v>44926</v>
      </c>
      <c r="N1179" s="12" t="str">
        <f>VLOOKUP(C1179,[1]Sheet1!$D:$R,15,0)</f>
        <v>11 Dostawa wody, gospodarowanie ściekami i odpadami oraz działalność związana z rekultywacją</v>
      </c>
      <c r="O1179" s="17" t="s">
        <v>30</v>
      </c>
    </row>
    <row r="1180" spans="1:15" ht="67.5" x14ac:dyDescent="0.25">
      <c r="A1180" s="8" t="s">
        <v>3096</v>
      </c>
      <c r="B1180" s="13" t="s">
        <v>3097</v>
      </c>
      <c r="C1180" s="12" t="s">
        <v>3098</v>
      </c>
      <c r="D1180" s="12" t="s">
        <v>3099</v>
      </c>
      <c r="E1180" s="14" t="s">
        <v>25</v>
      </c>
      <c r="F1180" s="14" t="s">
        <v>26</v>
      </c>
      <c r="G1180" s="13" t="s">
        <v>1774</v>
      </c>
      <c r="H1180" s="13" t="s">
        <v>2089</v>
      </c>
      <c r="I1180" s="13" t="s">
        <v>133</v>
      </c>
      <c r="J1180" s="15">
        <v>4846678.88</v>
      </c>
      <c r="K1180" s="15">
        <v>3348480.96</v>
      </c>
      <c r="L1180" s="16">
        <v>42370</v>
      </c>
      <c r="M1180" s="16">
        <v>43281</v>
      </c>
      <c r="N1180" s="12" t="str">
        <f>VLOOKUP(C1180,[1]Sheet1!$D:$R,15,0)</f>
        <v>11 Dostawa wody, gospodarowanie ściekami i odpadami oraz działalność związana z rekultywacją</v>
      </c>
      <c r="O1180" s="17" t="s">
        <v>52</v>
      </c>
    </row>
    <row r="1181" spans="1:15" ht="67.5" x14ac:dyDescent="0.25">
      <c r="A1181" s="8" t="s">
        <v>3100</v>
      </c>
      <c r="B1181" s="13" t="s">
        <v>3101</v>
      </c>
      <c r="C1181" s="12" t="s">
        <v>3102</v>
      </c>
      <c r="D1181" s="12" t="s">
        <v>3103</v>
      </c>
      <c r="E1181" s="14" t="s">
        <v>25</v>
      </c>
      <c r="F1181" s="14" t="s">
        <v>26</v>
      </c>
      <c r="G1181" s="13" t="s">
        <v>1774</v>
      </c>
      <c r="H1181" s="13" t="s">
        <v>2089</v>
      </c>
      <c r="I1181" s="13" t="s">
        <v>133</v>
      </c>
      <c r="J1181" s="15">
        <v>15787355.08</v>
      </c>
      <c r="K1181" s="15">
        <v>7874083.0700000003</v>
      </c>
      <c r="L1181" s="16">
        <v>42736</v>
      </c>
      <c r="M1181" s="16">
        <v>44102</v>
      </c>
      <c r="N1181" s="12" t="str">
        <f>VLOOKUP(C1181,[1]Sheet1!$D:$R,15,0)</f>
        <v>11 Dostawa wody, gospodarowanie ściekami i odpadami oraz działalność związana z rekultywacją</v>
      </c>
      <c r="O1181" s="17" t="s">
        <v>30</v>
      </c>
    </row>
    <row r="1182" spans="1:15" ht="67.5" x14ac:dyDescent="0.25">
      <c r="A1182" s="8" t="s">
        <v>3104</v>
      </c>
      <c r="B1182" s="13" t="s">
        <v>3105</v>
      </c>
      <c r="C1182" s="12" t="s">
        <v>3106</v>
      </c>
      <c r="D1182" s="12" t="s">
        <v>3107</v>
      </c>
      <c r="E1182" s="14" t="s">
        <v>25</v>
      </c>
      <c r="F1182" s="14" t="s">
        <v>26</v>
      </c>
      <c r="G1182" s="13" t="s">
        <v>1774</v>
      </c>
      <c r="H1182" s="13" t="s">
        <v>2089</v>
      </c>
      <c r="I1182" s="13" t="s">
        <v>133</v>
      </c>
      <c r="J1182" s="15">
        <v>56721726</v>
      </c>
      <c r="K1182" s="15">
        <v>29135726</v>
      </c>
      <c r="L1182" s="16">
        <v>42370</v>
      </c>
      <c r="M1182" s="16">
        <v>44227</v>
      </c>
      <c r="N1182" s="12" t="str">
        <f>VLOOKUP(C1182,[1]Sheet1!$D:$R,15,0)</f>
        <v>11 Dostawa wody, gospodarowanie ściekami i odpadami oraz działalność związana z rekultywacją</v>
      </c>
      <c r="O1182" s="17" t="s">
        <v>30</v>
      </c>
    </row>
    <row r="1183" spans="1:15" ht="67.5" x14ac:dyDescent="0.25">
      <c r="A1183" s="8" t="s">
        <v>3108</v>
      </c>
      <c r="B1183" s="13" t="s">
        <v>8198</v>
      </c>
      <c r="C1183" s="12" t="s">
        <v>3109</v>
      </c>
      <c r="D1183" s="12" t="s">
        <v>2639</v>
      </c>
      <c r="E1183" s="14" t="s">
        <v>25</v>
      </c>
      <c r="F1183" s="14" t="s">
        <v>26</v>
      </c>
      <c r="G1183" s="13" t="s">
        <v>1774</v>
      </c>
      <c r="H1183" s="13" t="s">
        <v>2089</v>
      </c>
      <c r="I1183" s="13" t="s">
        <v>133</v>
      </c>
      <c r="J1183" s="15">
        <v>6710338.4699999997</v>
      </c>
      <c r="K1183" s="15">
        <v>3519618.92</v>
      </c>
      <c r="L1183" s="16">
        <v>41730</v>
      </c>
      <c r="M1183" s="16">
        <v>43769</v>
      </c>
      <c r="N1183" s="12" t="str">
        <f>VLOOKUP(C1183,[1]Sheet1!$D:$R,15,0)</f>
        <v>11 Dostawa wody, gospodarowanie ściekami i odpadami oraz działalność związana z rekultywacją</v>
      </c>
      <c r="O1183" s="17" t="s">
        <v>52</v>
      </c>
    </row>
    <row r="1184" spans="1:15" ht="67.5" x14ac:dyDescent="0.25">
      <c r="A1184" s="8" t="s">
        <v>3110</v>
      </c>
      <c r="B1184" s="13" t="s">
        <v>3111</v>
      </c>
      <c r="C1184" s="12" t="s">
        <v>3112</v>
      </c>
      <c r="D1184" s="12" t="s">
        <v>3113</v>
      </c>
      <c r="E1184" s="14" t="s">
        <v>25</v>
      </c>
      <c r="F1184" s="14" t="s">
        <v>26</v>
      </c>
      <c r="G1184" s="13" t="s">
        <v>1774</v>
      </c>
      <c r="H1184" s="13" t="s">
        <v>2089</v>
      </c>
      <c r="I1184" s="13" t="s">
        <v>133</v>
      </c>
      <c r="J1184" s="15">
        <v>93810895.739999995</v>
      </c>
      <c r="K1184" s="15">
        <v>48681104.490000002</v>
      </c>
      <c r="L1184" s="16">
        <v>42244</v>
      </c>
      <c r="M1184" s="16">
        <v>45291</v>
      </c>
      <c r="N1184" s="12" t="str">
        <f>VLOOKUP(C1184,[1]Sheet1!$D:$R,15,0)</f>
        <v>11 Dostawa wody, gospodarowanie ściekami i odpadami oraz działalność związana z rekultywacją</v>
      </c>
      <c r="O1184" s="17" t="s">
        <v>30</v>
      </c>
    </row>
    <row r="1185" spans="1:15" ht="67.5" x14ac:dyDescent="0.25">
      <c r="A1185" s="8" t="s">
        <v>3114</v>
      </c>
      <c r="B1185" s="13" t="s">
        <v>3115</v>
      </c>
      <c r="C1185" s="12" t="s">
        <v>3116</v>
      </c>
      <c r="D1185" s="12" t="s">
        <v>2564</v>
      </c>
      <c r="E1185" s="14" t="s">
        <v>25</v>
      </c>
      <c r="F1185" s="14" t="s">
        <v>26</v>
      </c>
      <c r="G1185" s="13" t="s">
        <v>1774</v>
      </c>
      <c r="H1185" s="13" t="s">
        <v>2089</v>
      </c>
      <c r="I1185" s="13" t="s">
        <v>133</v>
      </c>
      <c r="J1185" s="15">
        <v>69420888.810000002</v>
      </c>
      <c r="K1185" s="15">
        <v>35828294.960000001</v>
      </c>
      <c r="L1185" s="16">
        <v>42460</v>
      </c>
      <c r="M1185" s="16">
        <v>44561</v>
      </c>
      <c r="N1185" s="12" t="str">
        <f>VLOOKUP(C1185,[1]Sheet1!$D:$R,15,0)</f>
        <v>11 Dostawa wody, gospodarowanie ściekami i odpadami oraz działalność związana z rekultywacją</v>
      </c>
      <c r="O1185" s="17" t="s">
        <v>30</v>
      </c>
    </row>
    <row r="1186" spans="1:15" ht="67.5" x14ac:dyDescent="0.25">
      <c r="A1186" s="8" t="s">
        <v>3117</v>
      </c>
      <c r="B1186" s="13" t="s">
        <v>3118</v>
      </c>
      <c r="C1186" s="12" t="s">
        <v>3119</v>
      </c>
      <c r="D1186" s="12" t="s">
        <v>3120</v>
      </c>
      <c r="E1186" s="14" t="s">
        <v>25</v>
      </c>
      <c r="F1186" s="14" t="s">
        <v>26</v>
      </c>
      <c r="G1186" s="13" t="s">
        <v>1774</v>
      </c>
      <c r="H1186" s="13" t="s">
        <v>2089</v>
      </c>
      <c r="I1186" s="13" t="s">
        <v>133</v>
      </c>
      <c r="J1186" s="15">
        <v>104591896.78</v>
      </c>
      <c r="K1186" s="15">
        <v>54465759.68</v>
      </c>
      <c r="L1186" s="16">
        <v>41640</v>
      </c>
      <c r="M1186" s="16">
        <v>44926</v>
      </c>
      <c r="N1186" s="12" t="str">
        <f>VLOOKUP(C1186,[1]Sheet1!$D:$R,15,0)</f>
        <v>11 Dostawa wody, gospodarowanie ściekami i odpadami oraz działalność związana z rekultywacją</v>
      </c>
      <c r="O1186" s="17" t="s">
        <v>30</v>
      </c>
    </row>
    <row r="1187" spans="1:15" ht="67.5" x14ac:dyDescent="0.25">
      <c r="A1187" s="8" t="s">
        <v>3121</v>
      </c>
      <c r="B1187" s="13" t="s">
        <v>3122</v>
      </c>
      <c r="C1187" s="12" t="s">
        <v>3123</v>
      </c>
      <c r="D1187" s="12" t="s">
        <v>3124</v>
      </c>
      <c r="E1187" s="14" t="s">
        <v>25</v>
      </c>
      <c r="F1187" s="14" t="s">
        <v>26</v>
      </c>
      <c r="G1187" s="13" t="s">
        <v>1774</v>
      </c>
      <c r="H1187" s="13" t="s">
        <v>2089</v>
      </c>
      <c r="I1187" s="13" t="s">
        <v>133</v>
      </c>
      <c r="J1187" s="15">
        <v>4773034.21</v>
      </c>
      <c r="K1187" s="15">
        <v>2435864.27</v>
      </c>
      <c r="L1187" s="16">
        <v>42736</v>
      </c>
      <c r="M1187" s="16">
        <v>43434</v>
      </c>
      <c r="N1187" s="12" t="str">
        <f>VLOOKUP(C1187,[1]Sheet1!$D:$R,15,0)</f>
        <v>11 Dostawa wody, gospodarowanie ściekami i odpadami oraz działalność związana z rekultywacją</v>
      </c>
      <c r="O1187" s="17" t="s">
        <v>52</v>
      </c>
    </row>
    <row r="1188" spans="1:15" ht="67.5" x14ac:dyDescent="0.25">
      <c r="A1188" s="8" t="s">
        <v>3125</v>
      </c>
      <c r="B1188" s="13" t="s">
        <v>3126</v>
      </c>
      <c r="C1188" s="12" t="s">
        <v>3127</v>
      </c>
      <c r="D1188" s="12" t="s">
        <v>3128</v>
      </c>
      <c r="E1188" s="14" t="s">
        <v>25</v>
      </c>
      <c r="F1188" s="14" t="s">
        <v>26</v>
      </c>
      <c r="G1188" s="13" t="s">
        <v>1774</v>
      </c>
      <c r="H1188" s="13" t="s">
        <v>2089</v>
      </c>
      <c r="I1188" s="13" t="s">
        <v>133</v>
      </c>
      <c r="J1188" s="15">
        <v>21839999.989999998</v>
      </c>
      <c r="K1188" s="15">
        <v>11319512.189999999</v>
      </c>
      <c r="L1188" s="16">
        <v>42217</v>
      </c>
      <c r="M1188" s="16">
        <v>44104</v>
      </c>
      <c r="N1188" s="12" t="str">
        <f>VLOOKUP(C1188,[1]Sheet1!$D:$R,15,0)</f>
        <v>11 Dostawa wody, gospodarowanie ściekami i odpadami oraz działalność związana z rekultywacją</v>
      </c>
      <c r="O1188" s="17" t="s">
        <v>30</v>
      </c>
    </row>
    <row r="1189" spans="1:15" ht="67.5" x14ac:dyDescent="0.25">
      <c r="A1189" s="8" t="s">
        <v>3129</v>
      </c>
      <c r="B1189" s="13" t="s">
        <v>3130</v>
      </c>
      <c r="C1189" s="12" t="s">
        <v>3131</v>
      </c>
      <c r="D1189" s="12" t="s">
        <v>3132</v>
      </c>
      <c r="E1189" s="14" t="s">
        <v>25</v>
      </c>
      <c r="F1189" s="14" t="s">
        <v>26</v>
      </c>
      <c r="G1189" s="13" t="s">
        <v>1774</v>
      </c>
      <c r="H1189" s="13" t="s">
        <v>2089</v>
      </c>
      <c r="I1189" s="13" t="s">
        <v>133</v>
      </c>
      <c r="J1189" s="15">
        <v>30835548.059999999</v>
      </c>
      <c r="K1189" s="15">
        <v>15757839.800000001</v>
      </c>
      <c r="L1189" s="16">
        <v>41640</v>
      </c>
      <c r="M1189" s="16">
        <v>44012</v>
      </c>
      <c r="N1189" s="12" t="str">
        <f>VLOOKUP(C1189,[1]Sheet1!$D:$R,15,0)</f>
        <v>11 Dostawa wody, gospodarowanie ściekami i odpadami oraz działalność związana z rekultywacją</v>
      </c>
      <c r="O1189" s="17" t="s">
        <v>30</v>
      </c>
    </row>
    <row r="1190" spans="1:15" ht="101.25" x14ac:dyDescent="0.25">
      <c r="A1190" s="8" t="s">
        <v>3133</v>
      </c>
      <c r="B1190" s="13" t="s">
        <v>3134</v>
      </c>
      <c r="C1190" s="12" t="s">
        <v>3135</v>
      </c>
      <c r="D1190" s="12" t="s">
        <v>3136</v>
      </c>
      <c r="E1190" s="14" t="s">
        <v>25</v>
      </c>
      <c r="F1190" s="14" t="s">
        <v>26</v>
      </c>
      <c r="G1190" s="13" t="s">
        <v>1774</v>
      </c>
      <c r="H1190" s="13" t="s">
        <v>2089</v>
      </c>
      <c r="I1190" s="13" t="s">
        <v>133</v>
      </c>
      <c r="J1190" s="15">
        <v>35009761.189999998</v>
      </c>
      <c r="K1190" s="15">
        <v>18143390.550000001</v>
      </c>
      <c r="L1190" s="16">
        <v>42346</v>
      </c>
      <c r="M1190" s="16">
        <v>44196</v>
      </c>
      <c r="N1190" s="12" t="str">
        <f>VLOOKUP(C1190,[1]Sheet1!$D:$R,15,0)</f>
        <v>11 Dostawa wody, gospodarowanie ściekami i odpadami oraz działalność związana z rekultywacją</v>
      </c>
      <c r="O1190" s="17" t="s">
        <v>30</v>
      </c>
    </row>
    <row r="1191" spans="1:15" ht="78.75" x14ac:dyDescent="0.25">
      <c r="A1191" s="8" t="s">
        <v>3137</v>
      </c>
      <c r="B1191" s="13" t="s">
        <v>3138</v>
      </c>
      <c r="C1191" s="12" t="s">
        <v>3139</v>
      </c>
      <c r="D1191" s="12" t="s">
        <v>3140</v>
      </c>
      <c r="E1191" s="14" t="s">
        <v>25</v>
      </c>
      <c r="F1191" s="14" t="s">
        <v>26</v>
      </c>
      <c r="G1191" s="13" t="s">
        <v>1774</v>
      </c>
      <c r="H1191" s="13" t="s">
        <v>2089</v>
      </c>
      <c r="I1191" s="13" t="s">
        <v>133</v>
      </c>
      <c r="J1191" s="15">
        <v>3692558.83</v>
      </c>
      <c r="K1191" s="15">
        <v>2380886.38</v>
      </c>
      <c r="L1191" s="16">
        <v>42472</v>
      </c>
      <c r="M1191" s="16">
        <v>43100</v>
      </c>
      <c r="N1191" s="12" t="str">
        <f>VLOOKUP(C1191,[1]Sheet1!$D:$R,15,0)</f>
        <v>11 Dostawa wody, gospodarowanie ściekami i odpadami oraz działalność związana z rekultywacją</v>
      </c>
      <c r="O1191" s="17" t="s">
        <v>52</v>
      </c>
    </row>
    <row r="1192" spans="1:15" ht="90" x14ac:dyDescent="0.25">
      <c r="A1192" s="8" t="s">
        <v>3141</v>
      </c>
      <c r="B1192" s="13" t="s">
        <v>3142</v>
      </c>
      <c r="C1192" s="12" t="s">
        <v>3143</v>
      </c>
      <c r="D1192" s="12" t="s">
        <v>3144</v>
      </c>
      <c r="E1192" s="14" t="s">
        <v>25</v>
      </c>
      <c r="F1192" s="14" t="s">
        <v>26</v>
      </c>
      <c r="G1192" s="13" t="s">
        <v>1774</v>
      </c>
      <c r="H1192" s="13" t="s">
        <v>2089</v>
      </c>
      <c r="I1192" s="13" t="s">
        <v>133</v>
      </c>
      <c r="J1192" s="15">
        <v>5772465.7199999997</v>
      </c>
      <c r="K1192" s="15">
        <v>2992020.93</v>
      </c>
      <c r="L1192" s="16">
        <v>41640</v>
      </c>
      <c r="M1192" s="16">
        <v>43798</v>
      </c>
      <c r="N1192" s="12" t="str">
        <f>VLOOKUP(C1192,[1]Sheet1!$D:$R,15,0)</f>
        <v>11 Dostawa wody, gospodarowanie ściekami i odpadami oraz działalność związana z rekultywacją</v>
      </c>
      <c r="O1192" s="17" t="s">
        <v>30</v>
      </c>
    </row>
    <row r="1193" spans="1:15" ht="180" x14ac:dyDescent="0.25">
      <c r="A1193" s="8" t="s">
        <v>3145</v>
      </c>
      <c r="B1193" s="13" t="s">
        <v>3146</v>
      </c>
      <c r="C1193" s="12" t="s">
        <v>3147</v>
      </c>
      <c r="D1193" s="12" t="s">
        <v>3148</v>
      </c>
      <c r="E1193" s="14" t="s">
        <v>25</v>
      </c>
      <c r="F1193" s="14" t="s">
        <v>26</v>
      </c>
      <c r="G1193" s="13" t="s">
        <v>1774</v>
      </c>
      <c r="H1193" s="13" t="s">
        <v>2089</v>
      </c>
      <c r="I1193" s="13" t="s">
        <v>133</v>
      </c>
      <c r="J1193" s="15">
        <v>19916530</v>
      </c>
      <c r="K1193" s="15">
        <v>9438678.3699999992</v>
      </c>
      <c r="L1193" s="16">
        <v>42005</v>
      </c>
      <c r="M1193" s="16">
        <v>44196</v>
      </c>
      <c r="N1193" s="12" t="str">
        <f>VLOOKUP(C1193,[1]Sheet1!$D:$R,15,0)</f>
        <v>22 Działalność związana ze środowiskiem naturalnym i zmianami klimatu</v>
      </c>
      <c r="O1193" s="17" t="s">
        <v>30</v>
      </c>
    </row>
    <row r="1194" spans="1:15" ht="67.5" x14ac:dyDescent="0.25">
      <c r="A1194" s="8" t="s">
        <v>3149</v>
      </c>
      <c r="B1194" s="13" t="s">
        <v>3150</v>
      </c>
      <c r="C1194" s="12" t="s">
        <v>3151</v>
      </c>
      <c r="D1194" s="12" t="s">
        <v>3152</v>
      </c>
      <c r="E1194" s="14" t="s">
        <v>25</v>
      </c>
      <c r="F1194" s="14" t="s">
        <v>26</v>
      </c>
      <c r="G1194" s="13" t="s">
        <v>1774</v>
      </c>
      <c r="H1194" s="13" t="s">
        <v>2089</v>
      </c>
      <c r="I1194" s="13" t="s">
        <v>133</v>
      </c>
      <c r="J1194" s="15">
        <v>207888162.36000001</v>
      </c>
      <c r="K1194" s="15">
        <v>103659191.69</v>
      </c>
      <c r="L1194" s="16">
        <v>41640</v>
      </c>
      <c r="M1194" s="16">
        <v>44926</v>
      </c>
      <c r="N1194" s="12" t="str">
        <f>VLOOKUP(C1194,[1]Sheet1!$D:$R,15,0)</f>
        <v>11 Dostawa wody, gospodarowanie ściekami i odpadami oraz działalność związana z rekultywacją</v>
      </c>
      <c r="O1194" s="17" t="s">
        <v>30</v>
      </c>
    </row>
    <row r="1195" spans="1:15" ht="67.5" x14ac:dyDescent="0.25">
      <c r="A1195" s="8" t="s">
        <v>3153</v>
      </c>
      <c r="B1195" s="13" t="s">
        <v>3154</v>
      </c>
      <c r="C1195" s="12" t="s">
        <v>3155</v>
      </c>
      <c r="D1195" s="12" t="s">
        <v>3156</v>
      </c>
      <c r="E1195" s="14" t="s">
        <v>25</v>
      </c>
      <c r="F1195" s="14" t="s">
        <v>26</v>
      </c>
      <c r="G1195" s="13" t="s">
        <v>1774</v>
      </c>
      <c r="H1195" s="13" t="s">
        <v>2089</v>
      </c>
      <c r="I1195" s="13" t="s">
        <v>133</v>
      </c>
      <c r="J1195" s="15">
        <v>3358664.12</v>
      </c>
      <c r="K1195" s="15">
        <v>2250564.36</v>
      </c>
      <c r="L1195" s="16">
        <v>41640</v>
      </c>
      <c r="M1195" s="16">
        <v>43465</v>
      </c>
      <c r="N1195" s="12" t="str">
        <f>VLOOKUP(C1195,[1]Sheet1!$D:$R,15,0)</f>
        <v>11 Dostawa wody, gospodarowanie ściekami i odpadami oraz działalność związana z rekultywacją</v>
      </c>
      <c r="O1195" s="17" t="s">
        <v>52</v>
      </c>
    </row>
    <row r="1196" spans="1:15" ht="67.5" x14ac:dyDescent="0.25">
      <c r="A1196" s="8" t="s">
        <v>3157</v>
      </c>
      <c r="B1196" s="13" t="s">
        <v>3158</v>
      </c>
      <c r="C1196" s="12" t="s">
        <v>3159</v>
      </c>
      <c r="D1196" s="12" t="s">
        <v>3160</v>
      </c>
      <c r="E1196" s="14" t="s">
        <v>25</v>
      </c>
      <c r="F1196" s="14" t="s">
        <v>26</v>
      </c>
      <c r="G1196" s="13" t="s">
        <v>1774</v>
      </c>
      <c r="H1196" s="13" t="s">
        <v>2089</v>
      </c>
      <c r="I1196" s="13" t="s">
        <v>133</v>
      </c>
      <c r="J1196" s="15">
        <v>5344292.7</v>
      </c>
      <c r="K1196" s="15">
        <v>3707546.06</v>
      </c>
      <c r="L1196" s="16">
        <v>42887</v>
      </c>
      <c r="M1196" s="16">
        <v>43830</v>
      </c>
      <c r="N1196" s="12" t="str">
        <f>VLOOKUP(C1196,[1]Sheet1!$D:$R,15,0)</f>
        <v>11 Dostawa wody, gospodarowanie ściekami i odpadami oraz działalność związana z rekultywacją</v>
      </c>
      <c r="O1196" s="17" t="s">
        <v>52</v>
      </c>
    </row>
    <row r="1197" spans="1:15" ht="67.5" x14ac:dyDescent="0.25">
      <c r="A1197" s="8" t="s">
        <v>3161</v>
      </c>
      <c r="B1197" s="13" t="s">
        <v>8199</v>
      </c>
      <c r="C1197" s="12" t="s">
        <v>3162</v>
      </c>
      <c r="D1197" s="12" t="s">
        <v>3163</v>
      </c>
      <c r="E1197" s="14" t="s">
        <v>25</v>
      </c>
      <c r="F1197" s="14" t="s">
        <v>26</v>
      </c>
      <c r="G1197" s="13" t="s">
        <v>1774</v>
      </c>
      <c r="H1197" s="13" t="s">
        <v>2089</v>
      </c>
      <c r="I1197" s="13" t="s">
        <v>133</v>
      </c>
      <c r="J1197" s="15">
        <v>30962173.09</v>
      </c>
      <c r="K1197" s="15">
        <v>16054440.359999999</v>
      </c>
      <c r="L1197" s="16">
        <v>42509</v>
      </c>
      <c r="M1197" s="16">
        <v>44376</v>
      </c>
      <c r="N1197" s="12" t="str">
        <f>VLOOKUP(C1197,[1]Sheet1!$D:$R,15,0)</f>
        <v>11 Dostawa wody, gospodarowanie ściekami i odpadami oraz działalność związana z rekultywacją</v>
      </c>
      <c r="O1197" s="17" t="s">
        <v>30</v>
      </c>
    </row>
    <row r="1198" spans="1:15" ht="112.5" x14ac:dyDescent="0.25">
      <c r="A1198" s="8" t="s">
        <v>3164</v>
      </c>
      <c r="B1198" s="13" t="s">
        <v>3165</v>
      </c>
      <c r="C1198" s="12" t="s">
        <v>3166</v>
      </c>
      <c r="D1198" s="12" t="s">
        <v>3167</v>
      </c>
      <c r="E1198" s="14" t="s">
        <v>25</v>
      </c>
      <c r="F1198" s="14" t="s">
        <v>26</v>
      </c>
      <c r="G1198" s="13" t="s">
        <v>1774</v>
      </c>
      <c r="H1198" s="13" t="s">
        <v>2089</v>
      </c>
      <c r="I1198" s="13" t="s">
        <v>133</v>
      </c>
      <c r="J1198" s="15">
        <v>5307265.5199999996</v>
      </c>
      <c r="K1198" s="15">
        <v>3667452.44</v>
      </c>
      <c r="L1198" s="16">
        <v>41640</v>
      </c>
      <c r="M1198" s="16">
        <v>43616</v>
      </c>
      <c r="N1198" s="12" t="str">
        <f>VLOOKUP(C1198,[1]Sheet1!$D:$R,15,0)</f>
        <v>11 Dostawa wody, gospodarowanie ściekami i odpadami oraz działalność związana z rekultywacją</v>
      </c>
      <c r="O1198" s="17" t="s">
        <v>52</v>
      </c>
    </row>
    <row r="1199" spans="1:15" ht="112.5" x14ac:dyDescent="0.25">
      <c r="A1199" s="8" t="s">
        <v>3168</v>
      </c>
      <c r="B1199" s="13" t="s">
        <v>3169</v>
      </c>
      <c r="C1199" s="12" t="s">
        <v>3170</v>
      </c>
      <c r="D1199" s="12" t="s">
        <v>3171</v>
      </c>
      <c r="E1199" s="14" t="s">
        <v>25</v>
      </c>
      <c r="F1199" s="14" t="s">
        <v>26</v>
      </c>
      <c r="G1199" s="13" t="s">
        <v>1774</v>
      </c>
      <c r="H1199" s="13" t="s">
        <v>2089</v>
      </c>
      <c r="I1199" s="13" t="s">
        <v>133</v>
      </c>
      <c r="J1199" s="15">
        <v>21875748.25</v>
      </c>
      <c r="K1199" s="15">
        <v>11255700</v>
      </c>
      <c r="L1199" s="16">
        <v>42607</v>
      </c>
      <c r="M1199" s="16">
        <v>43465</v>
      </c>
      <c r="N1199" s="12" t="str">
        <f>VLOOKUP(C1199,[1]Sheet1!$D:$R,15,0)</f>
        <v>11 Dostawa wody, gospodarowanie ściekami i odpadami oraz działalność związana z rekultywacją</v>
      </c>
      <c r="O1199" s="17" t="s">
        <v>52</v>
      </c>
    </row>
    <row r="1200" spans="1:15" ht="90" x14ac:dyDescent="0.25">
      <c r="A1200" s="8" t="s">
        <v>3172</v>
      </c>
      <c r="B1200" s="13" t="s">
        <v>3173</v>
      </c>
      <c r="C1200" s="12" t="s">
        <v>3174</v>
      </c>
      <c r="D1200" s="12" t="s">
        <v>3175</v>
      </c>
      <c r="E1200" s="14" t="s">
        <v>25</v>
      </c>
      <c r="F1200" s="14" t="s">
        <v>26</v>
      </c>
      <c r="G1200" s="13" t="s">
        <v>1774</v>
      </c>
      <c r="H1200" s="13" t="s">
        <v>2089</v>
      </c>
      <c r="I1200" s="13" t="s">
        <v>133</v>
      </c>
      <c r="J1200" s="15">
        <v>8109135.2400000002</v>
      </c>
      <c r="K1200" s="15">
        <v>4079881.25</v>
      </c>
      <c r="L1200" s="16">
        <v>41925</v>
      </c>
      <c r="M1200" s="16">
        <v>43555</v>
      </c>
      <c r="N1200" s="12" t="str">
        <f>VLOOKUP(C1200,[1]Sheet1!$D:$R,15,0)</f>
        <v>11 Dostawa wody, gospodarowanie ściekami i odpadami oraz działalność związana z rekultywacją</v>
      </c>
      <c r="O1200" s="17" t="s">
        <v>52</v>
      </c>
    </row>
    <row r="1201" spans="1:15" ht="67.5" x14ac:dyDescent="0.25">
      <c r="A1201" s="8" t="s">
        <v>3176</v>
      </c>
      <c r="B1201" s="13" t="s">
        <v>3177</v>
      </c>
      <c r="C1201" s="12" t="s">
        <v>3178</v>
      </c>
      <c r="D1201" s="12" t="s">
        <v>3179</v>
      </c>
      <c r="E1201" s="14" t="s">
        <v>25</v>
      </c>
      <c r="F1201" s="14" t="s">
        <v>26</v>
      </c>
      <c r="G1201" s="13" t="s">
        <v>1774</v>
      </c>
      <c r="H1201" s="13" t="s">
        <v>2089</v>
      </c>
      <c r="I1201" s="13" t="s">
        <v>133</v>
      </c>
      <c r="J1201" s="15">
        <v>2528565.64</v>
      </c>
      <c r="K1201" s="15">
        <v>1747382.75</v>
      </c>
      <c r="L1201" s="16">
        <v>42535</v>
      </c>
      <c r="M1201" s="16">
        <v>43100</v>
      </c>
      <c r="N1201" s="12" t="str">
        <f>VLOOKUP(C1201,[1]Sheet1!$D:$R,15,0)</f>
        <v>11 Dostawa wody, gospodarowanie ściekami i odpadami oraz działalność związana z rekultywacją</v>
      </c>
      <c r="O1201" s="17" t="s">
        <v>52</v>
      </c>
    </row>
    <row r="1202" spans="1:15" ht="112.5" x14ac:dyDescent="0.25">
      <c r="A1202" s="8" t="s">
        <v>3180</v>
      </c>
      <c r="B1202" s="13" t="s">
        <v>3181</v>
      </c>
      <c r="C1202" s="12" t="s">
        <v>3182</v>
      </c>
      <c r="D1202" s="12" t="s">
        <v>3183</v>
      </c>
      <c r="E1202" s="14" t="s">
        <v>25</v>
      </c>
      <c r="F1202" s="14" t="s">
        <v>26</v>
      </c>
      <c r="G1202" s="13" t="s">
        <v>1774</v>
      </c>
      <c r="H1202" s="13" t="s">
        <v>2089</v>
      </c>
      <c r="I1202" s="13" t="s">
        <v>133</v>
      </c>
      <c r="J1202" s="15">
        <v>11728229.710000001</v>
      </c>
      <c r="K1202" s="15">
        <v>5561670.9900000002</v>
      </c>
      <c r="L1202" s="16">
        <v>41640</v>
      </c>
      <c r="M1202" s="16">
        <v>43830</v>
      </c>
      <c r="N1202" s="12" t="str">
        <f>VLOOKUP(C1202,[1]Sheet1!$D:$R,15,0)</f>
        <v>11 Dostawa wody, gospodarowanie ściekami i odpadami oraz działalność związana z rekultywacją</v>
      </c>
      <c r="O1202" s="17" t="s">
        <v>52</v>
      </c>
    </row>
    <row r="1203" spans="1:15" ht="67.5" x14ac:dyDescent="0.25">
      <c r="A1203" s="8" t="s">
        <v>3184</v>
      </c>
      <c r="B1203" s="13" t="s">
        <v>3185</v>
      </c>
      <c r="C1203" s="12" t="s">
        <v>3186</v>
      </c>
      <c r="D1203" s="12" t="s">
        <v>3187</v>
      </c>
      <c r="E1203" s="14" t="s">
        <v>25</v>
      </c>
      <c r="F1203" s="14" t="s">
        <v>26</v>
      </c>
      <c r="G1203" s="13" t="s">
        <v>1774</v>
      </c>
      <c r="H1203" s="13" t="s">
        <v>2089</v>
      </c>
      <c r="I1203" s="13" t="s">
        <v>133</v>
      </c>
      <c r="J1203" s="15">
        <v>25366624.640000001</v>
      </c>
      <c r="K1203" s="15">
        <v>12849450</v>
      </c>
      <c r="L1203" s="16">
        <v>41640</v>
      </c>
      <c r="M1203" s="16">
        <v>43830</v>
      </c>
      <c r="N1203" s="12" t="str">
        <f>VLOOKUP(C1203,[1]Sheet1!$D:$R,15,0)</f>
        <v>11 Dostawa wody, gospodarowanie ściekami i odpadami oraz działalność związana z rekultywacją</v>
      </c>
      <c r="O1203" s="17" t="s">
        <v>52</v>
      </c>
    </row>
    <row r="1204" spans="1:15" ht="146.25" x14ac:dyDescent="0.25">
      <c r="A1204" s="8" t="s">
        <v>3188</v>
      </c>
      <c r="B1204" s="13" t="s">
        <v>3189</v>
      </c>
      <c r="C1204" s="12" t="s">
        <v>3190</v>
      </c>
      <c r="D1204" s="12" t="s">
        <v>1934</v>
      </c>
      <c r="E1204" s="14" t="s">
        <v>25</v>
      </c>
      <c r="F1204" s="14" t="s">
        <v>26</v>
      </c>
      <c r="G1204" s="13" t="s">
        <v>1774</v>
      </c>
      <c r="H1204" s="13" t="s">
        <v>2089</v>
      </c>
      <c r="I1204" s="13" t="s">
        <v>133</v>
      </c>
      <c r="J1204" s="15">
        <v>76521719.150000006</v>
      </c>
      <c r="K1204" s="15">
        <v>39660647.119999997</v>
      </c>
      <c r="L1204" s="16">
        <v>41730</v>
      </c>
      <c r="M1204" s="16">
        <v>44561</v>
      </c>
      <c r="N1204" s="12" t="str">
        <f>VLOOKUP(C1204,[1]Sheet1!$D:$R,15,0)</f>
        <v>11 Dostawa wody, gospodarowanie ściekami i odpadami oraz działalność związana z rekultywacją</v>
      </c>
      <c r="O1204" s="17" t="s">
        <v>30</v>
      </c>
    </row>
    <row r="1205" spans="1:15" ht="157.5" x14ac:dyDescent="0.25">
      <c r="A1205" s="8" t="s">
        <v>3191</v>
      </c>
      <c r="B1205" s="13" t="s">
        <v>3192</v>
      </c>
      <c r="C1205" s="12" t="s">
        <v>3193</v>
      </c>
      <c r="D1205" s="12" t="s">
        <v>3194</v>
      </c>
      <c r="E1205" s="14" t="s">
        <v>25</v>
      </c>
      <c r="F1205" s="14" t="s">
        <v>26</v>
      </c>
      <c r="G1205" s="13" t="s">
        <v>1774</v>
      </c>
      <c r="H1205" s="13" t="s">
        <v>2089</v>
      </c>
      <c r="I1205" s="13" t="s">
        <v>133</v>
      </c>
      <c r="J1205" s="15">
        <v>93574216.140000001</v>
      </c>
      <c r="K1205" s="15">
        <v>48652227.5</v>
      </c>
      <c r="L1205" s="16">
        <v>42552</v>
      </c>
      <c r="M1205" s="16">
        <v>44651</v>
      </c>
      <c r="N1205" s="12" t="str">
        <f>VLOOKUP(C1205,[1]Sheet1!$D:$R,15,0)</f>
        <v>11 Dostawa wody, gospodarowanie ściekami i odpadami oraz działalność związana z rekultywacją</v>
      </c>
      <c r="O1205" s="17" t="s">
        <v>30</v>
      </c>
    </row>
    <row r="1206" spans="1:15" ht="135" x14ac:dyDescent="0.25">
      <c r="A1206" s="8" t="s">
        <v>3195</v>
      </c>
      <c r="B1206" s="13" t="s">
        <v>8200</v>
      </c>
      <c r="C1206" s="12" t="s">
        <v>3196</v>
      </c>
      <c r="D1206" s="12" t="s">
        <v>3197</v>
      </c>
      <c r="E1206" s="14" t="s">
        <v>25</v>
      </c>
      <c r="F1206" s="14" t="s">
        <v>26</v>
      </c>
      <c r="G1206" s="13" t="s">
        <v>1774</v>
      </c>
      <c r="H1206" s="13" t="s">
        <v>2089</v>
      </c>
      <c r="I1206" s="13" t="s">
        <v>133</v>
      </c>
      <c r="J1206" s="15">
        <v>35013114.259999998</v>
      </c>
      <c r="K1206" s="15">
        <v>17546108.399999999</v>
      </c>
      <c r="L1206" s="16">
        <v>42551</v>
      </c>
      <c r="M1206" s="16">
        <v>44926</v>
      </c>
      <c r="N1206" s="12" t="str">
        <f>VLOOKUP(C1206,[1]Sheet1!$D:$R,15,0)</f>
        <v>11 Dostawa wody, gospodarowanie ściekami i odpadami oraz działalność związana z rekultywacją</v>
      </c>
      <c r="O1206" s="17" t="s">
        <v>30</v>
      </c>
    </row>
    <row r="1207" spans="1:15" ht="90" x14ac:dyDescent="0.25">
      <c r="A1207" s="8" t="s">
        <v>3198</v>
      </c>
      <c r="B1207" s="13" t="s">
        <v>3199</v>
      </c>
      <c r="C1207" s="12" t="s">
        <v>3200</v>
      </c>
      <c r="D1207" s="12" t="s">
        <v>3201</v>
      </c>
      <c r="E1207" s="14" t="s">
        <v>25</v>
      </c>
      <c r="F1207" s="14" t="s">
        <v>26</v>
      </c>
      <c r="G1207" s="13" t="s">
        <v>1774</v>
      </c>
      <c r="H1207" s="13" t="s">
        <v>2089</v>
      </c>
      <c r="I1207" s="13" t="s">
        <v>133</v>
      </c>
      <c r="J1207" s="15">
        <v>6506970.1699999999</v>
      </c>
      <c r="K1207" s="15">
        <v>3375194.79</v>
      </c>
      <c r="L1207" s="16">
        <v>41640</v>
      </c>
      <c r="M1207" s="16">
        <v>43465</v>
      </c>
      <c r="N1207" s="12" t="str">
        <f>VLOOKUP(C1207,[1]Sheet1!$D:$R,15,0)</f>
        <v>11 Dostawa wody, gospodarowanie ściekami i odpadami oraz działalność związana z rekultywacją</v>
      </c>
      <c r="O1207" s="17" t="s">
        <v>52</v>
      </c>
    </row>
    <row r="1208" spans="1:15" ht="123.75" x14ac:dyDescent="0.25">
      <c r="A1208" s="8" t="s">
        <v>3202</v>
      </c>
      <c r="B1208" s="13" t="s">
        <v>3203</v>
      </c>
      <c r="C1208" s="12" t="s">
        <v>3204</v>
      </c>
      <c r="D1208" s="12" t="s">
        <v>3205</v>
      </c>
      <c r="E1208" s="14" t="s">
        <v>25</v>
      </c>
      <c r="F1208" s="14" t="s">
        <v>26</v>
      </c>
      <c r="G1208" s="13" t="s">
        <v>1774</v>
      </c>
      <c r="H1208" s="13" t="s">
        <v>2089</v>
      </c>
      <c r="I1208" s="13" t="s">
        <v>133</v>
      </c>
      <c r="J1208" s="15">
        <v>18729751.27</v>
      </c>
      <c r="K1208" s="15">
        <v>9707493.0399999991</v>
      </c>
      <c r="L1208" s="16">
        <v>42005</v>
      </c>
      <c r="M1208" s="16">
        <v>44926</v>
      </c>
      <c r="N1208" s="12" t="str">
        <f>VLOOKUP(C1208,[1]Sheet1!$D:$R,15,0)</f>
        <v>11 Dostawa wody, gospodarowanie ściekami i odpadami oraz działalność związana z rekultywacją</v>
      </c>
      <c r="O1208" s="17" t="s">
        <v>30</v>
      </c>
    </row>
    <row r="1209" spans="1:15" ht="157.5" x14ac:dyDescent="0.25">
      <c r="A1209" s="8" t="s">
        <v>3206</v>
      </c>
      <c r="B1209" s="13" t="s">
        <v>3207</v>
      </c>
      <c r="C1209" s="12" t="s">
        <v>3208</v>
      </c>
      <c r="D1209" s="12" t="s">
        <v>3209</v>
      </c>
      <c r="E1209" s="14" t="s">
        <v>25</v>
      </c>
      <c r="F1209" s="14" t="s">
        <v>26</v>
      </c>
      <c r="G1209" s="13" t="s">
        <v>1774</v>
      </c>
      <c r="H1209" s="13" t="s">
        <v>2089</v>
      </c>
      <c r="I1209" s="13" t="s">
        <v>133</v>
      </c>
      <c r="J1209" s="15">
        <v>59926691.539999999</v>
      </c>
      <c r="K1209" s="15">
        <v>28661440.710000001</v>
      </c>
      <c r="L1209" s="16">
        <v>42583</v>
      </c>
      <c r="M1209" s="16">
        <v>44561</v>
      </c>
      <c r="N1209" s="12" t="str">
        <f>VLOOKUP(C1209,[1]Sheet1!$D:$R,15,0)</f>
        <v>11 Dostawa wody, gospodarowanie ściekami i odpadami oraz działalność związana z rekultywacją</v>
      </c>
      <c r="O1209" s="17" t="s">
        <v>30</v>
      </c>
    </row>
    <row r="1210" spans="1:15" ht="67.5" x14ac:dyDescent="0.25">
      <c r="A1210" s="8" t="s">
        <v>3210</v>
      </c>
      <c r="B1210" s="13" t="s">
        <v>3211</v>
      </c>
      <c r="C1210" s="12" t="s">
        <v>3212</v>
      </c>
      <c r="D1210" s="12" t="s">
        <v>3213</v>
      </c>
      <c r="E1210" s="14" t="s">
        <v>25</v>
      </c>
      <c r="F1210" s="14" t="s">
        <v>26</v>
      </c>
      <c r="G1210" s="13" t="s">
        <v>1774</v>
      </c>
      <c r="H1210" s="13" t="s">
        <v>2089</v>
      </c>
      <c r="I1210" s="13" t="s">
        <v>133</v>
      </c>
      <c r="J1210" s="15">
        <v>3328084.66</v>
      </c>
      <c r="K1210" s="15">
        <v>932334.27</v>
      </c>
      <c r="L1210" s="16">
        <v>41640</v>
      </c>
      <c r="M1210" s="16">
        <v>43465</v>
      </c>
      <c r="N1210" s="12" t="str">
        <f>VLOOKUP(C1210,[1]Sheet1!$D:$R,15,0)</f>
        <v>11 Dostawa wody, gospodarowanie ściekami i odpadami oraz działalność związana z rekultywacją</v>
      </c>
      <c r="O1210" s="17" t="s">
        <v>52</v>
      </c>
    </row>
    <row r="1211" spans="1:15" ht="67.5" x14ac:dyDescent="0.25">
      <c r="A1211" s="8" t="s">
        <v>3214</v>
      </c>
      <c r="B1211" s="13" t="s">
        <v>3215</v>
      </c>
      <c r="C1211" s="12" t="s">
        <v>3216</v>
      </c>
      <c r="D1211" s="12" t="s">
        <v>3217</v>
      </c>
      <c r="E1211" s="14" t="s">
        <v>25</v>
      </c>
      <c r="F1211" s="14" t="s">
        <v>26</v>
      </c>
      <c r="G1211" s="13" t="s">
        <v>1774</v>
      </c>
      <c r="H1211" s="13" t="s">
        <v>2089</v>
      </c>
      <c r="I1211" s="13" t="s">
        <v>133</v>
      </c>
      <c r="J1211" s="15">
        <v>3516146.91</v>
      </c>
      <c r="K1211" s="15">
        <v>2349930.66</v>
      </c>
      <c r="L1211" s="16">
        <v>42177</v>
      </c>
      <c r="M1211" s="16">
        <v>43496</v>
      </c>
      <c r="N1211" s="12" t="str">
        <f>VLOOKUP(C1211,[1]Sheet1!$D:$R,15,0)</f>
        <v>11 Dostawa wody, gospodarowanie ściekami i odpadami oraz działalność związana z rekultywacją</v>
      </c>
      <c r="O1211" s="17" t="s">
        <v>52</v>
      </c>
    </row>
    <row r="1212" spans="1:15" ht="67.5" x14ac:dyDescent="0.25">
      <c r="A1212" s="8" t="s">
        <v>3218</v>
      </c>
      <c r="B1212" s="13" t="s">
        <v>3219</v>
      </c>
      <c r="C1212" s="12" t="s">
        <v>3220</v>
      </c>
      <c r="D1212" s="12" t="s">
        <v>3221</v>
      </c>
      <c r="E1212" s="14" t="s">
        <v>25</v>
      </c>
      <c r="F1212" s="14" t="s">
        <v>26</v>
      </c>
      <c r="G1212" s="13" t="s">
        <v>1774</v>
      </c>
      <c r="H1212" s="13" t="s">
        <v>2089</v>
      </c>
      <c r="I1212" s="13" t="s">
        <v>133</v>
      </c>
      <c r="J1212" s="15">
        <v>28808420.84</v>
      </c>
      <c r="K1212" s="15">
        <v>13254701.98</v>
      </c>
      <c r="L1212" s="16">
        <v>42355</v>
      </c>
      <c r="M1212" s="16">
        <v>44196</v>
      </c>
      <c r="N1212" s="12" t="str">
        <f>VLOOKUP(C1212,[1]Sheet1!$D:$R,15,0)</f>
        <v>11 Dostawa wody, gospodarowanie ściekami i odpadami oraz działalność związana z rekultywacją</v>
      </c>
      <c r="O1212" s="17" t="s">
        <v>30</v>
      </c>
    </row>
    <row r="1213" spans="1:15" ht="67.5" x14ac:dyDescent="0.25">
      <c r="A1213" s="8" t="s">
        <v>3222</v>
      </c>
      <c r="B1213" s="13" t="s">
        <v>3223</v>
      </c>
      <c r="C1213" s="12" t="s">
        <v>3224</v>
      </c>
      <c r="D1213" s="12" t="s">
        <v>8998</v>
      </c>
      <c r="E1213" s="14" t="s">
        <v>25</v>
      </c>
      <c r="F1213" s="14" t="s">
        <v>26</v>
      </c>
      <c r="G1213" s="13" t="s">
        <v>1774</v>
      </c>
      <c r="H1213" s="13" t="s">
        <v>2089</v>
      </c>
      <c r="I1213" s="13" t="s">
        <v>133</v>
      </c>
      <c r="J1213" s="15">
        <v>8002998.2400000002</v>
      </c>
      <c r="K1213" s="15">
        <v>3817940.27</v>
      </c>
      <c r="L1213" s="16">
        <v>41640</v>
      </c>
      <c r="M1213" s="16">
        <v>43830</v>
      </c>
      <c r="N1213" s="12" t="str">
        <f>VLOOKUP(C1213,[1]Sheet1!$D:$R,15,0)</f>
        <v>11 Dostawa wody, gospodarowanie ściekami i odpadami oraz działalność związana z rekultywacją</v>
      </c>
      <c r="O1213" s="17" t="s">
        <v>52</v>
      </c>
    </row>
    <row r="1214" spans="1:15" ht="78.75" x14ac:dyDescent="0.25">
      <c r="A1214" s="8" t="s">
        <v>3225</v>
      </c>
      <c r="B1214" s="13" t="s">
        <v>8201</v>
      </c>
      <c r="C1214" s="12" t="s">
        <v>3226</v>
      </c>
      <c r="D1214" s="12" t="s">
        <v>3227</v>
      </c>
      <c r="E1214" s="14" t="s">
        <v>25</v>
      </c>
      <c r="F1214" s="14" t="s">
        <v>26</v>
      </c>
      <c r="G1214" s="13" t="s">
        <v>1774</v>
      </c>
      <c r="H1214" s="13" t="s">
        <v>2089</v>
      </c>
      <c r="I1214" s="13" t="s">
        <v>133</v>
      </c>
      <c r="J1214" s="15">
        <v>25143494.41</v>
      </c>
      <c r="K1214" s="15">
        <v>12890187.93</v>
      </c>
      <c r="L1214" s="16">
        <v>41640</v>
      </c>
      <c r="M1214" s="16">
        <v>44012</v>
      </c>
      <c r="N1214" s="12" t="str">
        <f>VLOOKUP(C1214,[1]Sheet1!$D:$R,15,0)</f>
        <v>11 Dostawa wody, gospodarowanie ściekami i odpadami oraz działalność związana z rekultywacją</v>
      </c>
      <c r="O1214" s="17" t="s">
        <v>30</v>
      </c>
    </row>
    <row r="1215" spans="1:15" ht="101.25" x14ac:dyDescent="0.25">
      <c r="A1215" s="8" t="s">
        <v>3228</v>
      </c>
      <c r="B1215" s="13" t="s">
        <v>3229</v>
      </c>
      <c r="C1215" s="12" t="s">
        <v>3230</v>
      </c>
      <c r="D1215" s="12" t="s">
        <v>3231</v>
      </c>
      <c r="E1215" s="14" t="s">
        <v>25</v>
      </c>
      <c r="F1215" s="14" t="s">
        <v>26</v>
      </c>
      <c r="G1215" s="13" t="s">
        <v>1774</v>
      </c>
      <c r="H1215" s="13" t="s">
        <v>2089</v>
      </c>
      <c r="I1215" s="13" t="s">
        <v>133</v>
      </c>
      <c r="J1215" s="15">
        <v>8970602.8300000001</v>
      </c>
      <c r="K1215" s="15">
        <v>6198346.9500000002</v>
      </c>
      <c r="L1215" s="16">
        <v>42261</v>
      </c>
      <c r="M1215" s="16">
        <v>43646</v>
      </c>
      <c r="N1215" s="12" t="str">
        <f>VLOOKUP(C1215,[1]Sheet1!$D:$R,15,0)</f>
        <v>11 Dostawa wody, gospodarowanie ściekami i odpadami oraz działalność związana z rekultywacją</v>
      </c>
      <c r="O1215" s="17" t="s">
        <v>52</v>
      </c>
    </row>
    <row r="1216" spans="1:15" ht="67.5" x14ac:dyDescent="0.25">
      <c r="A1216" s="8" t="s">
        <v>3232</v>
      </c>
      <c r="B1216" s="13" t="s">
        <v>3233</v>
      </c>
      <c r="C1216" s="12" t="s">
        <v>3234</v>
      </c>
      <c r="D1216" s="12" t="s">
        <v>3231</v>
      </c>
      <c r="E1216" s="14" t="s">
        <v>25</v>
      </c>
      <c r="F1216" s="14" t="s">
        <v>26</v>
      </c>
      <c r="G1216" s="13" t="s">
        <v>1774</v>
      </c>
      <c r="H1216" s="13" t="s">
        <v>2089</v>
      </c>
      <c r="I1216" s="13" t="s">
        <v>133</v>
      </c>
      <c r="J1216" s="15">
        <v>11388966.99</v>
      </c>
      <c r="K1216" s="15">
        <v>7869744.3399999999</v>
      </c>
      <c r="L1216" s="16">
        <v>42405</v>
      </c>
      <c r="M1216" s="16">
        <v>44377</v>
      </c>
      <c r="N1216" s="12" t="str">
        <f>VLOOKUP(C1216,[1]Sheet1!$D:$R,15,0)</f>
        <v>11 Dostawa wody, gospodarowanie ściekami i odpadami oraz działalność związana z rekultywacją</v>
      </c>
      <c r="O1216" s="17" t="s">
        <v>30</v>
      </c>
    </row>
    <row r="1217" spans="1:15" ht="168.75" x14ac:dyDescent="0.25">
      <c r="A1217" s="8" t="s">
        <v>3235</v>
      </c>
      <c r="B1217" s="13" t="s">
        <v>3236</v>
      </c>
      <c r="C1217" s="12" t="s">
        <v>3237</v>
      </c>
      <c r="D1217" s="12" t="s">
        <v>3238</v>
      </c>
      <c r="E1217" s="14" t="s">
        <v>25</v>
      </c>
      <c r="F1217" s="14" t="s">
        <v>26</v>
      </c>
      <c r="G1217" s="13" t="s">
        <v>1774</v>
      </c>
      <c r="H1217" s="13" t="s">
        <v>2089</v>
      </c>
      <c r="I1217" s="13" t="s">
        <v>133</v>
      </c>
      <c r="J1217" s="15">
        <v>209008482.94999999</v>
      </c>
      <c r="K1217" s="15">
        <v>108699239.31</v>
      </c>
      <c r="L1217" s="16">
        <v>41640</v>
      </c>
      <c r="M1217" s="16">
        <v>44651</v>
      </c>
      <c r="N1217" s="12" t="str">
        <f>VLOOKUP(C1217,[1]Sheet1!$D:$R,15,0)</f>
        <v>11 Dostawa wody, gospodarowanie ściekami i odpadami oraz działalność związana z rekultywacją</v>
      </c>
      <c r="O1217" s="17" t="s">
        <v>30</v>
      </c>
    </row>
    <row r="1218" spans="1:15" ht="67.5" x14ac:dyDescent="0.25">
      <c r="A1218" s="8" t="s">
        <v>3239</v>
      </c>
      <c r="B1218" s="13" t="s">
        <v>8202</v>
      </c>
      <c r="C1218" s="12" t="s">
        <v>3240</v>
      </c>
      <c r="D1218" s="12" t="s">
        <v>3241</v>
      </c>
      <c r="E1218" s="14" t="s">
        <v>25</v>
      </c>
      <c r="F1218" s="14" t="s">
        <v>26</v>
      </c>
      <c r="G1218" s="13" t="s">
        <v>1774</v>
      </c>
      <c r="H1218" s="13" t="s">
        <v>2089</v>
      </c>
      <c r="I1218" s="13" t="s">
        <v>133</v>
      </c>
      <c r="J1218" s="15">
        <v>54693494.979999997</v>
      </c>
      <c r="K1218" s="15">
        <v>27981058.25</v>
      </c>
      <c r="L1218" s="16">
        <v>42309</v>
      </c>
      <c r="M1218" s="16">
        <v>44926</v>
      </c>
      <c r="N1218" s="12" t="str">
        <f>VLOOKUP(C1218,[1]Sheet1!$D:$R,15,0)</f>
        <v>11 Dostawa wody, gospodarowanie ściekami i odpadami oraz działalność związana z rekultywacją</v>
      </c>
      <c r="O1218" s="17" t="s">
        <v>30</v>
      </c>
    </row>
    <row r="1219" spans="1:15" ht="78.75" x14ac:dyDescent="0.25">
      <c r="A1219" s="8" t="s">
        <v>3242</v>
      </c>
      <c r="B1219" s="13" t="s">
        <v>3243</v>
      </c>
      <c r="C1219" s="12" t="s">
        <v>3244</v>
      </c>
      <c r="D1219" s="12" t="s">
        <v>3245</v>
      </c>
      <c r="E1219" s="14" t="s">
        <v>25</v>
      </c>
      <c r="F1219" s="14" t="s">
        <v>26</v>
      </c>
      <c r="G1219" s="13" t="s">
        <v>1774</v>
      </c>
      <c r="H1219" s="13" t="s">
        <v>2089</v>
      </c>
      <c r="I1219" s="13" t="s">
        <v>133</v>
      </c>
      <c r="J1219" s="15">
        <v>36420603.399999999</v>
      </c>
      <c r="K1219" s="15">
        <v>15415266.279999999</v>
      </c>
      <c r="L1219" s="16">
        <v>42370</v>
      </c>
      <c r="M1219" s="16">
        <v>44561</v>
      </c>
      <c r="N1219" s="12" t="str">
        <f>VLOOKUP(C1219,[1]Sheet1!$D:$R,15,0)</f>
        <v>11 Dostawa wody, gospodarowanie ściekami i odpadami oraz działalność związana z rekultywacją</v>
      </c>
      <c r="O1219" s="17" t="s">
        <v>30</v>
      </c>
    </row>
    <row r="1220" spans="1:15" ht="123.75" x14ac:dyDescent="0.25">
      <c r="A1220" s="8" t="s">
        <v>3246</v>
      </c>
      <c r="B1220" s="13" t="s">
        <v>3247</v>
      </c>
      <c r="C1220" s="12" t="s">
        <v>3248</v>
      </c>
      <c r="D1220" s="12" t="s">
        <v>3249</v>
      </c>
      <c r="E1220" s="14" t="s">
        <v>25</v>
      </c>
      <c r="F1220" s="14" t="s">
        <v>26</v>
      </c>
      <c r="G1220" s="13" t="s">
        <v>1774</v>
      </c>
      <c r="H1220" s="13" t="s">
        <v>2089</v>
      </c>
      <c r="I1220" s="13" t="s">
        <v>133</v>
      </c>
      <c r="J1220" s="15">
        <v>21187208.82</v>
      </c>
      <c r="K1220" s="15">
        <v>10981175.289999999</v>
      </c>
      <c r="L1220" s="16">
        <v>41640</v>
      </c>
      <c r="M1220" s="16">
        <v>44925</v>
      </c>
      <c r="N1220" s="12" t="str">
        <f>VLOOKUP(C1220,[1]Sheet1!$D:$R,15,0)</f>
        <v>11 Dostawa wody, gospodarowanie ściekami i odpadami oraz działalność związana z rekultywacją</v>
      </c>
      <c r="O1220" s="17" t="s">
        <v>30</v>
      </c>
    </row>
    <row r="1221" spans="1:15" ht="67.5" x14ac:dyDescent="0.25">
      <c r="A1221" s="8" t="s">
        <v>3250</v>
      </c>
      <c r="B1221" s="13" t="s">
        <v>3251</v>
      </c>
      <c r="C1221" s="12" t="s">
        <v>3252</v>
      </c>
      <c r="D1221" s="12" t="s">
        <v>3253</v>
      </c>
      <c r="E1221" s="14" t="s">
        <v>25</v>
      </c>
      <c r="F1221" s="14" t="s">
        <v>26</v>
      </c>
      <c r="G1221" s="13" t="s">
        <v>1774</v>
      </c>
      <c r="H1221" s="13" t="s">
        <v>2089</v>
      </c>
      <c r="I1221" s="13" t="s">
        <v>133</v>
      </c>
      <c r="J1221" s="15">
        <v>5991271.3700000001</v>
      </c>
      <c r="K1221" s="15">
        <v>3065992.17</v>
      </c>
      <c r="L1221" s="16">
        <v>42523</v>
      </c>
      <c r="M1221" s="16">
        <v>43982</v>
      </c>
      <c r="N1221" s="12" t="str">
        <f>VLOOKUP(C1221,[1]Sheet1!$D:$R,15,0)</f>
        <v>22 Działalność związana ze środowiskiem naturalnym i zmianami klimatu</v>
      </c>
      <c r="O1221" s="17" t="s">
        <v>52</v>
      </c>
    </row>
    <row r="1222" spans="1:15" ht="123.75" x14ac:dyDescent="0.25">
      <c r="A1222" s="8" t="s">
        <v>3254</v>
      </c>
      <c r="B1222" s="13" t="s">
        <v>3255</v>
      </c>
      <c r="C1222" s="12" t="s">
        <v>3256</v>
      </c>
      <c r="D1222" s="12" t="s">
        <v>3257</v>
      </c>
      <c r="E1222" s="14" t="s">
        <v>25</v>
      </c>
      <c r="F1222" s="14" t="s">
        <v>26</v>
      </c>
      <c r="G1222" s="13" t="s">
        <v>1774</v>
      </c>
      <c r="H1222" s="13" t="s">
        <v>2089</v>
      </c>
      <c r="I1222" s="13" t="s">
        <v>133</v>
      </c>
      <c r="J1222" s="15">
        <v>74045753.170000002</v>
      </c>
      <c r="K1222" s="15">
        <v>38612649.950000003</v>
      </c>
      <c r="L1222" s="16">
        <v>41640</v>
      </c>
      <c r="M1222" s="16">
        <v>44926</v>
      </c>
      <c r="N1222" s="12" t="str">
        <f>VLOOKUP(C1222,[1]Sheet1!$D:$R,15,0)</f>
        <v>11 Dostawa wody, gospodarowanie ściekami i odpadami oraz działalność związana z rekultywacją</v>
      </c>
      <c r="O1222" s="17" t="s">
        <v>30</v>
      </c>
    </row>
    <row r="1223" spans="1:15" ht="90" x14ac:dyDescent="0.25">
      <c r="A1223" s="8" t="s">
        <v>3258</v>
      </c>
      <c r="B1223" s="13" t="s">
        <v>3259</v>
      </c>
      <c r="C1223" s="12" t="s">
        <v>3260</v>
      </c>
      <c r="D1223" s="12" t="s">
        <v>1934</v>
      </c>
      <c r="E1223" s="14" t="s">
        <v>25</v>
      </c>
      <c r="F1223" s="14" t="s">
        <v>26</v>
      </c>
      <c r="G1223" s="13" t="s">
        <v>1774</v>
      </c>
      <c r="H1223" s="13" t="s">
        <v>2089</v>
      </c>
      <c r="I1223" s="13" t="s">
        <v>133</v>
      </c>
      <c r="J1223" s="15">
        <v>96488875.200000003</v>
      </c>
      <c r="K1223" s="15">
        <v>50009478</v>
      </c>
      <c r="L1223" s="16">
        <v>41640</v>
      </c>
      <c r="M1223" s="16">
        <v>44926</v>
      </c>
      <c r="N1223" s="12" t="str">
        <f>VLOOKUP(C1223,[1]Sheet1!$D:$R,15,0)</f>
        <v>11 Dostawa wody, gospodarowanie ściekami i odpadami oraz działalność związana z rekultywacją</v>
      </c>
      <c r="O1223" s="17" t="s">
        <v>30</v>
      </c>
    </row>
    <row r="1224" spans="1:15" ht="112.5" x14ac:dyDescent="0.25">
      <c r="A1224" s="8" t="s">
        <v>3261</v>
      </c>
      <c r="B1224" s="13" t="s">
        <v>3262</v>
      </c>
      <c r="C1224" s="12" t="s">
        <v>3263</v>
      </c>
      <c r="D1224" s="12" t="s">
        <v>3264</v>
      </c>
      <c r="E1224" s="14" t="s">
        <v>25</v>
      </c>
      <c r="F1224" s="14" t="s">
        <v>26</v>
      </c>
      <c r="G1224" s="13" t="s">
        <v>1774</v>
      </c>
      <c r="H1224" s="13" t="s">
        <v>2089</v>
      </c>
      <c r="I1224" s="13" t="s">
        <v>133</v>
      </c>
      <c r="J1224" s="15">
        <v>18877329.82</v>
      </c>
      <c r="K1224" s="15">
        <v>8262675.3499999996</v>
      </c>
      <c r="L1224" s="16">
        <v>41640</v>
      </c>
      <c r="M1224" s="16">
        <v>44561</v>
      </c>
      <c r="N1224" s="12" t="str">
        <f>VLOOKUP(C1224,[1]Sheet1!$D:$R,15,0)</f>
        <v>11 Dostawa wody, gospodarowanie ściekami i odpadami oraz działalność związana z rekultywacją</v>
      </c>
      <c r="O1224" s="17" t="s">
        <v>30</v>
      </c>
    </row>
    <row r="1225" spans="1:15" ht="112.5" x14ac:dyDescent="0.25">
      <c r="A1225" s="8" t="s">
        <v>3265</v>
      </c>
      <c r="B1225" s="13" t="s">
        <v>3266</v>
      </c>
      <c r="C1225" s="12" t="s">
        <v>3267</v>
      </c>
      <c r="D1225" s="12" t="s">
        <v>3268</v>
      </c>
      <c r="E1225" s="14" t="s">
        <v>25</v>
      </c>
      <c r="F1225" s="14" t="s">
        <v>26</v>
      </c>
      <c r="G1225" s="13" t="s">
        <v>1774</v>
      </c>
      <c r="H1225" s="13" t="s">
        <v>2089</v>
      </c>
      <c r="I1225" s="13" t="s">
        <v>133</v>
      </c>
      <c r="J1225" s="15">
        <v>79271426.879999995</v>
      </c>
      <c r="K1225" s="15">
        <v>41085800.520000003</v>
      </c>
      <c r="L1225" s="16">
        <v>41640</v>
      </c>
      <c r="M1225" s="16">
        <v>44926</v>
      </c>
      <c r="N1225" s="12" t="str">
        <f>VLOOKUP(C1225,[1]Sheet1!$D:$R,15,0)</f>
        <v>11 Dostawa wody, gospodarowanie ściekami i odpadami oraz działalność związana z rekultywacją</v>
      </c>
      <c r="O1225" s="17" t="s">
        <v>30</v>
      </c>
    </row>
    <row r="1226" spans="1:15" ht="123.75" x14ac:dyDescent="0.25">
      <c r="A1226" s="8" t="s">
        <v>3269</v>
      </c>
      <c r="B1226" s="13" t="s">
        <v>3270</v>
      </c>
      <c r="C1226" s="12" t="s">
        <v>3271</v>
      </c>
      <c r="D1226" s="12" t="s">
        <v>3272</v>
      </c>
      <c r="E1226" s="14" t="s">
        <v>25</v>
      </c>
      <c r="F1226" s="14" t="s">
        <v>26</v>
      </c>
      <c r="G1226" s="13" t="s">
        <v>1774</v>
      </c>
      <c r="H1226" s="13" t="s">
        <v>2089</v>
      </c>
      <c r="I1226" s="13" t="s">
        <v>133</v>
      </c>
      <c r="J1226" s="15">
        <v>106334148.09</v>
      </c>
      <c r="K1226" s="15">
        <v>53737195.890000001</v>
      </c>
      <c r="L1226" s="16">
        <v>41640</v>
      </c>
      <c r="M1226" s="16">
        <v>44865</v>
      </c>
      <c r="N1226" s="12" t="str">
        <f>VLOOKUP(C1226,[1]Sheet1!$D:$R,15,0)</f>
        <v>11 Dostawa wody, gospodarowanie ściekami i odpadami oraz działalność związana z rekultywacją</v>
      </c>
      <c r="O1226" s="17" t="s">
        <v>30</v>
      </c>
    </row>
    <row r="1227" spans="1:15" ht="112.5" x14ac:dyDescent="0.25">
      <c r="A1227" s="8" t="s">
        <v>3273</v>
      </c>
      <c r="B1227" s="13" t="s">
        <v>3274</v>
      </c>
      <c r="C1227" s="12" t="s">
        <v>3275</v>
      </c>
      <c r="D1227" s="12" t="s">
        <v>2536</v>
      </c>
      <c r="E1227" s="14" t="s">
        <v>25</v>
      </c>
      <c r="F1227" s="14" t="s">
        <v>26</v>
      </c>
      <c r="G1227" s="13" t="s">
        <v>1774</v>
      </c>
      <c r="H1227" s="13" t="s">
        <v>2089</v>
      </c>
      <c r="I1227" s="13" t="s">
        <v>133</v>
      </c>
      <c r="J1227" s="15">
        <v>7515234.7999999998</v>
      </c>
      <c r="K1227" s="15">
        <v>3678921.84</v>
      </c>
      <c r="L1227" s="16">
        <v>42461</v>
      </c>
      <c r="M1227" s="16">
        <v>43830</v>
      </c>
      <c r="N1227" s="12" t="str">
        <f>VLOOKUP(C1227,[1]Sheet1!$D:$R,15,0)</f>
        <v>22 Działalność związana ze środowiskiem naturalnym i zmianami klimatu</v>
      </c>
      <c r="O1227" s="17" t="s">
        <v>52</v>
      </c>
    </row>
    <row r="1228" spans="1:15" ht="135" x14ac:dyDescent="0.25">
      <c r="A1228" s="8" t="s">
        <v>3276</v>
      </c>
      <c r="B1228" s="13" t="s">
        <v>3277</v>
      </c>
      <c r="C1228" s="12" t="s">
        <v>3278</v>
      </c>
      <c r="D1228" s="12" t="s">
        <v>3279</v>
      </c>
      <c r="E1228" s="14" t="s">
        <v>25</v>
      </c>
      <c r="F1228" s="14" t="s">
        <v>26</v>
      </c>
      <c r="G1228" s="13" t="s">
        <v>1774</v>
      </c>
      <c r="H1228" s="13" t="s">
        <v>2089</v>
      </c>
      <c r="I1228" s="13" t="s">
        <v>133</v>
      </c>
      <c r="J1228" s="15">
        <v>33061620.329999998</v>
      </c>
      <c r="K1228" s="15">
        <v>17135595.899999999</v>
      </c>
      <c r="L1228" s="16">
        <v>42005</v>
      </c>
      <c r="M1228" s="16">
        <v>44377</v>
      </c>
      <c r="N1228" s="12" t="str">
        <f>VLOOKUP(C1228,[1]Sheet1!$D:$R,15,0)</f>
        <v>11 Dostawa wody, gospodarowanie ściekami i odpadami oraz działalność związana z rekultywacją</v>
      </c>
      <c r="O1228" s="17" t="s">
        <v>30</v>
      </c>
    </row>
    <row r="1229" spans="1:15" ht="191.25" x14ac:dyDescent="0.25">
      <c r="A1229" s="8" t="s">
        <v>3280</v>
      </c>
      <c r="B1229" s="13" t="s">
        <v>3281</v>
      </c>
      <c r="C1229" s="12" t="s">
        <v>3282</v>
      </c>
      <c r="D1229" s="12" t="s">
        <v>3283</v>
      </c>
      <c r="E1229" s="14" t="s">
        <v>25</v>
      </c>
      <c r="F1229" s="14" t="s">
        <v>26</v>
      </c>
      <c r="G1229" s="13" t="s">
        <v>1774</v>
      </c>
      <c r="H1229" s="13" t="s">
        <v>2089</v>
      </c>
      <c r="I1229" s="13" t="s">
        <v>133</v>
      </c>
      <c r="J1229" s="15">
        <v>22173943.989999998</v>
      </c>
      <c r="K1229" s="15">
        <v>11490521.039999999</v>
      </c>
      <c r="L1229" s="16">
        <v>42736</v>
      </c>
      <c r="M1229" s="16">
        <v>44469</v>
      </c>
      <c r="N1229" s="12" t="str">
        <f>VLOOKUP(C1229,[1]Sheet1!$D:$R,15,0)</f>
        <v>11 Dostawa wody, gospodarowanie ściekami i odpadami oraz działalność związana z rekultywacją</v>
      </c>
      <c r="O1229" s="17" t="s">
        <v>30</v>
      </c>
    </row>
    <row r="1230" spans="1:15" ht="225" x14ac:dyDescent="0.25">
      <c r="A1230" s="8" t="s">
        <v>3284</v>
      </c>
      <c r="B1230" s="13" t="s">
        <v>3285</v>
      </c>
      <c r="C1230" s="12" t="s">
        <v>3286</v>
      </c>
      <c r="D1230" s="12" t="s">
        <v>3287</v>
      </c>
      <c r="E1230" s="14" t="s">
        <v>25</v>
      </c>
      <c r="F1230" s="14" t="s">
        <v>26</v>
      </c>
      <c r="G1230" s="13" t="s">
        <v>1774</v>
      </c>
      <c r="H1230" s="13" t="s">
        <v>2089</v>
      </c>
      <c r="I1230" s="13" t="s">
        <v>133</v>
      </c>
      <c r="J1230" s="15">
        <v>1882012.68</v>
      </c>
      <c r="K1230" s="15">
        <v>1299623.8</v>
      </c>
      <c r="L1230" s="16">
        <v>42108</v>
      </c>
      <c r="M1230" s="16">
        <v>42947</v>
      </c>
      <c r="N1230" s="12" t="str">
        <f>VLOOKUP(C1230,[1]Sheet1!$D:$R,15,0)</f>
        <v>11 Dostawa wody, gospodarowanie ściekami i odpadami oraz działalność związana z rekultywacją</v>
      </c>
      <c r="O1230" s="17" t="s">
        <v>52</v>
      </c>
    </row>
    <row r="1231" spans="1:15" ht="101.25" x14ac:dyDescent="0.25">
      <c r="A1231" s="8" t="s">
        <v>3288</v>
      </c>
      <c r="B1231" s="13" t="s">
        <v>3289</v>
      </c>
      <c r="C1231" s="12" t="s">
        <v>3290</v>
      </c>
      <c r="D1231" s="12" t="s">
        <v>3291</v>
      </c>
      <c r="E1231" s="14" t="s">
        <v>25</v>
      </c>
      <c r="F1231" s="14" t="s">
        <v>26</v>
      </c>
      <c r="G1231" s="13" t="s">
        <v>1774</v>
      </c>
      <c r="H1231" s="13" t="s">
        <v>2089</v>
      </c>
      <c r="I1231" s="13" t="s">
        <v>133</v>
      </c>
      <c r="J1231" s="15">
        <v>11063138.1</v>
      </c>
      <c r="K1231" s="15">
        <v>5362054.43</v>
      </c>
      <c r="L1231" s="16">
        <v>42373</v>
      </c>
      <c r="M1231" s="16">
        <v>43524</v>
      </c>
      <c r="N1231" s="12" t="str">
        <f>VLOOKUP(C1231,[1]Sheet1!$D:$R,15,0)</f>
        <v>11 Dostawa wody, gospodarowanie ściekami i odpadami oraz działalność związana z rekultywacją</v>
      </c>
      <c r="O1231" s="17" t="s">
        <v>52</v>
      </c>
    </row>
    <row r="1232" spans="1:15" ht="135" x14ac:dyDescent="0.25">
      <c r="A1232" s="8" t="s">
        <v>3292</v>
      </c>
      <c r="B1232" s="13" t="s">
        <v>3293</v>
      </c>
      <c r="C1232" s="12" t="s">
        <v>3294</v>
      </c>
      <c r="D1232" s="12" t="s">
        <v>3295</v>
      </c>
      <c r="E1232" s="14" t="s">
        <v>25</v>
      </c>
      <c r="F1232" s="14" t="s">
        <v>26</v>
      </c>
      <c r="G1232" s="13" t="s">
        <v>1774</v>
      </c>
      <c r="H1232" s="13" t="s">
        <v>2089</v>
      </c>
      <c r="I1232" s="13" t="s">
        <v>133</v>
      </c>
      <c r="J1232" s="15">
        <v>59815010.159999996</v>
      </c>
      <c r="K1232" s="15">
        <v>31250560.25</v>
      </c>
      <c r="L1232" s="16">
        <v>42370</v>
      </c>
      <c r="M1232" s="16">
        <v>44561</v>
      </c>
      <c r="N1232" s="12" t="str">
        <f>VLOOKUP(C1232,[1]Sheet1!$D:$R,15,0)</f>
        <v>11 Dostawa wody, gospodarowanie ściekami i odpadami oraz działalność związana z rekultywacją</v>
      </c>
      <c r="O1232" s="17" t="s">
        <v>30</v>
      </c>
    </row>
    <row r="1233" spans="1:15" ht="67.5" x14ac:dyDescent="0.25">
      <c r="A1233" s="8" t="s">
        <v>3296</v>
      </c>
      <c r="B1233" s="13" t="s">
        <v>8203</v>
      </c>
      <c r="C1233" s="12" t="s">
        <v>3297</v>
      </c>
      <c r="D1233" s="12" t="s">
        <v>3298</v>
      </c>
      <c r="E1233" s="14" t="s">
        <v>25</v>
      </c>
      <c r="F1233" s="14" t="s">
        <v>26</v>
      </c>
      <c r="G1233" s="13" t="s">
        <v>1774</v>
      </c>
      <c r="H1233" s="13" t="s">
        <v>2089</v>
      </c>
      <c r="I1233" s="13" t="s">
        <v>133</v>
      </c>
      <c r="J1233" s="15">
        <v>23397064.969999999</v>
      </c>
      <c r="K1233" s="15">
        <v>11962344.77</v>
      </c>
      <c r="L1233" s="16">
        <v>42422</v>
      </c>
      <c r="M1233" s="16">
        <v>43921</v>
      </c>
      <c r="N1233" s="12" t="str">
        <f>VLOOKUP(C1233,[1]Sheet1!$D:$R,15,0)</f>
        <v>11 Dostawa wody, gospodarowanie ściekami i odpadami oraz działalność związana z rekultywacją</v>
      </c>
      <c r="O1233" s="17" t="s">
        <v>30</v>
      </c>
    </row>
    <row r="1234" spans="1:15" ht="67.5" x14ac:dyDescent="0.25">
      <c r="A1234" s="8" t="s">
        <v>3299</v>
      </c>
      <c r="B1234" s="13" t="s">
        <v>3300</v>
      </c>
      <c r="C1234" s="12" t="s">
        <v>3301</v>
      </c>
      <c r="D1234" s="12" t="s">
        <v>3302</v>
      </c>
      <c r="E1234" s="14" t="s">
        <v>25</v>
      </c>
      <c r="F1234" s="14" t="s">
        <v>26</v>
      </c>
      <c r="G1234" s="13" t="s">
        <v>1774</v>
      </c>
      <c r="H1234" s="13" t="s">
        <v>2089</v>
      </c>
      <c r="I1234" s="13" t="s">
        <v>133</v>
      </c>
      <c r="J1234" s="15">
        <v>21212253.52</v>
      </c>
      <c r="K1234" s="15">
        <v>10994123.59</v>
      </c>
      <c r="L1234" s="16">
        <v>42373</v>
      </c>
      <c r="M1234" s="16">
        <v>44286</v>
      </c>
      <c r="N1234" s="12" t="str">
        <f>VLOOKUP(C1234,[1]Sheet1!$D:$R,15,0)</f>
        <v>11 Dostawa wody, gospodarowanie ściekami i odpadami oraz działalność związana z rekultywacją</v>
      </c>
      <c r="O1234" s="17" t="s">
        <v>30</v>
      </c>
    </row>
    <row r="1235" spans="1:15" ht="67.5" x14ac:dyDescent="0.25">
      <c r="A1235" s="8" t="s">
        <v>3303</v>
      </c>
      <c r="B1235" s="13" t="s">
        <v>3304</v>
      </c>
      <c r="C1235" s="12" t="s">
        <v>3305</v>
      </c>
      <c r="D1235" s="12" t="s">
        <v>3306</v>
      </c>
      <c r="E1235" s="14" t="s">
        <v>25</v>
      </c>
      <c r="F1235" s="14" t="s">
        <v>26</v>
      </c>
      <c r="G1235" s="13" t="s">
        <v>1774</v>
      </c>
      <c r="H1235" s="13" t="s">
        <v>2089</v>
      </c>
      <c r="I1235" s="13" t="s">
        <v>133</v>
      </c>
      <c r="J1235" s="15">
        <v>28032495.359999999</v>
      </c>
      <c r="K1235" s="15">
        <v>14559378.08</v>
      </c>
      <c r="L1235" s="16">
        <v>42370</v>
      </c>
      <c r="M1235" s="16">
        <v>44742</v>
      </c>
      <c r="N1235" s="12" t="str">
        <f>VLOOKUP(C1235,[1]Sheet1!$D:$R,15,0)</f>
        <v>11 Dostawa wody, gospodarowanie ściekami i odpadami oraz działalność związana z rekultywacją</v>
      </c>
      <c r="O1235" s="17" t="s">
        <v>30</v>
      </c>
    </row>
    <row r="1236" spans="1:15" ht="67.5" x14ac:dyDescent="0.25">
      <c r="A1236" s="8" t="s">
        <v>3307</v>
      </c>
      <c r="B1236" s="13" t="s">
        <v>3308</v>
      </c>
      <c r="C1236" s="12" t="s">
        <v>3309</v>
      </c>
      <c r="D1236" s="12" t="s">
        <v>3019</v>
      </c>
      <c r="E1236" s="14" t="s">
        <v>25</v>
      </c>
      <c r="F1236" s="14" t="s">
        <v>26</v>
      </c>
      <c r="G1236" s="13" t="s">
        <v>1774</v>
      </c>
      <c r="H1236" s="13" t="s">
        <v>2089</v>
      </c>
      <c r="I1236" s="13" t="s">
        <v>133</v>
      </c>
      <c r="J1236" s="15">
        <v>855584.51</v>
      </c>
      <c r="K1236" s="15">
        <v>591257.59</v>
      </c>
      <c r="L1236" s="16">
        <v>42916</v>
      </c>
      <c r="M1236" s="16">
        <v>43374</v>
      </c>
      <c r="N1236" s="12" t="str">
        <f>VLOOKUP(C1236,[1]Sheet1!$D:$R,15,0)</f>
        <v>11 Dostawa wody, gospodarowanie ściekami i odpadami oraz działalność związana z rekultywacją</v>
      </c>
      <c r="O1236" s="17" t="s">
        <v>52</v>
      </c>
    </row>
    <row r="1237" spans="1:15" ht="101.25" x14ac:dyDescent="0.25">
      <c r="A1237" s="8" t="s">
        <v>3310</v>
      </c>
      <c r="B1237" s="13" t="s">
        <v>8204</v>
      </c>
      <c r="C1237" s="12" t="s">
        <v>3311</v>
      </c>
      <c r="D1237" s="12" t="s">
        <v>3312</v>
      </c>
      <c r="E1237" s="14" t="s">
        <v>25</v>
      </c>
      <c r="F1237" s="14" t="s">
        <v>26</v>
      </c>
      <c r="G1237" s="13" t="s">
        <v>1774</v>
      </c>
      <c r="H1237" s="13" t="s">
        <v>2089</v>
      </c>
      <c r="I1237" s="13" t="s">
        <v>133</v>
      </c>
      <c r="J1237" s="15">
        <v>4908557.51</v>
      </c>
      <c r="K1237" s="15">
        <v>3313444.63</v>
      </c>
      <c r="L1237" s="16">
        <v>42552</v>
      </c>
      <c r="M1237" s="16">
        <v>43830</v>
      </c>
      <c r="N1237" s="12" t="str">
        <f>VLOOKUP(C1237,[1]Sheet1!$D:$R,15,0)</f>
        <v>11 Dostawa wody, gospodarowanie ściekami i odpadami oraz działalność związana z rekultywacją</v>
      </c>
      <c r="O1237" s="17" t="s">
        <v>52</v>
      </c>
    </row>
    <row r="1238" spans="1:15" ht="67.5" x14ac:dyDescent="0.25">
      <c r="A1238" s="8" t="s">
        <v>3313</v>
      </c>
      <c r="B1238" s="13" t="s">
        <v>8205</v>
      </c>
      <c r="C1238" s="12" t="s">
        <v>3314</v>
      </c>
      <c r="D1238" s="12" t="s">
        <v>3315</v>
      </c>
      <c r="E1238" s="14" t="s">
        <v>25</v>
      </c>
      <c r="F1238" s="14" t="s">
        <v>26</v>
      </c>
      <c r="G1238" s="13" t="s">
        <v>1774</v>
      </c>
      <c r="H1238" s="13" t="s">
        <v>2089</v>
      </c>
      <c r="I1238" s="13" t="s">
        <v>133</v>
      </c>
      <c r="J1238" s="15">
        <v>12167819.939999999</v>
      </c>
      <c r="K1238" s="15">
        <v>5852277.8700000001</v>
      </c>
      <c r="L1238" s="16">
        <v>41906</v>
      </c>
      <c r="M1238" s="16">
        <v>44196</v>
      </c>
      <c r="N1238" s="12" t="str">
        <f>VLOOKUP(C1238,[1]Sheet1!$D:$R,15,0)</f>
        <v>11 Dostawa wody, gospodarowanie ściekami i odpadami oraz działalność związana z rekultywacją</v>
      </c>
      <c r="O1238" s="17" t="s">
        <v>30</v>
      </c>
    </row>
    <row r="1239" spans="1:15" ht="67.5" x14ac:dyDescent="0.25">
      <c r="A1239" s="8" t="s">
        <v>3316</v>
      </c>
      <c r="B1239" s="13" t="s">
        <v>3317</v>
      </c>
      <c r="C1239" s="12" t="s">
        <v>3318</v>
      </c>
      <c r="D1239" s="12" t="s">
        <v>3319</v>
      </c>
      <c r="E1239" s="14" t="s">
        <v>25</v>
      </c>
      <c r="F1239" s="14" t="s">
        <v>26</v>
      </c>
      <c r="G1239" s="13" t="s">
        <v>1774</v>
      </c>
      <c r="H1239" s="13" t="s">
        <v>2089</v>
      </c>
      <c r="I1239" s="13" t="s">
        <v>133</v>
      </c>
      <c r="J1239" s="15">
        <v>137638322.44999999</v>
      </c>
      <c r="K1239" s="15">
        <v>68046954.799999997</v>
      </c>
      <c r="L1239" s="16">
        <v>41640</v>
      </c>
      <c r="M1239" s="16">
        <v>44561</v>
      </c>
      <c r="N1239" s="12" t="str">
        <f>VLOOKUP(C1239,[1]Sheet1!$D:$R,15,0)</f>
        <v>11 Dostawa wody, gospodarowanie ściekami i odpadami oraz działalność związana z rekultywacją</v>
      </c>
      <c r="O1239" s="17" t="s">
        <v>30</v>
      </c>
    </row>
    <row r="1240" spans="1:15" ht="67.5" x14ac:dyDescent="0.25">
      <c r="A1240" s="8" t="s">
        <v>3320</v>
      </c>
      <c r="B1240" s="13" t="s">
        <v>3321</v>
      </c>
      <c r="C1240" s="12" t="s">
        <v>3322</v>
      </c>
      <c r="D1240" s="12" t="s">
        <v>3323</v>
      </c>
      <c r="E1240" s="14" t="s">
        <v>25</v>
      </c>
      <c r="F1240" s="14" t="s">
        <v>26</v>
      </c>
      <c r="G1240" s="13" t="s">
        <v>1774</v>
      </c>
      <c r="H1240" s="13" t="s">
        <v>2089</v>
      </c>
      <c r="I1240" s="13" t="s">
        <v>133</v>
      </c>
      <c r="J1240" s="15">
        <v>2655290.46</v>
      </c>
      <c r="K1240" s="15">
        <v>1834956.82</v>
      </c>
      <c r="L1240" s="16">
        <v>41640</v>
      </c>
      <c r="M1240" s="16">
        <v>43555</v>
      </c>
      <c r="N1240" s="12" t="str">
        <f>VLOOKUP(C1240,[1]Sheet1!$D:$R,15,0)</f>
        <v>11 Dostawa wody, gospodarowanie ściekami i odpadami oraz działalność związana z rekultywacją</v>
      </c>
      <c r="O1240" s="17" t="s">
        <v>52</v>
      </c>
    </row>
    <row r="1241" spans="1:15" ht="67.5" x14ac:dyDescent="0.25">
      <c r="A1241" s="8" t="s">
        <v>3324</v>
      </c>
      <c r="B1241" s="13" t="s">
        <v>3325</v>
      </c>
      <c r="C1241" s="12" t="s">
        <v>3326</v>
      </c>
      <c r="D1241" s="12" t="s">
        <v>3327</v>
      </c>
      <c r="E1241" s="14" t="s">
        <v>25</v>
      </c>
      <c r="F1241" s="14" t="s">
        <v>26</v>
      </c>
      <c r="G1241" s="13" t="s">
        <v>1774</v>
      </c>
      <c r="H1241" s="13" t="s">
        <v>2089</v>
      </c>
      <c r="I1241" s="13" t="s">
        <v>133</v>
      </c>
      <c r="J1241" s="15">
        <v>3189039.32</v>
      </c>
      <c r="K1241" s="15">
        <v>1898656.8</v>
      </c>
      <c r="L1241" s="16">
        <v>41640</v>
      </c>
      <c r="M1241" s="16">
        <v>43465</v>
      </c>
      <c r="N1241" s="12" t="str">
        <f>VLOOKUP(C1241,[1]Sheet1!$D:$R,15,0)</f>
        <v>22 Działalność związana ze środowiskiem naturalnym i zmianami klimatu</v>
      </c>
      <c r="O1241" s="17" t="s">
        <v>52</v>
      </c>
    </row>
    <row r="1242" spans="1:15" ht="123.75" x14ac:dyDescent="0.25">
      <c r="A1242" s="8" t="s">
        <v>3328</v>
      </c>
      <c r="B1242" s="13" t="s">
        <v>3329</v>
      </c>
      <c r="C1242" s="12" t="s">
        <v>3330</v>
      </c>
      <c r="D1242" s="12" t="s">
        <v>3331</v>
      </c>
      <c r="E1242" s="14" t="s">
        <v>25</v>
      </c>
      <c r="F1242" s="14" t="s">
        <v>26</v>
      </c>
      <c r="G1242" s="13" t="s">
        <v>1774</v>
      </c>
      <c r="H1242" s="13" t="s">
        <v>2089</v>
      </c>
      <c r="I1242" s="13" t="s">
        <v>133</v>
      </c>
      <c r="J1242" s="15">
        <v>14674487.9</v>
      </c>
      <c r="K1242" s="15">
        <v>7304440.1299999999</v>
      </c>
      <c r="L1242" s="16">
        <v>42828</v>
      </c>
      <c r="M1242" s="16">
        <v>44286</v>
      </c>
      <c r="N1242" s="12" t="str">
        <f>VLOOKUP(C1242,[1]Sheet1!$D:$R,15,0)</f>
        <v>11 Dostawa wody, gospodarowanie ściekami i odpadami oraz działalność związana z rekultywacją</v>
      </c>
      <c r="O1242" s="17" t="s">
        <v>30</v>
      </c>
    </row>
    <row r="1243" spans="1:15" ht="67.5" x14ac:dyDescent="0.25">
      <c r="A1243" s="8" t="s">
        <v>3332</v>
      </c>
      <c r="B1243" s="13" t="s">
        <v>3333</v>
      </c>
      <c r="C1243" s="12" t="s">
        <v>3334</v>
      </c>
      <c r="D1243" s="12" t="s">
        <v>2152</v>
      </c>
      <c r="E1243" s="14" t="s">
        <v>25</v>
      </c>
      <c r="F1243" s="14" t="s">
        <v>26</v>
      </c>
      <c r="G1243" s="13" t="s">
        <v>1774</v>
      </c>
      <c r="H1243" s="13" t="s">
        <v>2089</v>
      </c>
      <c r="I1243" s="13" t="s">
        <v>133</v>
      </c>
      <c r="J1243" s="15">
        <v>55449831.719999999</v>
      </c>
      <c r="K1243" s="15">
        <v>28192092.370000001</v>
      </c>
      <c r="L1243" s="16">
        <v>41640</v>
      </c>
      <c r="M1243" s="16">
        <v>44561</v>
      </c>
      <c r="N1243" s="12" t="str">
        <f>VLOOKUP(C1243,[1]Sheet1!$D:$R,15,0)</f>
        <v>11 Dostawa wody, gospodarowanie ściekami i odpadami oraz działalność związana z rekultywacją</v>
      </c>
      <c r="O1243" s="17" t="s">
        <v>30</v>
      </c>
    </row>
    <row r="1244" spans="1:15" ht="67.5" x14ac:dyDescent="0.25">
      <c r="A1244" s="8" t="s">
        <v>3335</v>
      </c>
      <c r="B1244" s="13" t="s">
        <v>3336</v>
      </c>
      <c r="C1244" s="12" t="s">
        <v>3337</v>
      </c>
      <c r="D1244" s="12" t="s">
        <v>3338</v>
      </c>
      <c r="E1244" s="14" t="s">
        <v>25</v>
      </c>
      <c r="F1244" s="14" t="s">
        <v>26</v>
      </c>
      <c r="G1244" s="13" t="s">
        <v>1774</v>
      </c>
      <c r="H1244" s="13" t="s">
        <v>2089</v>
      </c>
      <c r="I1244" s="13" t="s">
        <v>133</v>
      </c>
      <c r="J1244" s="15">
        <v>74454020.060000002</v>
      </c>
      <c r="K1244" s="15">
        <v>39143721.240000002</v>
      </c>
      <c r="L1244" s="16">
        <v>41640</v>
      </c>
      <c r="M1244" s="16">
        <v>44926</v>
      </c>
      <c r="N1244" s="12" t="str">
        <f>VLOOKUP(C1244,[1]Sheet1!$D:$R,15,0)</f>
        <v>11 Dostawa wody, gospodarowanie ściekami i odpadami oraz działalność związana z rekultywacją</v>
      </c>
      <c r="O1244" s="17" t="s">
        <v>30</v>
      </c>
    </row>
    <row r="1245" spans="1:15" ht="67.5" x14ac:dyDescent="0.25">
      <c r="A1245" s="8" t="s">
        <v>3339</v>
      </c>
      <c r="B1245" s="13" t="s">
        <v>3340</v>
      </c>
      <c r="C1245" s="12" t="s">
        <v>3341</v>
      </c>
      <c r="D1245" s="12" t="s">
        <v>3077</v>
      </c>
      <c r="E1245" s="14" t="s">
        <v>25</v>
      </c>
      <c r="F1245" s="14" t="s">
        <v>26</v>
      </c>
      <c r="G1245" s="13" t="s">
        <v>1774</v>
      </c>
      <c r="H1245" s="13" t="s">
        <v>2089</v>
      </c>
      <c r="I1245" s="13" t="s">
        <v>133</v>
      </c>
      <c r="J1245" s="15">
        <v>18400975.780000001</v>
      </c>
      <c r="K1245" s="15">
        <v>8782036.0999999996</v>
      </c>
      <c r="L1245" s="16">
        <v>43191</v>
      </c>
      <c r="M1245" s="16">
        <v>44196</v>
      </c>
      <c r="N1245" s="12" t="str">
        <f>VLOOKUP(C1245,[1]Sheet1!$D:$R,15,0)</f>
        <v>11 Dostawa wody, gospodarowanie ściekami i odpadami oraz działalność związana z rekultywacją</v>
      </c>
      <c r="O1245" s="17" t="s">
        <v>30</v>
      </c>
    </row>
    <row r="1246" spans="1:15" ht="67.5" x14ac:dyDescent="0.25">
      <c r="A1246" s="8" t="s">
        <v>3342</v>
      </c>
      <c r="B1246" s="13" t="s">
        <v>8206</v>
      </c>
      <c r="C1246" s="12" t="s">
        <v>3343</v>
      </c>
      <c r="D1246" s="12" t="s">
        <v>3344</v>
      </c>
      <c r="E1246" s="14" t="s">
        <v>25</v>
      </c>
      <c r="F1246" s="14" t="s">
        <v>26</v>
      </c>
      <c r="G1246" s="13" t="s">
        <v>1774</v>
      </c>
      <c r="H1246" s="13" t="s">
        <v>2089</v>
      </c>
      <c r="I1246" s="13" t="s">
        <v>133</v>
      </c>
      <c r="J1246" s="15">
        <v>34274903.770000003</v>
      </c>
      <c r="K1246" s="15">
        <v>17852681.190000001</v>
      </c>
      <c r="L1246" s="16">
        <v>41640</v>
      </c>
      <c r="M1246" s="16">
        <v>44742</v>
      </c>
      <c r="N1246" s="12" t="str">
        <f>VLOOKUP(C1246,[1]Sheet1!$D:$R,15,0)</f>
        <v>11 Dostawa wody, gospodarowanie ściekami i odpadami oraz działalność związana z rekultywacją</v>
      </c>
      <c r="O1246" s="17" t="s">
        <v>30</v>
      </c>
    </row>
    <row r="1247" spans="1:15" ht="67.5" x14ac:dyDescent="0.25">
      <c r="A1247" s="8" t="s">
        <v>3345</v>
      </c>
      <c r="B1247" s="13" t="s">
        <v>3346</v>
      </c>
      <c r="C1247" s="12" t="s">
        <v>3347</v>
      </c>
      <c r="D1247" s="12" t="s">
        <v>3348</v>
      </c>
      <c r="E1247" s="14" t="s">
        <v>25</v>
      </c>
      <c r="F1247" s="14" t="s">
        <v>26</v>
      </c>
      <c r="G1247" s="13" t="s">
        <v>1774</v>
      </c>
      <c r="H1247" s="13" t="s">
        <v>2089</v>
      </c>
      <c r="I1247" s="13" t="s">
        <v>133</v>
      </c>
      <c r="J1247" s="15">
        <v>3806553.81</v>
      </c>
      <c r="K1247" s="15">
        <v>2583652.52</v>
      </c>
      <c r="L1247" s="16">
        <v>42736</v>
      </c>
      <c r="M1247" s="16">
        <v>43465</v>
      </c>
      <c r="N1247" s="12" t="str">
        <f>VLOOKUP(C1247,[1]Sheet1!$D:$R,15,0)</f>
        <v>11 Dostawa wody, gospodarowanie ściekami i odpadami oraz działalność związana z rekultywacją</v>
      </c>
      <c r="O1247" s="17" t="s">
        <v>52</v>
      </c>
    </row>
    <row r="1248" spans="1:15" ht="67.5" x14ac:dyDescent="0.25">
      <c r="A1248" s="8" t="s">
        <v>3349</v>
      </c>
      <c r="B1248" s="13" t="s">
        <v>3350</v>
      </c>
      <c r="C1248" s="12" t="s">
        <v>3351</v>
      </c>
      <c r="D1248" s="12" t="s">
        <v>1993</v>
      </c>
      <c r="E1248" s="14" t="s">
        <v>25</v>
      </c>
      <c r="F1248" s="14" t="s">
        <v>26</v>
      </c>
      <c r="G1248" s="13" t="s">
        <v>1774</v>
      </c>
      <c r="H1248" s="13" t="s">
        <v>2089</v>
      </c>
      <c r="I1248" s="13" t="s">
        <v>133</v>
      </c>
      <c r="J1248" s="15">
        <v>15063308.15</v>
      </c>
      <c r="K1248" s="15">
        <v>7807202.3899999997</v>
      </c>
      <c r="L1248" s="16">
        <v>41869</v>
      </c>
      <c r="M1248" s="16">
        <v>44196</v>
      </c>
      <c r="N1248" s="12" t="str">
        <f>VLOOKUP(C1248,[1]Sheet1!$D:$R,15,0)</f>
        <v>11 Dostawa wody, gospodarowanie ściekami i odpadami oraz działalność związana z rekultywacją</v>
      </c>
      <c r="O1248" s="17" t="s">
        <v>30</v>
      </c>
    </row>
    <row r="1249" spans="1:15" ht="67.5" x14ac:dyDescent="0.25">
      <c r="A1249" s="8" t="s">
        <v>3352</v>
      </c>
      <c r="B1249" s="13" t="s">
        <v>3353</v>
      </c>
      <c r="C1249" s="12" t="s">
        <v>3354</v>
      </c>
      <c r="D1249" s="12" t="s">
        <v>2136</v>
      </c>
      <c r="E1249" s="14" t="s">
        <v>25</v>
      </c>
      <c r="F1249" s="14" t="s">
        <v>26</v>
      </c>
      <c r="G1249" s="13" t="s">
        <v>1774</v>
      </c>
      <c r="H1249" s="13" t="s">
        <v>2089</v>
      </c>
      <c r="I1249" s="13" t="s">
        <v>133</v>
      </c>
      <c r="J1249" s="15">
        <v>21045815.84</v>
      </c>
      <c r="K1249" s="15">
        <v>10978766.939999999</v>
      </c>
      <c r="L1249" s="16">
        <v>42005</v>
      </c>
      <c r="M1249" s="16">
        <v>44561</v>
      </c>
      <c r="N1249" s="12" t="str">
        <f>VLOOKUP(C1249,[1]Sheet1!$D:$R,15,0)</f>
        <v>11 Dostawa wody, gospodarowanie ściekami i odpadami oraz działalność związana z rekultywacją</v>
      </c>
      <c r="O1249" s="17" t="s">
        <v>30</v>
      </c>
    </row>
    <row r="1250" spans="1:15" ht="146.25" x14ac:dyDescent="0.25">
      <c r="A1250" s="8" t="s">
        <v>3355</v>
      </c>
      <c r="B1250" s="13" t="s">
        <v>3356</v>
      </c>
      <c r="C1250" s="12" t="s">
        <v>3357</v>
      </c>
      <c r="D1250" s="12" t="s">
        <v>2253</v>
      </c>
      <c r="E1250" s="14" t="s">
        <v>25</v>
      </c>
      <c r="F1250" s="14" t="s">
        <v>26</v>
      </c>
      <c r="G1250" s="13" t="s">
        <v>1774</v>
      </c>
      <c r="H1250" s="13" t="s">
        <v>2089</v>
      </c>
      <c r="I1250" s="13" t="s">
        <v>133</v>
      </c>
      <c r="J1250" s="15">
        <v>12589318.59</v>
      </c>
      <c r="K1250" s="15">
        <v>6482119.8200000003</v>
      </c>
      <c r="L1250" s="16">
        <v>41967</v>
      </c>
      <c r="M1250" s="16">
        <v>44561</v>
      </c>
      <c r="N1250" s="12" t="str">
        <f>VLOOKUP(C1250,[1]Sheet1!$D:$R,15,0)</f>
        <v>11 Dostawa wody, gospodarowanie ściekami i odpadami oraz działalność związana z rekultywacją</v>
      </c>
      <c r="O1250" s="17" t="s">
        <v>30</v>
      </c>
    </row>
    <row r="1251" spans="1:15" ht="90" x14ac:dyDescent="0.25">
      <c r="A1251" s="8" t="s">
        <v>3358</v>
      </c>
      <c r="B1251" s="13" t="s">
        <v>3359</v>
      </c>
      <c r="C1251" s="12" t="s">
        <v>3360</v>
      </c>
      <c r="D1251" s="12" t="s">
        <v>3361</v>
      </c>
      <c r="E1251" s="14" t="s">
        <v>25</v>
      </c>
      <c r="F1251" s="14" t="s">
        <v>26</v>
      </c>
      <c r="G1251" s="13" t="s">
        <v>1774</v>
      </c>
      <c r="H1251" s="13" t="s">
        <v>2089</v>
      </c>
      <c r="I1251" s="13" t="s">
        <v>133</v>
      </c>
      <c r="J1251" s="15">
        <v>35312869.039999999</v>
      </c>
      <c r="K1251" s="15">
        <v>18417633</v>
      </c>
      <c r="L1251" s="16">
        <v>41640</v>
      </c>
      <c r="M1251" s="16">
        <v>45291</v>
      </c>
      <c r="N1251" s="12" t="str">
        <f>VLOOKUP(C1251,[1]Sheet1!$D:$R,15,0)</f>
        <v>11 Dostawa wody, gospodarowanie ściekami i odpadami oraz działalność związana z rekultywacją</v>
      </c>
      <c r="O1251" s="17" t="s">
        <v>30</v>
      </c>
    </row>
    <row r="1252" spans="1:15" ht="157.5" x14ac:dyDescent="0.25">
      <c r="A1252" s="8" t="s">
        <v>3362</v>
      </c>
      <c r="B1252" s="13" t="s">
        <v>8207</v>
      </c>
      <c r="C1252" s="12" t="s">
        <v>3363</v>
      </c>
      <c r="D1252" s="12" t="s">
        <v>3364</v>
      </c>
      <c r="E1252" s="14" t="s">
        <v>25</v>
      </c>
      <c r="F1252" s="14" t="s">
        <v>26</v>
      </c>
      <c r="G1252" s="13" t="s">
        <v>1774</v>
      </c>
      <c r="H1252" s="13" t="s">
        <v>2089</v>
      </c>
      <c r="I1252" s="13" t="s">
        <v>133</v>
      </c>
      <c r="J1252" s="15">
        <v>26232389.390000001</v>
      </c>
      <c r="K1252" s="15">
        <v>13738566.609999999</v>
      </c>
      <c r="L1252" s="16">
        <v>42736</v>
      </c>
      <c r="M1252" s="16">
        <v>44255</v>
      </c>
      <c r="N1252" s="12" t="str">
        <f>VLOOKUP(C1252,[1]Sheet1!$D:$R,15,0)</f>
        <v>11 Dostawa wody, gospodarowanie ściekami i odpadami oraz działalność związana z rekultywacją</v>
      </c>
      <c r="O1252" s="17" t="s">
        <v>30</v>
      </c>
    </row>
    <row r="1253" spans="1:15" ht="213.75" x14ac:dyDescent="0.25">
      <c r="A1253" s="8" t="s">
        <v>3365</v>
      </c>
      <c r="B1253" s="13" t="s">
        <v>3366</v>
      </c>
      <c r="C1253" s="12" t="s">
        <v>3367</v>
      </c>
      <c r="D1253" s="12" t="s">
        <v>3368</v>
      </c>
      <c r="E1253" s="14" t="s">
        <v>25</v>
      </c>
      <c r="F1253" s="14" t="s">
        <v>26</v>
      </c>
      <c r="G1253" s="13" t="s">
        <v>1774</v>
      </c>
      <c r="H1253" s="13" t="s">
        <v>2089</v>
      </c>
      <c r="I1253" s="13" t="s">
        <v>133</v>
      </c>
      <c r="J1253" s="15">
        <v>1715398.5</v>
      </c>
      <c r="K1253" s="15">
        <v>1185437.99</v>
      </c>
      <c r="L1253" s="16">
        <v>42736</v>
      </c>
      <c r="M1253" s="16">
        <v>43373</v>
      </c>
      <c r="N1253" s="12" t="str">
        <f>VLOOKUP(C1253,[1]Sheet1!$D:$R,15,0)</f>
        <v>11 Dostawa wody, gospodarowanie ściekami i odpadami oraz działalność związana z rekultywacją</v>
      </c>
      <c r="O1253" s="17" t="s">
        <v>52</v>
      </c>
    </row>
    <row r="1254" spans="1:15" ht="101.25" x14ac:dyDescent="0.25">
      <c r="A1254" s="8" t="s">
        <v>3369</v>
      </c>
      <c r="B1254" s="13" t="s">
        <v>3370</v>
      </c>
      <c r="C1254" s="12" t="s">
        <v>3371</v>
      </c>
      <c r="D1254" s="12" t="s">
        <v>2253</v>
      </c>
      <c r="E1254" s="14" t="s">
        <v>25</v>
      </c>
      <c r="F1254" s="14" t="s">
        <v>26</v>
      </c>
      <c r="G1254" s="13" t="s">
        <v>1774</v>
      </c>
      <c r="H1254" s="13" t="s">
        <v>2089</v>
      </c>
      <c r="I1254" s="13" t="s">
        <v>133</v>
      </c>
      <c r="J1254" s="15">
        <v>5553649</v>
      </c>
      <c r="K1254" s="15">
        <v>3433054.98</v>
      </c>
      <c r="L1254" s="16">
        <v>41640</v>
      </c>
      <c r="M1254" s="16">
        <v>43830</v>
      </c>
      <c r="N1254" s="12" t="str">
        <f>VLOOKUP(C1254,[1]Sheet1!$D:$R,15,0)</f>
        <v>11 Dostawa wody, gospodarowanie ściekami i odpadami oraz działalność związana z rekultywacją</v>
      </c>
      <c r="O1254" s="17" t="s">
        <v>52</v>
      </c>
    </row>
    <row r="1255" spans="1:15" ht="191.25" x14ac:dyDescent="0.25">
      <c r="A1255" s="8" t="s">
        <v>3372</v>
      </c>
      <c r="B1255" s="13" t="s">
        <v>3373</v>
      </c>
      <c r="C1255" s="12" t="s">
        <v>3374</v>
      </c>
      <c r="D1255" s="12" t="s">
        <v>3375</v>
      </c>
      <c r="E1255" s="14" t="s">
        <v>25</v>
      </c>
      <c r="F1255" s="14" t="s">
        <v>26</v>
      </c>
      <c r="G1255" s="13" t="s">
        <v>1774</v>
      </c>
      <c r="H1255" s="13" t="s">
        <v>2089</v>
      </c>
      <c r="I1255" s="13" t="s">
        <v>133</v>
      </c>
      <c r="J1255" s="15">
        <v>3355666.35</v>
      </c>
      <c r="K1255" s="15">
        <v>2191447.41</v>
      </c>
      <c r="L1255" s="16">
        <v>42461</v>
      </c>
      <c r="M1255" s="16">
        <v>44012</v>
      </c>
      <c r="N1255" s="12" t="str">
        <f>VLOOKUP(C1255,[1]Sheet1!$D:$R,15,0)</f>
        <v>11 Dostawa wody, gospodarowanie ściekami i odpadami oraz działalność związana z rekultywacją</v>
      </c>
      <c r="O1255" s="17" t="s">
        <v>30</v>
      </c>
    </row>
    <row r="1256" spans="1:15" ht="236.25" x14ac:dyDescent="0.25">
      <c r="A1256" s="8" t="s">
        <v>3376</v>
      </c>
      <c r="B1256" s="13" t="s">
        <v>3377</v>
      </c>
      <c r="C1256" s="12" t="s">
        <v>3378</v>
      </c>
      <c r="D1256" s="12" t="s">
        <v>3379</v>
      </c>
      <c r="E1256" s="14" t="s">
        <v>25</v>
      </c>
      <c r="F1256" s="14" t="s">
        <v>26</v>
      </c>
      <c r="G1256" s="13" t="s">
        <v>1774</v>
      </c>
      <c r="H1256" s="13" t="s">
        <v>2089</v>
      </c>
      <c r="I1256" s="13" t="s">
        <v>133</v>
      </c>
      <c r="J1256" s="15">
        <v>10608391.060000001</v>
      </c>
      <c r="K1256" s="15">
        <v>5482986.6900000004</v>
      </c>
      <c r="L1256" s="16">
        <v>42153</v>
      </c>
      <c r="M1256" s="16">
        <v>44196</v>
      </c>
      <c r="N1256" s="12" t="str">
        <f>VLOOKUP(C1256,[1]Sheet1!$D:$R,15,0)</f>
        <v>11 Dostawa wody, gospodarowanie ściekami i odpadami oraz działalność związana z rekultywacją</v>
      </c>
      <c r="O1256" s="17" t="s">
        <v>30</v>
      </c>
    </row>
    <row r="1257" spans="1:15" ht="67.5" x14ac:dyDescent="0.25">
      <c r="A1257" s="8" t="s">
        <v>3380</v>
      </c>
      <c r="B1257" s="13" t="s">
        <v>3381</v>
      </c>
      <c r="C1257" s="12" t="s">
        <v>3382</v>
      </c>
      <c r="D1257" s="12" t="s">
        <v>2277</v>
      </c>
      <c r="E1257" s="14" t="s">
        <v>25</v>
      </c>
      <c r="F1257" s="14" t="s">
        <v>26</v>
      </c>
      <c r="G1257" s="13" t="s">
        <v>1774</v>
      </c>
      <c r="H1257" s="13" t="s">
        <v>2089</v>
      </c>
      <c r="I1257" s="13" t="s">
        <v>133</v>
      </c>
      <c r="J1257" s="15">
        <v>18026838.699999999</v>
      </c>
      <c r="K1257" s="15">
        <v>8942148.7400000002</v>
      </c>
      <c r="L1257" s="16">
        <v>42736</v>
      </c>
      <c r="M1257" s="16">
        <v>44196</v>
      </c>
      <c r="N1257" s="12" t="str">
        <f>VLOOKUP(C1257,[1]Sheet1!$D:$R,15,0)</f>
        <v>11 Dostawa wody, gospodarowanie ściekami i odpadami oraz działalność związana z rekultywacją</v>
      </c>
      <c r="O1257" s="17" t="s">
        <v>30</v>
      </c>
    </row>
    <row r="1258" spans="1:15" ht="67.5" x14ac:dyDescent="0.25">
      <c r="A1258" s="8" t="s">
        <v>3383</v>
      </c>
      <c r="B1258" s="13" t="s">
        <v>3384</v>
      </c>
      <c r="C1258" s="12" t="s">
        <v>3385</v>
      </c>
      <c r="D1258" s="12" t="s">
        <v>3386</v>
      </c>
      <c r="E1258" s="14" t="s">
        <v>25</v>
      </c>
      <c r="F1258" s="14" t="s">
        <v>26</v>
      </c>
      <c r="G1258" s="13" t="s">
        <v>1774</v>
      </c>
      <c r="H1258" s="13" t="s">
        <v>2089</v>
      </c>
      <c r="I1258" s="13" t="s">
        <v>133</v>
      </c>
      <c r="J1258" s="15">
        <v>20190996.48</v>
      </c>
      <c r="K1258" s="15">
        <v>10256118.91</v>
      </c>
      <c r="L1258" s="16">
        <v>42736</v>
      </c>
      <c r="M1258" s="16">
        <v>44561</v>
      </c>
      <c r="N1258" s="12" t="str">
        <f>VLOOKUP(C1258,[1]Sheet1!$D:$R,15,0)</f>
        <v>11 Dostawa wody, gospodarowanie ściekami i odpadami oraz działalność związana z rekultywacją</v>
      </c>
      <c r="O1258" s="17" t="s">
        <v>30</v>
      </c>
    </row>
    <row r="1259" spans="1:15" ht="180" x14ac:dyDescent="0.25">
      <c r="A1259" s="8" t="s">
        <v>3387</v>
      </c>
      <c r="B1259" s="13" t="s">
        <v>3388</v>
      </c>
      <c r="C1259" s="12" t="s">
        <v>3389</v>
      </c>
      <c r="D1259" s="12" t="s">
        <v>3390</v>
      </c>
      <c r="E1259" s="14" t="s">
        <v>25</v>
      </c>
      <c r="F1259" s="14" t="s">
        <v>26</v>
      </c>
      <c r="G1259" s="13" t="s">
        <v>1774</v>
      </c>
      <c r="H1259" s="13" t="s">
        <v>2089</v>
      </c>
      <c r="I1259" s="13" t="s">
        <v>133</v>
      </c>
      <c r="J1259" s="15">
        <v>19442235.379999999</v>
      </c>
      <c r="K1259" s="15">
        <v>10109403.57</v>
      </c>
      <c r="L1259" s="16">
        <v>42156</v>
      </c>
      <c r="M1259" s="16">
        <v>44196</v>
      </c>
      <c r="N1259" s="12" t="str">
        <f>VLOOKUP(C1259,[1]Sheet1!$D:$R,15,0)</f>
        <v>11 Dostawa wody, gospodarowanie ściekami i odpadami oraz działalność związana z rekultywacją</v>
      </c>
      <c r="O1259" s="17" t="s">
        <v>30</v>
      </c>
    </row>
    <row r="1260" spans="1:15" ht="67.5" x14ac:dyDescent="0.25">
      <c r="A1260" s="8" t="s">
        <v>3391</v>
      </c>
      <c r="B1260" s="13" t="s">
        <v>3392</v>
      </c>
      <c r="C1260" s="12" t="s">
        <v>3393</v>
      </c>
      <c r="D1260" s="12" t="s">
        <v>1801</v>
      </c>
      <c r="E1260" s="14" t="s">
        <v>25</v>
      </c>
      <c r="F1260" s="14" t="s">
        <v>26</v>
      </c>
      <c r="G1260" s="13" t="s">
        <v>1774</v>
      </c>
      <c r="H1260" s="13" t="s">
        <v>3394</v>
      </c>
      <c r="I1260" s="13" t="s">
        <v>133</v>
      </c>
      <c r="J1260" s="15">
        <v>5641900</v>
      </c>
      <c r="K1260" s="15">
        <v>3790655.5</v>
      </c>
      <c r="L1260" s="16">
        <v>42430</v>
      </c>
      <c r="M1260" s="16">
        <v>44104</v>
      </c>
      <c r="N1260" s="12" t="str">
        <f>VLOOKUP(C1260,[1]Sheet1!$D:$R,15,0)</f>
        <v>19 Edukacja</v>
      </c>
      <c r="O1260" s="17" t="s">
        <v>30</v>
      </c>
    </row>
    <row r="1261" spans="1:15" ht="146.25" x14ac:dyDescent="0.25">
      <c r="A1261" s="8" t="s">
        <v>3395</v>
      </c>
      <c r="B1261" s="13" t="s">
        <v>3396</v>
      </c>
      <c r="C1261" s="12" t="s">
        <v>3397</v>
      </c>
      <c r="D1261" s="12" t="s">
        <v>3398</v>
      </c>
      <c r="E1261" s="14" t="s">
        <v>25</v>
      </c>
      <c r="F1261" s="14" t="s">
        <v>26</v>
      </c>
      <c r="G1261" s="13" t="s">
        <v>1774</v>
      </c>
      <c r="H1261" s="13" t="s">
        <v>3394</v>
      </c>
      <c r="I1261" s="13" t="s">
        <v>133</v>
      </c>
      <c r="J1261" s="15">
        <v>871187.5</v>
      </c>
      <c r="K1261" s="15">
        <v>573033.64</v>
      </c>
      <c r="L1261" s="16">
        <v>42405</v>
      </c>
      <c r="M1261" s="16">
        <v>43190</v>
      </c>
      <c r="N1261" s="12" t="str">
        <f>VLOOKUP(C1261,[1]Sheet1!$D:$R,15,0)</f>
        <v>19 Edukacja</v>
      </c>
      <c r="O1261" s="17" t="s">
        <v>52</v>
      </c>
    </row>
    <row r="1262" spans="1:15" ht="146.25" x14ac:dyDescent="0.25">
      <c r="A1262" s="8" t="s">
        <v>3399</v>
      </c>
      <c r="B1262" s="13" t="s">
        <v>3400</v>
      </c>
      <c r="C1262" s="12" t="s">
        <v>3401</v>
      </c>
      <c r="D1262" s="12" t="s">
        <v>3402</v>
      </c>
      <c r="E1262" s="14" t="s">
        <v>25</v>
      </c>
      <c r="F1262" s="14" t="s">
        <v>26</v>
      </c>
      <c r="G1262" s="13" t="s">
        <v>1774</v>
      </c>
      <c r="H1262" s="13" t="s">
        <v>3394</v>
      </c>
      <c r="I1262" s="13" t="s">
        <v>133</v>
      </c>
      <c r="J1262" s="15">
        <v>3143449.36</v>
      </c>
      <c r="K1262" s="15">
        <v>2664548.86</v>
      </c>
      <c r="L1262" s="16">
        <v>43374</v>
      </c>
      <c r="M1262" s="16">
        <v>44651</v>
      </c>
      <c r="N1262" s="12" t="str">
        <f>VLOOKUP(C1262,[1]Sheet1!$D:$R,15,0)</f>
        <v>22 Działalność związana ze środowiskiem naturalnym i zmianami klimatu</v>
      </c>
      <c r="O1262" s="17" t="s">
        <v>30</v>
      </c>
    </row>
    <row r="1263" spans="1:15" ht="191.25" x14ac:dyDescent="0.25">
      <c r="A1263" s="8" t="s">
        <v>7656</v>
      </c>
      <c r="B1263" s="13" t="s">
        <v>8208</v>
      </c>
      <c r="C1263" s="12" t="s">
        <v>8686</v>
      </c>
      <c r="D1263" s="12" t="s">
        <v>3426</v>
      </c>
      <c r="E1263" s="14" t="s">
        <v>25</v>
      </c>
      <c r="F1263" s="14" t="s">
        <v>26</v>
      </c>
      <c r="G1263" s="13" t="s">
        <v>1774</v>
      </c>
      <c r="H1263" s="13" t="s">
        <v>3394</v>
      </c>
      <c r="I1263" s="13" t="s">
        <v>133</v>
      </c>
      <c r="J1263" s="15">
        <v>1381290</v>
      </c>
      <c r="K1263" s="15">
        <v>1174096.5</v>
      </c>
      <c r="L1263" s="16">
        <v>43832</v>
      </c>
      <c r="M1263" s="16">
        <v>45291</v>
      </c>
      <c r="N1263" s="12" t="str">
        <f>VLOOKUP(C1263,[1]Sheet1!$D:$R,15,0)</f>
        <v>22 Działalność związana ze środowiskiem naturalnym i zmianami klimatu</v>
      </c>
      <c r="O1263" s="17" t="s">
        <v>30</v>
      </c>
    </row>
    <row r="1264" spans="1:15" ht="225" x14ac:dyDescent="0.25">
      <c r="A1264" s="8" t="s">
        <v>3403</v>
      </c>
      <c r="B1264" s="13" t="s">
        <v>3404</v>
      </c>
      <c r="C1264" s="12" t="s">
        <v>3405</v>
      </c>
      <c r="D1264" s="12" t="s">
        <v>3406</v>
      </c>
      <c r="E1264" s="14" t="s">
        <v>25</v>
      </c>
      <c r="F1264" s="14" t="s">
        <v>26</v>
      </c>
      <c r="G1264" s="13" t="s">
        <v>1774</v>
      </c>
      <c r="H1264" s="13" t="s">
        <v>3394</v>
      </c>
      <c r="I1264" s="13" t="s">
        <v>133</v>
      </c>
      <c r="J1264" s="15">
        <v>2037987.3</v>
      </c>
      <c r="K1264" s="15">
        <v>1732289.2</v>
      </c>
      <c r="L1264" s="16">
        <v>43374</v>
      </c>
      <c r="M1264" s="16">
        <v>44469</v>
      </c>
      <c r="N1264" s="12" t="str">
        <f>VLOOKUP(C1264,[1]Sheet1!$D:$R,15,0)</f>
        <v>22 Działalność związana ze środowiskiem naturalnym i zmianami klimatu</v>
      </c>
      <c r="O1264" s="17" t="s">
        <v>30</v>
      </c>
    </row>
    <row r="1265" spans="1:15" ht="168.75" x14ac:dyDescent="0.25">
      <c r="A1265" s="8" t="s">
        <v>7657</v>
      </c>
      <c r="B1265" s="13" t="s">
        <v>8209</v>
      </c>
      <c r="C1265" s="12" t="s">
        <v>8687</v>
      </c>
      <c r="D1265" s="12" t="s">
        <v>774</v>
      </c>
      <c r="E1265" s="14" t="s">
        <v>25</v>
      </c>
      <c r="F1265" s="14" t="s">
        <v>26</v>
      </c>
      <c r="G1265" s="13" t="s">
        <v>1774</v>
      </c>
      <c r="H1265" s="13" t="s">
        <v>3394</v>
      </c>
      <c r="I1265" s="13" t="s">
        <v>133</v>
      </c>
      <c r="J1265" s="15">
        <v>2463452.02</v>
      </c>
      <c r="K1265" s="15">
        <v>2093934.21</v>
      </c>
      <c r="L1265" s="16">
        <v>43831</v>
      </c>
      <c r="M1265" s="16">
        <v>44651</v>
      </c>
      <c r="N1265" s="12" t="str">
        <f>VLOOKUP(C1265,[1]Sheet1!$D:$R,15,0)</f>
        <v>22 Działalność związana ze środowiskiem naturalnym i zmianami klimatu</v>
      </c>
      <c r="O1265" s="17" t="s">
        <v>30</v>
      </c>
    </row>
    <row r="1266" spans="1:15" ht="213.75" x14ac:dyDescent="0.25">
      <c r="A1266" s="8" t="s">
        <v>3407</v>
      </c>
      <c r="B1266" s="13" t="s">
        <v>3408</v>
      </c>
      <c r="C1266" s="12" t="s">
        <v>3409</v>
      </c>
      <c r="D1266" s="12" t="s">
        <v>3410</v>
      </c>
      <c r="E1266" s="14" t="s">
        <v>25</v>
      </c>
      <c r="F1266" s="14" t="s">
        <v>26</v>
      </c>
      <c r="G1266" s="13" t="s">
        <v>1774</v>
      </c>
      <c r="H1266" s="13" t="s">
        <v>3394</v>
      </c>
      <c r="I1266" s="13" t="s">
        <v>133</v>
      </c>
      <c r="J1266" s="15">
        <v>2032000</v>
      </c>
      <c r="K1266" s="15">
        <v>1727200</v>
      </c>
      <c r="L1266" s="16">
        <v>43466</v>
      </c>
      <c r="M1266" s="16">
        <v>44561</v>
      </c>
      <c r="N1266" s="12" t="str">
        <f>VLOOKUP(C1266,[1]Sheet1!$D:$R,15,0)</f>
        <v>22 Działalność związana ze środowiskiem naturalnym i zmianami klimatu</v>
      </c>
      <c r="O1266" s="17" t="s">
        <v>30</v>
      </c>
    </row>
    <row r="1267" spans="1:15" ht="135" x14ac:dyDescent="0.25">
      <c r="A1267" s="8" t="s">
        <v>7658</v>
      </c>
      <c r="B1267" s="13" t="s">
        <v>8210</v>
      </c>
      <c r="C1267" s="12" t="s">
        <v>8688</v>
      </c>
      <c r="D1267" s="12" t="s">
        <v>3406</v>
      </c>
      <c r="E1267" s="14" t="s">
        <v>25</v>
      </c>
      <c r="F1267" s="14" t="s">
        <v>26</v>
      </c>
      <c r="G1267" s="13" t="s">
        <v>1774</v>
      </c>
      <c r="H1267" s="13" t="s">
        <v>3394</v>
      </c>
      <c r="I1267" s="13" t="s">
        <v>133</v>
      </c>
      <c r="J1267" s="15">
        <v>1529571</v>
      </c>
      <c r="K1267" s="15">
        <v>1300135.3500000001</v>
      </c>
      <c r="L1267" s="16">
        <v>43831</v>
      </c>
      <c r="M1267" s="16">
        <v>44742</v>
      </c>
      <c r="N1267" s="12" t="str">
        <f>VLOOKUP(C1267,[1]Sheet1!$D:$R,15,0)</f>
        <v>22 Działalność związana ze środowiskiem naturalnym i zmianami klimatu</v>
      </c>
      <c r="O1267" s="17" t="s">
        <v>30</v>
      </c>
    </row>
    <row r="1268" spans="1:15" ht="236.25" x14ac:dyDescent="0.25">
      <c r="A1268" s="8" t="s">
        <v>7659</v>
      </c>
      <c r="B1268" s="13" t="s">
        <v>8211</v>
      </c>
      <c r="C1268" s="12" t="s">
        <v>8689</v>
      </c>
      <c r="D1268" s="12" t="s">
        <v>3478</v>
      </c>
      <c r="E1268" s="14" t="s">
        <v>25</v>
      </c>
      <c r="F1268" s="14" t="s">
        <v>26</v>
      </c>
      <c r="G1268" s="13" t="s">
        <v>1774</v>
      </c>
      <c r="H1268" s="13" t="s">
        <v>3394</v>
      </c>
      <c r="I1268" s="13" t="s">
        <v>133</v>
      </c>
      <c r="J1268" s="15">
        <v>8581650.8000000007</v>
      </c>
      <c r="K1268" s="15">
        <v>7294403.1799999997</v>
      </c>
      <c r="L1268" s="16">
        <v>43831</v>
      </c>
      <c r="M1268" s="16">
        <v>45275</v>
      </c>
      <c r="N1268" s="12" t="str">
        <f>VLOOKUP(C1268,[1]Sheet1!$D:$R,15,0)</f>
        <v>22 Działalność związana ze środowiskiem naturalnym i zmianami klimatu</v>
      </c>
      <c r="O1268" s="17" t="s">
        <v>30</v>
      </c>
    </row>
    <row r="1269" spans="1:15" ht="135" x14ac:dyDescent="0.25">
      <c r="A1269" s="8" t="s">
        <v>3411</v>
      </c>
      <c r="B1269" s="13" t="s">
        <v>3412</v>
      </c>
      <c r="C1269" s="12" t="s">
        <v>3413</v>
      </c>
      <c r="D1269" s="12" t="s">
        <v>3414</v>
      </c>
      <c r="E1269" s="14" t="s">
        <v>25</v>
      </c>
      <c r="F1269" s="14" t="s">
        <v>26</v>
      </c>
      <c r="G1269" s="13" t="s">
        <v>1774</v>
      </c>
      <c r="H1269" s="13" t="s">
        <v>3394</v>
      </c>
      <c r="I1269" s="13" t="s">
        <v>133</v>
      </c>
      <c r="J1269" s="15">
        <v>2577102.31</v>
      </c>
      <c r="K1269" s="15">
        <v>1833510.17</v>
      </c>
      <c r="L1269" s="16">
        <v>42979</v>
      </c>
      <c r="M1269" s="16">
        <v>44196</v>
      </c>
      <c r="N1269" s="12" t="str">
        <f>VLOOKUP(C1269,[1]Sheet1!$D:$R,15,0)</f>
        <v>01 Rolnictwo i leśnictwo</v>
      </c>
      <c r="O1269" s="17" t="s">
        <v>30</v>
      </c>
    </row>
    <row r="1270" spans="1:15" ht="213.75" x14ac:dyDescent="0.25">
      <c r="A1270" s="8" t="s">
        <v>3415</v>
      </c>
      <c r="B1270" s="13" t="s">
        <v>3416</v>
      </c>
      <c r="C1270" s="12" t="s">
        <v>3417</v>
      </c>
      <c r="D1270" s="12" t="s">
        <v>3418</v>
      </c>
      <c r="E1270" s="14" t="s">
        <v>25</v>
      </c>
      <c r="F1270" s="14" t="s">
        <v>26</v>
      </c>
      <c r="G1270" s="13" t="s">
        <v>1774</v>
      </c>
      <c r="H1270" s="13" t="s">
        <v>3394</v>
      </c>
      <c r="I1270" s="13" t="s">
        <v>133</v>
      </c>
      <c r="J1270" s="15">
        <v>3713232</v>
      </c>
      <c r="K1270" s="15">
        <v>3156247.2</v>
      </c>
      <c r="L1270" s="16">
        <v>43831</v>
      </c>
      <c r="M1270" s="16">
        <v>44834</v>
      </c>
      <c r="N1270" s="12" t="str">
        <f>VLOOKUP(C1270,[1]Sheet1!$D:$R,15,0)</f>
        <v>22 Działalność związana ze środowiskiem naturalnym i zmianami klimatu</v>
      </c>
      <c r="O1270" s="17" t="s">
        <v>30</v>
      </c>
    </row>
    <row r="1271" spans="1:15" ht="67.5" x14ac:dyDescent="0.25">
      <c r="A1271" s="8" t="s">
        <v>7660</v>
      </c>
      <c r="B1271" s="13" t="s">
        <v>8212</v>
      </c>
      <c r="C1271" s="12" t="s">
        <v>8690</v>
      </c>
      <c r="D1271" s="12" t="s">
        <v>3508</v>
      </c>
      <c r="E1271" s="14" t="s">
        <v>25</v>
      </c>
      <c r="F1271" s="14" t="s">
        <v>26</v>
      </c>
      <c r="G1271" s="13" t="s">
        <v>1774</v>
      </c>
      <c r="H1271" s="13" t="s">
        <v>3394</v>
      </c>
      <c r="I1271" s="13" t="s">
        <v>133</v>
      </c>
      <c r="J1271" s="15">
        <v>1303357.2</v>
      </c>
      <c r="K1271" s="15">
        <v>879444</v>
      </c>
      <c r="L1271" s="16">
        <v>43515</v>
      </c>
      <c r="M1271" s="16">
        <v>44469</v>
      </c>
      <c r="N1271" s="12" t="str">
        <f>VLOOKUP(C1271,[1]Sheet1!$D:$R,15,0)</f>
        <v>22 Działalność związana ze środowiskiem naturalnym i zmianami klimatu</v>
      </c>
      <c r="O1271" s="17" t="s">
        <v>30</v>
      </c>
    </row>
    <row r="1272" spans="1:15" ht="202.5" x14ac:dyDescent="0.25">
      <c r="A1272" s="8" t="s">
        <v>3419</v>
      </c>
      <c r="B1272" s="13" t="s">
        <v>3420</v>
      </c>
      <c r="C1272" s="12" t="s">
        <v>3421</v>
      </c>
      <c r="D1272" s="12" t="s">
        <v>3422</v>
      </c>
      <c r="E1272" s="14" t="s">
        <v>25</v>
      </c>
      <c r="F1272" s="14" t="s">
        <v>26</v>
      </c>
      <c r="G1272" s="13" t="s">
        <v>1774</v>
      </c>
      <c r="H1272" s="13" t="s">
        <v>3394</v>
      </c>
      <c r="I1272" s="13" t="s">
        <v>133</v>
      </c>
      <c r="J1272" s="15">
        <v>7554959.4299999997</v>
      </c>
      <c r="K1272" s="15">
        <v>6421715.4900000002</v>
      </c>
      <c r="L1272" s="16">
        <v>43101</v>
      </c>
      <c r="M1272" s="16">
        <v>44196</v>
      </c>
      <c r="N1272" s="12" t="str">
        <f>VLOOKUP(C1272,[1]Sheet1!$D:$R,15,0)</f>
        <v>19 Edukacja</v>
      </c>
      <c r="O1272" s="17" t="s">
        <v>30</v>
      </c>
    </row>
    <row r="1273" spans="1:15" ht="67.5" x14ac:dyDescent="0.25">
      <c r="A1273" s="8" t="s">
        <v>3423</v>
      </c>
      <c r="B1273" s="13" t="s">
        <v>3424</v>
      </c>
      <c r="C1273" s="12" t="s">
        <v>3425</v>
      </c>
      <c r="D1273" s="12" t="s">
        <v>3426</v>
      </c>
      <c r="E1273" s="14" t="s">
        <v>25</v>
      </c>
      <c r="F1273" s="14" t="s">
        <v>26</v>
      </c>
      <c r="G1273" s="13" t="s">
        <v>1774</v>
      </c>
      <c r="H1273" s="13" t="s">
        <v>3394</v>
      </c>
      <c r="I1273" s="13" t="s">
        <v>133</v>
      </c>
      <c r="J1273" s="15">
        <v>3189734.89</v>
      </c>
      <c r="K1273" s="15">
        <v>2711274.65</v>
      </c>
      <c r="L1273" s="16">
        <v>43102</v>
      </c>
      <c r="M1273" s="16">
        <v>45291</v>
      </c>
      <c r="N1273" s="12" t="str">
        <f>VLOOKUP(C1273,[1]Sheet1!$D:$R,15,0)</f>
        <v>22 Działalność związana ze środowiskiem naturalnym i zmianami klimatu</v>
      </c>
      <c r="O1273" s="17" t="s">
        <v>30</v>
      </c>
    </row>
    <row r="1274" spans="1:15" ht="67.5" x14ac:dyDescent="0.25">
      <c r="A1274" s="8" t="s">
        <v>3427</v>
      </c>
      <c r="B1274" s="13" t="s">
        <v>3428</v>
      </c>
      <c r="C1274" s="12" t="s">
        <v>3429</v>
      </c>
      <c r="D1274" s="12" t="s">
        <v>3402</v>
      </c>
      <c r="E1274" s="14" t="s">
        <v>25</v>
      </c>
      <c r="F1274" s="14" t="s">
        <v>26</v>
      </c>
      <c r="G1274" s="13" t="s">
        <v>1774</v>
      </c>
      <c r="H1274" s="13" t="s">
        <v>3394</v>
      </c>
      <c r="I1274" s="13" t="s">
        <v>133</v>
      </c>
      <c r="J1274" s="15">
        <v>716000</v>
      </c>
      <c r="K1274" s="15">
        <v>498259.65</v>
      </c>
      <c r="L1274" s="16">
        <v>42401</v>
      </c>
      <c r="M1274" s="16">
        <v>43190</v>
      </c>
      <c r="N1274" s="12" t="str">
        <f>VLOOKUP(C1274,[1]Sheet1!$D:$R,15,0)</f>
        <v>19 Edukacja</v>
      </c>
      <c r="O1274" s="17" t="s">
        <v>52</v>
      </c>
    </row>
    <row r="1275" spans="1:15" ht="247.5" x14ac:dyDescent="0.25">
      <c r="A1275" s="8" t="s">
        <v>3430</v>
      </c>
      <c r="B1275" s="13" t="s">
        <v>3431</v>
      </c>
      <c r="C1275" s="12" t="s">
        <v>3432</v>
      </c>
      <c r="D1275" s="12" t="s">
        <v>3433</v>
      </c>
      <c r="E1275" s="14" t="s">
        <v>25</v>
      </c>
      <c r="F1275" s="14" t="s">
        <v>26</v>
      </c>
      <c r="G1275" s="13" t="s">
        <v>1774</v>
      </c>
      <c r="H1275" s="13" t="s">
        <v>3394</v>
      </c>
      <c r="I1275" s="13" t="s">
        <v>133</v>
      </c>
      <c r="J1275" s="15">
        <v>5102299.28</v>
      </c>
      <c r="K1275" s="15">
        <v>4336954.38</v>
      </c>
      <c r="L1275" s="16">
        <v>43073</v>
      </c>
      <c r="M1275" s="16">
        <v>44926</v>
      </c>
      <c r="N1275" s="12" t="str">
        <f>VLOOKUP(C1275,[1]Sheet1!$D:$R,15,0)</f>
        <v>22 Działalność związana ze środowiskiem naturalnym i zmianami klimatu</v>
      </c>
      <c r="O1275" s="17" t="s">
        <v>30</v>
      </c>
    </row>
    <row r="1276" spans="1:15" ht="67.5" x14ac:dyDescent="0.25">
      <c r="A1276" s="8" t="s">
        <v>3434</v>
      </c>
      <c r="B1276" s="13" t="s">
        <v>3435</v>
      </c>
      <c r="C1276" s="12" t="s">
        <v>3436</v>
      </c>
      <c r="D1276" s="12" t="s">
        <v>3437</v>
      </c>
      <c r="E1276" s="14" t="s">
        <v>25</v>
      </c>
      <c r="F1276" s="14" t="s">
        <v>26</v>
      </c>
      <c r="G1276" s="13" t="s">
        <v>1774</v>
      </c>
      <c r="H1276" s="13" t="s">
        <v>3394</v>
      </c>
      <c r="I1276" s="13" t="s">
        <v>133</v>
      </c>
      <c r="J1276" s="15">
        <v>6233021.9800000004</v>
      </c>
      <c r="K1276" s="15">
        <v>4328516.6500000004</v>
      </c>
      <c r="L1276" s="16">
        <v>42736</v>
      </c>
      <c r="M1276" s="16">
        <v>43465</v>
      </c>
      <c r="N1276" s="12" t="str">
        <f>VLOOKUP(C1276,[1]Sheet1!$D:$R,15,0)</f>
        <v>19 Edukacja</v>
      </c>
      <c r="O1276" s="17" t="s">
        <v>52</v>
      </c>
    </row>
    <row r="1277" spans="1:15" ht="202.5" x14ac:dyDescent="0.25">
      <c r="A1277" s="8" t="s">
        <v>3438</v>
      </c>
      <c r="B1277" s="13" t="s">
        <v>3439</v>
      </c>
      <c r="C1277" s="12" t="s">
        <v>3440</v>
      </c>
      <c r="D1277" s="12" t="s">
        <v>3441</v>
      </c>
      <c r="E1277" s="14" t="s">
        <v>25</v>
      </c>
      <c r="F1277" s="14" t="s">
        <v>26</v>
      </c>
      <c r="G1277" s="13" t="s">
        <v>1774</v>
      </c>
      <c r="H1277" s="13" t="s">
        <v>3394</v>
      </c>
      <c r="I1277" s="13" t="s">
        <v>133</v>
      </c>
      <c r="J1277" s="15">
        <v>780065.4</v>
      </c>
      <c r="K1277" s="15">
        <v>663055.59</v>
      </c>
      <c r="L1277" s="16">
        <v>43009</v>
      </c>
      <c r="M1277" s="16">
        <v>44104</v>
      </c>
      <c r="N1277" s="12" t="str">
        <f>VLOOKUP(C1277,[1]Sheet1!$D:$R,15,0)</f>
        <v>19 Edukacja</v>
      </c>
      <c r="O1277" s="17" t="s">
        <v>30</v>
      </c>
    </row>
    <row r="1278" spans="1:15" ht="67.5" x14ac:dyDescent="0.25">
      <c r="A1278" s="8" t="s">
        <v>3442</v>
      </c>
      <c r="B1278" s="13" t="s">
        <v>3443</v>
      </c>
      <c r="C1278" s="12" t="s">
        <v>3444</v>
      </c>
      <c r="D1278" s="12" t="s">
        <v>3445</v>
      </c>
      <c r="E1278" s="14" t="s">
        <v>25</v>
      </c>
      <c r="F1278" s="14" t="s">
        <v>26</v>
      </c>
      <c r="G1278" s="13" t="s">
        <v>1774</v>
      </c>
      <c r="H1278" s="13" t="s">
        <v>3394</v>
      </c>
      <c r="I1278" s="13" t="s">
        <v>133</v>
      </c>
      <c r="J1278" s="15">
        <v>4658729.04</v>
      </c>
      <c r="K1278" s="15">
        <v>3219446.89</v>
      </c>
      <c r="L1278" s="16">
        <v>42439</v>
      </c>
      <c r="M1278" s="16">
        <v>43830</v>
      </c>
      <c r="N1278" s="12" t="str">
        <f>VLOOKUP(C1278,[1]Sheet1!$D:$R,15,0)</f>
        <v>19 Edukacja</v>
      </c>
      <c r="O1278" s="17" t="s">
        <v>30</v>
      </c>
    </row>
    <row r="1279" spans="1:15" ht="112.5" x14ac:dyDescent="0.25">
      <c r="A1279" s="8" t="s">
        <v>3446</v>
      </c>
      <c r="B1279" s="13" t="s">
        <v>3447</v>
      </c>
      <c r="C1279" s="12" t="s">
        <v>3448</v>
      </c>
      <c r="D1279" s="12" t="s">
        <v>3418</v>
      </c>
      <c r="E1279" s="14" t="s">
        <v>25</v>
      </c>
      <c r="F1279" s="14" t="s">
        <v>26</v>
      </c>
      <c r="G1279" s="13" t="s">
        <v>1774</v>
      </c>
      <c r="H1279" s="13" t="s">
        <v>3394</v>
      </c>
      <c r="I1279" s="13" t="s">
        <v>133</v>
      </c>
      <c r="J1279" s="15">
        <v>1160140</v>
      </c>
      <c r="K1279" s="15">
        <v>986119</v>
      </c>
      <c r="L1279" s="16">
        <v>43101</v>
      </c>
      <c r="M1279" s="16">
        <v>44561</v>
      </c>
      <c r="N1279" s="12" t="str">
        <f>VLOOKUP(C1279,[1]Sheet1!$D:$R,15,0)</f>
        <v>01 Rolnictwo i leśnictwo</v>
      </c>
      <c r="O1279" s="17" t="s">
        <v>30</v>
      </c>
    </row>
    <row r="1280" spans="1:15" ht="180" x14ac:dyDescent="0.25">
      <c r="A1280" s="8" t="s">
        <v>3449</v>
      </c>
      <c r="B1280" s="13" t="s">
        <v>3450</v>
      </c>
      <c r="C1280" s="12" t="s">
        <v>3451</v>
      </c>
      <c r="D1280" s="12" t="s">
        <v>3452</v>
      </c>
      <c r="E1280" s="14" t="s">
        <v>25</v>
      </c>
      <c r="F1280" s="14" t="s">
        <v>26</v>
      </c>
      <c r="G1280" s="13" t="s">
        <v>1774</v>
      </c>
      <c r="H1280" s="13" t="s">
        <v>3394</v>
      </c>
      <c r="I1280" s="13" t="s">
        <v>133</v>
      </c>
      <c r="J1280" s="15">
        <v>3586723.08</v>
      </c>
      <c r="K1280" s="15">
        <v>3048714.62</v>
      </c>
      <c r="L1280" s="16">
        <v>43320</v>
      </c>
      <c r="M1280" s="16">
        <v>44545</v>
      </c>
      <c r="N1280" s="12" t="str">
        <f>VLOOKUP(C1280,[1]Sheet1!$D:$R,15,0)</f>
        <v>22 Działalność związana ze środowiskiem naturalnym i zmianami klimatu</v>
      </c>
      <c r="O1280" s="17" t="s">
        <v>30</v>
      </c>
    </row>
    <row r="1281" spans="1:15" ht="213.75" x14ac:dyDescent="0.25">
      <c r="A1281" s="8" t="s">
        <v>3453</v>
      </c>
      <c r="B1281" s="13" t="s">
        <v>3454</v>
      </c>
      <c r="C1281" s="12" t="s">
        <v>3455</v>
      </c>
      <c r="D1281" s="12" t="s">
        <v>3456</v>
      </c>
      <c r="E1281" s="14" t="s">
        <v>25</v>
      </c>
      <c r="F1281" s="14" t="s">
        <v>26</v>
      </c>
      <c r="G1281" s="13" t="s">
        <v>1774</v>
      </c>
      <c r="H1281" s="13" t="s">
        <v>3394</v>
      </c>
      <c r="I1281" s="13" t="s">
        <v>133</v>
      </c>
      <c r="J1281" s="15">
        <v>2804586</v>
      </c>
      <c r="K1281" s="15">
        <v>2383898.1</v>
      </c>
      <c r="L1281" s="16">
        <v>43101</v>
      </c>
      <c r="M1281" s="16">
        <v>44561</v>
      </c>
      <c r="N1281" s="12" t="str">
        <f>VLOOKUP(C1281,[1]Sheet1!$D:$R,15,0)</f>
        <v>22 Działalność związana ze środowiskiem naturalnym i zmianami klimatu</v>
      </c>
      <c r="O1281" s="17" t="s">
        <v>30</v>
      </c>
    </row>
    <row r="1282" spans="1:15" ht="146.25" x14ac:dyDescent="0.25">
      <c r="A1282" s="8" t="s">
        <v>3457</v>
      </c>
      <c r="B1282" s="13" t="s">
        <v>3458</v>
      </c>
      <c r="C1282" s="12" t="s">
        <v>3459</v>
      </c>
      <c r="D1282" s="12" t="s">
        <v>3452</v>
      </c>
      <c r="E1282" s="14" t="s">
        <v>25</v>
      </c>
      <c r="F1282" s="14" t="s">
        <v>26</v>
      </c>
      <c r="G1282" s="13" t="s">
        <v>1774</v>
      </c>
      <c r="H1282" s="13" t="s">
        <v>3394</v>
      </c>
      <c r="I1282" s="13" t="s">
        <v>133</v>
      </c>
      <c r="J1282" s="15">
        <v>3430195</v>
      </c>
      <c r="K1282" s="15">
        <v>2384764.83</v>
      </c>
      <c r="L1282" s="16">
        <v>42917</v>
      </c>
      <c r="M1282" s="16">
        <v>44135</v>
      </c>
      <c r="N1282" s="12" t="str">
        <f>VLOOKUP(C1282,[1]Sheet1!$D:$R,15,0)</f>
        <v>01 Rolnictwo i leśnictwo</v>
      </c>
      <c r="O1282" s="17" t="s">
        <v>30</v>
      </c>
    </row>
    <row r="1283" spans="1:15" ht="135" x14ac:dyDescent="0.25">
      <c r="A1283" s="8" t="s">
        <v>3460</v>
      </c>
      <c r="B1283" s="13" t="s">
        <v>3461</v>
      </c>
      <c r="C1283" s="12" t="s">
        <v>3462</v>
      </c>
      <c r="D1283" s="12" t="s">
        <v>3463</v>
      </c>
      <c r="E1283" s="14" t="s">
        <v>25</v>
      </c>
      <c r="F1283" s="14" t="s">
        <v>26</v>
      </c>
      <c r="G1283" s="13" t="s">
        <v>1774</v>
      </c>
      <c r="H1283" s="13" t="s">
        <v>3394</v>
      </c>
      <c r="I1283" s="13" t="s">
        <v>133</v>
      </c>
      <c r="J1283" s="15">
        <v>2842455.67</v>
      </c>
      <c r="K1283" s="15">
        <v>2416087.31</v>
      </c>
      <c r="L1283" s="16">
        <v>43556</v>
      </c>
      <c r="M1283" s="16">
        <v>44377</v>
      </c>
      <c r="N1283" s="12" t="str">
        <f>VLOOKUP(C1283,[1]Sheet1!$D:$R,15,0)</f>
        <v>22 Działalność związana ze środowiskiem naturalnym i zmianami klimatu</v>
      </c>
      <c r="O1283" s="17" t="s">
        <v>30</v>
      </c>
    </row>
    <row r="1284" spans="1:15" ht="213.75" x14ac:dyDescent="0.25">
      <c r="A1284" s="8" t="s">
        <v>3464</v>
      </c>
      <c r="B1284" s="13" t="s">
        <v>3465</v>
      </c>
      <c r="C1284" s="12" t="s">
        <v>3466</v>
      </c>
      <c r="D1284" s="12" t="s">
        <v>3467</v>
      </c>
      <c r="E1284" s="14" t="s">
        <v>25</v>
      </c>
      <c r="F1284" s="14" t="s">
        <v>26</v>
      </c>
      <c r="G1284" s="13" t="s">
        <v>1774</v>
      </c>
      <c r="H1284" s="13" t="s">
        <v>3394</v>
      </c>
      <c r="I1284" s="13" t="s">
        <v>133</v>
      </c>
      <c r="J1284" s="15">
        <v>4726978</v>
      </c>
      <c r="K1284" s="15">
        <v>4017931.3</v>
      </c>
      <c r="L1284" s="16">
        <v>43552</v>
      </c>
      <c r="M1284" s="16">
        <v>45107</v>
      </c>
      <c r="N1284" s="12" t="str">
        <f>VLOOKUP(C1284,[1]Sheet1!$D:$R,15,0)</f>
        <v>22 Działalność związana ze środowiskiem naturalnym i zmianami klimatu</v>
      </c>
      <c r="O1284" s="17" t="s">
        <v>30</v>
      </c>
    </row>
    <row r="1285" spans="1:15" ht="213.75" x14ac:dyDescent="0.25">
      <c r="A1285" s="8" t="s">
        <v>3468</v>
      </c>
      <c r="B1285" s="13" t="s">
        <v>3469</v>
      </c>
      <c r="C1285" s="12" t="s">
        <v>3470</v>
      </c>
      <c r="D1285" s="12" t="s">
        <v>3471</v>
      </c>
      <c r="E1285" s="14" t="s">
        <v>25</v>
      </c>
      <c r="F1285" s="14" t="s">
        <v>26</v>
      </c>
      <c r="G1285" s="13" t="s">
        <v>1774</v>
      </c>
      <c r="H1285" s="13" t="s">
        <v>3394</v>
      </c>
      <c r="I1285" s="13" t="s">
        <v>133</v>
      </c>
      <c r="J1285" s="15">
        <v>833765.82</v>
      </c>
      <c r="K1285" s="15">
        <v>676430</v>
      </c>
      <c r="L1285" s="16">
        <v>42736</v>
      </c>
      <c r="M1285" s="16">
        <v>44196</v>
      </c>
      <c r="N1285" s="12" t="str">
        <f>VLOOKUP(C1285,[1]Sheet1!$D:$R,15,0)</f>
        <v>22 Działalność związana ze środowiskiem naturalnym i zmianami klimatu</v>
      </c>
      <c r="O1285" s="17" t="s">
        <v>30</v>
      </c>
    </row>
    <row r="1286" spans="1:15" ht="202.5" x14ac:dyDescent="0.25">
      <c r="A1286" s="8" t="s">
        <v>3472</v>
      </c>
      <c r="B1286" s="13" t="s">
        <v>3473</v>
      </c>
      <c r="C1286" s="12" t="s">
        <v>3474</v>
      </c>
      <c r="D1286" s="12" t="s">
        <v>3414</v>
      </c>
      <c r="E1286" s="14" t="s">
        <v>25</v>
      </c>
      <c r="F1286" s="14" t="s">
        <v>26</v>
      </c>
      <c r="G1286" s="13" t="s">
        <v>1774</v>
      </c>
      <c r="H1286" s="13" t="s">
        <v>3394</v>
      </c>
      <c r="I1286" s="13" t="s">
        <v>133</v>
      </c>
      <c r="J1286" s="15">
        <v>1020458.82</v>
      </c>
      <c r="K1286" s="15">
        <v>867389.99</v>
      </c>
      <c r="L1286" s="16">
        <v>43244</v>
      </c>
      <c r="M1286" s="16">
        <v>45260</v>
      </c>
      <c r="N1286" s="12" t="str">
        <f>VLOOKUP(C1286,[1]Sheet1!$D:$R,15,0)</f>
        <v>22 Działalność związana ze środowiskiem naturalnym i zmianami klimatu</v>
      </c>
      <c r="O1286" s="17" t="s">
        <v>30</v>
      </c>
    </row>
    <row r="1287" spans="1:15" ht="236.25" x14ac:dyDescent="0.25">
      <c r="A1287" s="8" t="s">
        <v>3475</v>
      </c>
      <c r="B1287" s="13" t="s">
        <v>3476</v>
      </c>
      <c r="C1287" s="12" t="s">
        <v>3477</v>
      </c>
      <c r="D1287" s="12" t="s">
        <v>3478</v>
      </c>
      <c r="E1287" s="14" t="s">
        <v>25</v>
      </c>
      <c r="F1287" s="14" t="s">
        <v>26</v>
      </c>
      <c r="G1287" s="13" t="s">
        <v>1774</v>
      </c>
      <c r="H1287" s="13" t="s">
        <v>3394</v>
      </c>
      <c r="I1287" s="13" t="s">
        <v>133</v>
      </c>
      <c r="J1287" s="15">
        <v>14350287</v>
      </c>
      <c r="K1287" s="15">
        <v>12197743.949999999</v>
      </c>
      <c r="L1287" s="16">
        <v>43551</v>
      </c>
      <c r="M1287" s="16">
        <v>45291</v>
      </c>
      <c r="N1287" s="12" t="str">
        <f>VLOOKUP(C1287,[1]Sheet1!$D:$R,15,0)</f>
        <v>22 Działalność związana ze środowiskiem naturalnym i zmianami klimatu</v>
      </c>
      <c r="O1287" s="17" t="s">
        <v>30</v>
      </c>
    </row>
    <row r="1288" spans="1:15" ht="225" x14ac:dyDescent="0.25">
      <c r="A1288" s="8" t="s">
        <v>3479</v>
      </c>
      <c r="B1288" s="13" t="s">
        <v>3480</v>
      </c>
      <c r="C1288" s="12" t="s">
        <v>3481</v>
      </c>
      <c r="D1288" s="12" t="s">
        <v>3478</v>
      </c>
      <c r="E1288" s="14" t="s">
        <v>25</v>
      </c>
      <c r="F1288" s="14" t="s">
        <v>26</v>
      </c>
      <c r="G1288" s="13" t="s">
        <v>1774</v>
      </c>
      <c r="H1288" s="13" t="s">
        <v>3394</v>
      </c>
      <c r="I1288" s="13" t="s">
        <v>133</v>
      </c>
      <c r="J1288" s="15">
        <v>2451895.87</v>
      </c>
      <c r="K1288" s="15">
        <v>2079093.08</v>
      </c>
      <c r="L1288" s="16">
        <v>42339</v>
      </c>
      <c r="M1288" s="16">
        <v>44196</v>
      </c>
      <c r="N1288" s="12" t="str">
        <f>VLOOKUP(C1288,[1]Sheet1!$D:$R,15,0)</f>
        <v>22 Działalność związana ze środowiskiem naturalnym i zmianami klimatu</v>
      </c>
      <c r="O1288" s="17" t="s">
        <v>30</v>
      </c>
    </row>
    <row r="1289" spans="1:15" ht="202.5" x14ac:dyDescent="0.25">
      <c r="A1289" s="8" t="s">
        <v>3482</v>
      </c>
      <c r="B1289" s="13" t="s">
        <v>3483</v>
      </c>
      <c r="C1289" s="12" t="s">
        <v>3484</v>
      </c>
      <c r="D1289" s="12" t="s">
        <v>3485</v>
      </c>
      <c r="E1289" s="14" t="s">
        <v>25</v>
      </c>
      <c r="F1289" s="14" t="s">
        <v>26</v>
      </c>
      <c r="G1289" s="13" t="s">
        <v>1774</v>
      </c>
      <c r="H1289" s="13" t="s">
        <v>3394</v>
      </c>
      <c r="I1289" s="13" t="s">
        <v>133</v>
      </c>
      <c r="J1289" s="15">
        <v>1076584.1200000001</v>
      </c>
      <c r="K1289" s="15">
        <v>915096.5</v>
      </c>
      <c r="L1289" s="16">
        <v>43466</v>
      </c>
      <c r="M1289" s="16">
        <v>45291</v>
      </c>
      <c r="N1289" s="12" t="str">
        <f>VLOOKUP(C1289,[1]Sheet1!$D:$R,15,0)</f>
        <v>22 Działalność związana ze środowiskiem naturalnym i zmianami klimatu</v>
      </c>
      <c r="O1289" s="17" t="s">
        <v>30</v>
      </c>
    </row>
    <row r="1290" spans="1:15" ht="213.75" x14ac:dyDescent="0.25">
      <c r="A1290" s="8" t="s">
        <v>3486</v>
      </c>
      <c r="B1290" s="13" t="s">
        <v>3487</v>
      </c>
      <c r="C1290" s="12" t="s">
        <v>3488</v>
      </c>
      <c r="D1290" s="12" t="s">
        <v>3489</v>
      </c>
      <c r="E1290" s="14" t="s">
        <v>25</v>
      </c>
      <c r="F1290" s="14" t="s">
        <v>26</v>
      </c>
      <c r="G1290" s="13" t="s">
        <v>1774</v>
      </c>
      <c r="H1290" s="13" t="s">
        <v>3394</v>
      </c>
      <c r="I1290" s="13" t="s">
        <v>133</v>
      </c>
      <c r="J1290" s="15">
        <v>2277331.89</v>
      </c>
      <c r="K1290" s="15">
        <v>1852344.74</v>
      </c>
      <c r="L1290" s="16">
        <v>42736</v>
      </c>
      <c r="M1290" s="16">
        <v>44196</v>
      </c>
      <c r="N1290" s="12" t="str">
        <f>VLOOKUP(C1290,[1]Sheet1!$D:$R,15,0)</f>
        <v>22 Działalność związana ze środowiskiem naturalnym i zmianami klimatu</v>
      </c>
      <c r="O1290" s="17" t="s">
        <v>30</v>
      </c>
    </row>
    <row r="1291" spans="1:15" ht="213.75" x14ac:dyDescent="0.25">
      <c r="A1291" s="8" t="s">
        <v>3490</v>
      </c>
      <c r="B1291" s="13" t="s">
        <v>3491</v>
      </c>
      <c r="C1291" s="12" t="s">
        <v>3492</v>
      </c>
      <c r="D1291" s="12" t="s">
        <v>3493</v>
      </c>
      <c r="E1291" s="14" t="s">
        <v>25</v>
      </c>
      <c r="F1291" s="14" t="s">
        <v>26</v>
      </c>
      <c r="G1291" s="13" t="s">
        <v>1774</v>
      </c>
      <c r="H1291" s="13" t="s">
        <v>3394</v>
      </c>
      <c r="I1291" s="13" t="s">
        <v>133</v>
      </c>
      <c r="J1291" s="15">
        <v>2344041.0499999998</v>
      </c>
      <c r="K1291" s="15">
        <v>1992434.88</v>
      </c>
      <c r="L1291" s="16">
        <v>43525</v>
      </c>
      <c r="M1291" s="16">
        <v>45291</v>
      </c>
      <c r="N1291" s="12" t="str">
        <f>VLOOKUP(C1291,[1]Sheet1!$D:$R,15,0)</f>
        <v>22 Działalność związana ze środowiskiem naturalnym i zmianami klimatu</v>
      </c>
      <c r="O1291" s="17" t="s">
        <v>30</v>
      </c>
    </row>
    <row r="1292" spans="1:15" ht="202.5" x14ac:dyDescent="0.25">
      <c r="A1292" s="8" t="s">
        <v>3494</v>
      </c>
      <c r="B1292" s="13" t="s">
        <v>3495</v>
      </c>
      <c r="C1292" s="12" t="s">
        <v>3496</v>
      </c>
      <c r="D1292" s="12" t="s">
        <v>3489</v>
      </c>
      <c r="E1292" s="14" t="s">
        <v>25</v>
      </c>
      <c r="F1292" s="14" t="s">
        <v>26</v>
      </c>
      <c r="G1292" s="13" t="s">
        <v>1774</v>
      </c>
      <c r="H1292" s="13" t="s">
        <v>3394</v>
      </c>
      <c r="I1292" s="13" t="s">
        <v>133</v>
      </c>
      <c r="J1292" s="15">
        <v>1879111.85</v>
      </c>
      <c r="K1292" s="15">
        <v>1577906</v>
      </c>
      <c r="L1292" s="16">
        <v>42736</v>
      </c>
      <c r="M1292" s="16">
        <v>44196</v>
      </c>
      <c r="N1292" s="12" t="str">
        <f>VLOOKUP(C1292,[1]Sheet1!$D:$R,15,0)</f>
        <v>22 Działalność związana ze środowiskiem naturalnym i zmianami klimatu</v>
      </c>
      <c r="O1292" s="17" t="s">
        <v>30</v>
      </c>
    </row>
    <row r="1293" spans="1:15" ht="213.75" x14ac:dyDescent="0.25">
      <c r="A1293" s="8" t="s">
        <v>3497</v>
      </c>
      <c r="B1293" s="13" t="s">
        <v>3498</v>
      </c>
      <c r="C1293" s="12" t="s">
        <v>3499</v>
      </c>
      <c r="D1293" s="12" t="s">
        <v>3500</v>
      </c>
      <c r="E1293" s="14" t="s">
        <v>25</v>
      </c>
      <c r="F1293" s="14" t="s">
        <v>26</v>
      </c>
      <c r="G1293" s="13" t="s">
        <v>1774</v>
      </c>
      <c r="H1293" s="13" t="s">
        <v>3394</v>
      </c>
      <c r="I1293" s="13" t="s">
        <v>133</v>
      </c>
      <c r="J1293" s="15">
        <v>1370400</v>
      </c>
      <c r="K1293" s="15">
        <v>1162638.5</v>
      </c>
      <c r="L1293" s="16">
        <v>43009</v>
      </c>
      <c r="M1293" s="16">
        <v>44561</v>
      </c>
      <c r="N1293" s="12" t="str">
        <f>VLOOKUP(C1293,[1]Sheet1!$D:$R,15,0)</f>
        <v>22 Działalność związana ze środowiskiem naturalnym i zmianami klimatu</v>
      </c>
      <c r="O1293" s="17" t="s">
        <v>30</v>
      </c>
    </row>
    <row r="1294" spans="1:15" ht="135" x14ac:dyDescent="0.25">
      <c r="A1294" s="8" t="s">
        <v>3501</v>
      </c>
      <c r="B1294" s="13" t="s">
        <v>3502</v>
      </c>
      <c r="C1294" s="12" t="s">
        <v>3503</v>
      </c>
      <c r="D1294" s="12" t="s">
        <v>3504</v>
      </c>
      <c r="E1294" s="14" t="s">
        <v>25</v>
      </c>
      <c r="F1294" s="14" t="s">
        <v>26</v>
      </c>
      <c r="G1294" s="13" t="s">
        <v>1774</v>
      </c>
      <c r="H1294" s="13" t="s">
        <v>3394</v>
      </c>
      <c r="I1294" s="13" t="s">
        <v>133</v>
      </c>
      <c r="J1294" s="15">
        <v>3275079.21</v>
      </c>
      <c r="K1294" s="15">
        <v>2752009.2</v>
      </c>
      <c r="L1294" s="16">
        <v>42705</v>
      </c>
      <c r="M1294" s="16">
        <v>44196</v>
      </c>
      <c r="N1294" s="12" t="str">
        <f>VLOOKUP(C1294,[1]Sheet1!$D:$R,15,0)</f>
        <v>01 Rolnictwo i leśnictwo</v>
      </c>
      <c r="O1294" s="17" t="s">
        <v>30</v>
      </c>
    </row>
    <row r="1295" spans="1:15" ht="213.75" x14ac:dyDescent="0.25">
      <c r="A1295" s="8" t="s">
        <v>3505</v>
      </c>
      <c r="B1295" s="13" t="s">
        <v>3506</v>
      </c>
      <c r="C1295" s="12" t="s">
        <v>3507</v>
      </c>
      <c r="D1295" s="12" t="s">
        <v>3508</v>
      </c>
      <c r="E1295" s="14" t="s">
        <v>25</v>
      </c>
      <c r="F1295" s="14" t="s">
        <v>26</v>
      </c>
      <c r="G1295" s="13" t="s">
        <v>1774</v>
      </c>
      <c r="H1295" s="13" t="s">
        <v>3394</v>
      </c>
      <c r="I1295" s="13" t="s">
        <v>133</v>
      </c>
      <c r="J1295" s="15">
        <v>2912369.1</v>
      </c>
      <c r="K1295" s="15">
        <v>2109146.5</v>
      </c>
      <c r="L1295" s="16">
        <v>43108</v>
      </c>
      <c r="M1295" s="16">
        <v>45261</v>
      </c>
      <c r="N1295" s="12" t="str">
        <f>VLOOKUP(C1295,[1]Sheet1!$D:$R,15,0)</f>
        <v>22 Działalność związana ze środowiskiem naturalnym i zmianami klimatu</v>
      </c>
      <c r="O1295" s="17" t="s">
        <v>30</v>
      </c>
    </row>
    <row r="1296" spans="1:15" ht="213.75" x14ac:dyDescent="0.25">
      <c r="A1296" s="8" t="s">
        <v>3509</v>
      </c>
      <c r="B1296" s="13" t="s">
        <v>3510</v>
      </c>
      <c r="C1296" s="12" t="s">
        <v>3511</v>
      </c>
      <c r="D1296" s="12" t="s">
        <v>3512</v>
      </c>
      <c r="E1296" s="14" t="s">
        <v>25</v>
      </c>
      <c r="F1296" s="14" t="s">
        <v>26</v>
      </c>
      <c r="G1296" s="13" t="s">
        <v>1774</v>
      </c>
      <c r="H1296" s="13" t="s">
        <v>3394</v>
      </c>
      <c r="I1296" s="13" t="s">
        <v>133</v>
      </c>
      <c r="J1296" s="15">
        <v>3521305.74</v>
      </c>
      <c r="K1296" s="15">
        <v>2992768.4</v>
      </c>
      <c r="L1296" s="16">
        <v>42675</v>
      </c>
      <c r="M1296" s="16">
        <v>44043</v>
      </c>
      <c r="N1296" s="12" t="str">
        <f>VLOOKUP(C1296,[1]Sheet1!$D:$R,15,0)</f>
        <v>22 Działalność związana ze środowiskiem naturalnym i zmianami klimatu</v>
      </c>
      <c r="O1296" s="17" t="s">
        <v>30</v>
      </c>
    </row>
    <row r="1297" spans="1:15" ht="180" x14ac:dyDescent="0.25">
      <c r="A1297" s="8" t="s">
        <v>3513</v>
      </c>
      <c r="B1297" s="13" t="s">
        <v>3514</v>
      </c>
      <c r="C1297" s="12" t="s">
        <v>3515</v>
      </c>
      <c r="D1297" s="12" t="s">
        <v>3516</v>
      </c>
      <c r="E1297" s="14" t="s">
        <v>25</v>
      </c>
      <c r="F1297" s="14" t="s">
        <v>26</v>
      </c>
      <c r="G1297" s="13" t="s">
        <v>1774</v>
      </c>
      <c r="H1297" s="13" t="s">
        <v>3394</v>
      </c>
      <c r="I1297" s="13" t="s">
        <v>133</v>
      </c>
      <c r="J1297" s="15">
        <v>196062</v>
      </c>
      <c r="K1297" s="15">
        <v>135490</v>
      </c>
      <c r="L1297" s="16">
        <v>43466</v>
      </c>
      <c r="M1297" s="16">
        <v>45291</v>
      </c>
      <c r="N1297" s="12" t="str">
        <f>VLOOKUP(C1297,[1]Sheet1!$D:$R,15,0)</f>
        <v>22 Działalność związana ze środowiskiem naturalnym i zmianami klimatu</v>
      </c>
      <c r="O1297" s="17" t="s">
        <v>30</v>
      </c>
    </row>
    <row r="1298" spans="1:15" ht="67.5" x14ac:dyDescent="0.25">
      <c r="A1298" s="8" t="s">
        <v>3517</v>
      </c>
      <c r="B1298" s="13" t="s">
        <v>3518</v>
      </c>
      <c r="C1298" s="12" t="s">
        <v>3519</v>
      </c>
      <c r="D1298" s="12" t="s">
        <v>3452</v>
      </c>
      <c r="E1298" s="14" t="s">
        <v>25</v>
      </c>
      <c r="F1298" s="14" t="s">
        <v>26</v>
      </c>
      <c r="G1298" s="13" t="s">
        <v>1774</v>
      </c>
      <c r="H1298" s="13" t="s">
        <v>3394</v>
      </c>
      <c r="I1298" s="13" t="s">
        <v>133</v>
      </c>
      <c r="J1298" s="15">
        <v>12090322.470000001</v>
      </c>
      <c r="K1298" s="15">
        <v>7916811.9199999999</v>
      </c>
      <c r="L1298" s="16">
        <v>42433</v>
      </c>
      <c r="M1298" s="16">
        <v>43190</v>
      </c>
      <c r="N1298" s="12" t="str">
        <f>VLOOKUP(C1298,[1]Sheet1!$D:$R,15,0)</f>
        <v>19 Edukacja</v>
      </c>
      <c r="O1298" s="17" t="s">
        <v>52</v>
      </c>
    </row>
    <row r="1299" spans="1:15" ht="213.75" x14ac:dyDescent="0.25">
      <c r="A1299" s="8" t="s">
        <v>3520</v>
      </c>
      <c r="B1299" s="13" t="s">
        <v>3521</v>
      </c>
      <c r="C1299" s="12" t="s">
        <v>3522</v>
      </c>
      <c r="D1299" s="12" t="s">
        <v>774</v>
      </c>
      <c r="E1299" s="14" t="s">
        <v>25</v>
      </c>
      <c r="F1299" s="14" t="s">
        <v>26</v>
      </c>
      <c r="G1299" s="13" t="s">
        <v>1774</v>
      </c>
      <c r="H1299" s="13" t="s">
        <v>3394</v>
      </c>
      <c r="I1299" s="13" t="s">
        <v>133</v>
      </c>
      <c r="J1299" s="15">
        <v>2508471.56</v>
      </c>
      <c r="K1299" s="15">
        <v>1749889.37</v>
      </c>
      <c r="L1299" s="16">
        <v>42826</v>
      </c>
      <c r="M1299" s="16">
        <v>43830</v>
      </c>
      <c r="N1299" s="12" t="str">
        <f>VLOOKUP(C1299,[1]Sheet1!$D:$R,15,0)</f>
        <v>01 Rolnictwo i leśnictwo</v>
      </c>
      <c r="O1299" s="17" t="s">
        <v>52</v>
      </c>
    </row>
    <row r="1300" spans="1:15" ht="202.5" x14ac:dyDescent="0.25">
      <c r="A1300" s="8" t="s">
        <v>3523</v>
      </c>
      <c r="B1300" s="13" t="s">
        <v>3524</v>
      </c>
      <c r="C1300" s="12" t="s">
        <v>3525</v>
      </c>
      <c r="D1300" s="12" t="s">
        <v>3526</v>
      </c>
      <c r="E1300" s="14" t="s">
        <v>25</v>
      </c>
      <c r="F1300" s="14" t="s">
        <v>26</v>
      </c>
      <c r="G1300" s="13" t="s">
        <v>1774</v>
      </c>
      <c r="H1300" s="13" t="s">
        <v>3394</v>
      </c>
      <c r="I1300" s="13" t="s">
        <v>133</v>
      </c>
      <c r="J1300" s="15">
        <v>7179956.5800000001</v>
      </c>
      <c r="K1300" s="15">
        <v>6102963.0899999999</v>
      </c>
      <c r="L1300" s="16">
        <v>43831</v>
      </c>
      <c r="M1300" s="16">
        <v>45291</v>
      </c>
      <c r="N1300" s="12" t="str">
        <f>VLOOKUP(C1300,[1]Sheet1!$D:$R,15,0)</f>
        <v>18 Administracja publiczna</v>
      </c>
      <c r="O1300" s="17" t="s">
        <v>30</v>
      </c>
    </row>
    <row r="1301" spans="1:15" ht="146.25" x14ac:dyDescent="0.25">
      <c r="A1301" s="8" t="s">
        <v>3527</v>
      </c>
      <c r="B1301" s="13" t="s">
        <v>3528</v>
      </c>
      <c r="C1301" s="12" t="s">
        <v>3529</v>
      </c>
      <c r="D1301" s="12" t="s">
        <v>3418</v>
      </c>
      <c r="E1301" s="14" t="s">
        <v>25</v>
      </c>
      <c r="F1301" s="14" t="s">
        <v>26</v>
      </c>
      <c r="G1301" s="13" t="s">
        <v>1774</v>
      </c>
      <c r="H1301" s="13" t="s">
        <v>3394</v>
      </c>
      <c r="I1301" s="13" t="s">
        <v>133</v>
      </c>
      <c r="J1301" s="15">
        <v>1666806.5</v>
      </c>
      <c r="K1301" s="15">
        <v>1410020.59</v>
      </c>
      <c r="L1301" s="16">
        <v>42370</v>
      </c>
      <c r="M1301" s="16">
        <v>44286</v>
      </c>
      <c r="N1301" s="12" t="str">
        <f>VLOOKUP(C1301,[1]Sheet1!$D:$R,15,0)</f>
        <v>22 Działalność związana ze środowiskiem naturalnym i zmianami klimatu</v>
      </c>
      <c r="O1301" s="17" t="s">
        <v>30</v>
      </c>
    </row>
    <row r="1302" spans="1:15" ht="202.5" x14ac:dyDescent="0.25">
      <c r="A1302" s="8" t="s">
        <v>3530</v>
      </c>
      <c r="B1302" s="13" t="s">
        <v>3531</v>
      </c>
      <c r="C1302" s="12" t="s">
        <v>3532</v>
      </c>
      <c r="D1302" s="12" t="s">
        <v>3533</v>
      </c>
      <c r="E1302" s="14" t="s">
        <v>25</v>
      </c>
      <c r="F1302" s="14" t="s">
        <v>26</v>
      </c>
      <c r="G1302" s="13" t="s">
        <v>1774</v>
      </c>
      <c r="H1302" s="13" t="s">
        <v>3394</v>
      </c>
      <c r="I1302" s="13" t="s">
        <v>133</v>
      </c>
      <c r="J1302" s="15">
        <v>1720570</v>
      </c>
      <c r="K1302" s="15">
        <v>1460980.34</v>
      </c>
      <c r="L1302" s="16">
        <v>42736</v>
      </c>
      <c r="M1302" s="16">
        <v>44469</v>
      </c>
      <c r="N1302" s="12" t="str">
        <f>VLOOKUP(C1302,[1]Sheet1!$D:$R,15,0)</f>
        <v>22 Działalność związana ze środowiskiem naturalnym i zmianami klimatu</v>
      </c>
      <c r="O1302" s="17" t="s">
        <v>30</v>
      </c>
    </row>
    <row r="1303" spans="1:15" ht="135" x14ac:dyDescent="0.25">
      <c r="A1303" s="8" t="s">
        <v>3534</v>
      </c>
      <c r="B1303" s="13" t="s">
        <v>3535</v>
      </c>
      <c r="C1303" s="12" t="s">
        <v>3536</v>
      </c>
      <c r="D1303" s="12" t="s">
        <v>3537</v>
      </c>
      <c r="E1303" s="14" t="s">
        <v>25</v>
      </c>
      <c r="F1303" s="14" t="s">
        <v>26</v>
      </c>
      <c r="G1303" s="13" t="s">
        <v>1774</v>
      </c>
      <c r="H1303" s="13" t="s">
        <v>3394</v>
      </c>
      <c r="I1303" s="13" t="s">
        <v>133</v>
      </c>
      <c r="J1303" s="15">
        <v>2410042.84</v>
      </c>
      <c r="K1303" s="15">
        <v>2048536.41</v>
      </c>
      <c r="L1303" s="16">
        <v>43549</v>
      </c>
      <c r="M1303" s="16">
        <v>45016</v>
      </c>
      <c r="N1303" s="12" t="str">
        <f>VLOOKUP(C1303,[1]Sheet1!$D:$R,15,0)</f>
        <v>22 Działalność związana ze środowiskiem naturalnym i zmianami klimatu</v>
      </c>
      <c r="O1303" s="17" t="s">
        <v>30</v>
      </c>
    </row>
    <row r="1304" spans="1:15" ht="213.75" x14ac:dyDescent="0.25">
      <c r="A1304" s="8" t="s">
        <v>3538</v>
      </c>
      <c r="B1304" s="13" t="s">
        <v>3539</v>
      </c>
      <c r="C1304" s="12" t="s">
        <v>3540</v>
      </c>
      <c r="D1304" s="12" t="s">
        <v>3541</v>
      </c>
      <c r="E1304" s="14" t="s">
        <v>25</v>
      </c>
      <c r="F1304" s="14" t="s">
        <v>26</v>
      </c>
      <c r="G1304" s="13" t="s">
        <v>1774</v>
      </c>
      <c r="H1304" s="13" t="s">
        <v>3394</v>
      </c>
      <c r="I1304" s="13" t="s">
        <v>133</v>
      </c>
      <c r="J1304" s="15">
        <v>3269814</v>
      </c>
      <c r="K1304" s="15">
        <v>2779341.9</v>
      </c>
      <c r="L1304" s="16">
        <v>42736</v>
      </c>
      <c r="M1304" s="16">
        <v>44926</v>
      </c>
      <c r="N1304" s="12" t="str">
        <f>VLOOKUP(C1304,[1]Sheet1!$D:$R,15,0)</f>
        <v>18 Administracja publiczna</v>
      </c>
      <c r="O1304" s="17" t="s">
        <v>30</v>
      </c>
    </row>
    <row r="1305" spans="1:15" ht="168.75" x14ac:dyDescent="0.25">
      <c r="A1305" s="8" t="s">
        <v>3542</v>
      </c>
      <c r="B1305" s="13" t="s">
        <v>3543</v>
      </c>
      <c r="C1305" s="12" t="s">
        <v>3544</v>
      </c>
      <c r="D1305" s="12" t="s">
        <v>3402</v>
      </c>
      <c r="E1305" s="14" t="s">
        <v>25</v>
      </c>
      <c r="F1305" s="14" t="s">
        <v>26</v>
      </c>
      <c r="G1305" s="13" t="s">
        <v>1774</v>
      </c>
      <c r="H1305" s="13" t="s">
        <v>3394</v>
      </c>
      <c r="I1305" s="13" t="s">
        <v>133</v>
      </c>
      <c r="J1305" s="15">
        <v>20302440</v>
      </c>
      <c r="K1305" s="15">
        <v>17257074</v>
      </c>
      <c r="L1305" s="16">
        <v>42614</v>
      </c>
      <c r="M1305" s="16">
        <v>45260</v>
      </c>
      <c r="N1305" s="12" t="str">
        <f>VLOOKUP(C1305,[1]Sheet1!$D:$R,15,0)</f>
        <v>22 Działalność związana ze środowiskiem naturalnym i zmianami klimatu</v>
      </c>
      <c r="O1305" s="17" t="s">
        <v>30</v>
      </c>
    </row>
    <row r="1306" spans="1:15" ht="123.75" x14ac:dyDescent="0.25">
      <c r="A1306" s="8" t="s">
        <v>3545</v>
      </c>
      <c r="B1306" s="13" t="s">
        <v>3546</v>
      </c>
      <c r="C1306" s="12" t="s">
        <v>3547</v>
      </c>
      <c r="D1306" s="12" t="s">
        <v>3437</v>
      </c>
      <c r="E1306" s="14" t="s">
        <v>25</v>
      </c>
      <c r="F1306" s="14" t="s">
        <v>26</v>
      </c>
      <c r="G1306" s="13" t="s">
        <v>1774</v>
      </c>
      <c r="H1306" s="13" t="s">
        <v>3394</v>
      </c>
      <c r="I1306" s="13" t="s">
        <v>133</v>
      </c>
      <c r="J1306" s="15">
        <v>4388450.53</v>
      </c>
      <c r="K1306" s="15">
        <v>2671688.6800000002</v>
      </c>
      <c r="L1306" s="16">
        <v>42979</v>
      </c>
      <c r="M1306" s="16">
        <v>44377</v>
      </c>
      <c r="N1306" s="12" t="str">
        <f>VLOOKUP(C1306,[1]Sheet1!$D:$R,15,0)</f>
        <v>22 Działalność związana ze środowiskiem naturalnym i zmianami klimatu</v>
      </c>
      <c r="O1306" s="17" t="s">
        <v>30</v>
      </c>
    </row>
    <row r="1307" spans="1:15" ht="168.75" x14ac:dyDescent="0.25">
      <c r="A1307" s="8" t="s">
        <v>3548</v>
      </c>
      <c r="B1307" s="13" t="s">
        <v>3549</v>
      </c>
      <c r="C1307" s="12" t="s">
        <v>3550</v>
      </c>
      <c r="D1307" s="12" t="s">
        <v>1902</v>
      </c>
      <c r="E1307" s="14" t="s">
        <v>25</v>
      </c>
      <c r="F1307" s="14" t="s">
        <v>26</v>
      </c>
      <c r="G1307" s="13" t="s">
        <v>1774</v>
      </c>
      <c r="H1307" s="13" t="s">
        <v>3394</v>
      </c>
      <c r="I1307" s="13" t="s">
        <v>133</v>
      </c>
      <c r="J1307" s="15">
        <v>4012610.71</v>
      </c>
      <c r="K1307" s="15">
        <v>3410719.1</v>
      </c>
      <c r="L1307" s="16">
        <v>43101</v>
      </c>
      <c r="M1307" s="16">
        <v>44196</v>
      </c>
      <c r="N1307" s="12" t="str">
        <f>VLOOKUP(C1307,[1]Sheet1!$D:$R,15,0)</f>
        <v>18 Administracja publiczna</v>
      </c>
      <c r="O1307" s="17" t="s">
        <v>30</v>
      </c>
    </row>
    <row r="1308" spans="1:15" ht="236.25" x14ac:dyDescent="0.25">
      <c r="A1308" s="8" t="s">
        <v>3551</v>
      </c>
      <c r="B1308" s="13" t="s">
        <v>3552</v>
      </c>
      <c r="C1308" s="12" t="s">
        <v>3553</v>
      </c>
      <c r="D1308" s="12" t="s">
        <v>3554</v>
      </c>
      <c r="E1308" s="14" t="s">
        <v>25</v>
      </c>
      <c r="F1308" s="14" t="s">
        <v>26</v>
      </c>
      <c r="G1308" s="13" t="s">
        <v>1774</v>
      </c>
      <c r="H1308" s="13" t="s">
        <v>3394</v>
      </c>
      <c r="I1308" s="13" t="s">
        <v>133</v>
      </c>
      <c r="J1308" s="15">
        <v>33870025.979999997</v>
      </c>
      <c r="K1308" s="15">
        <v>28789522.079999998</v>
      </c>
      <c r="L1308" s="16">
        <v>43556</v>
      </c>
      <c r="M1308" s="16">
        <v>45016</v>
      </c>
      <c r="N1308" s="12" t="str">
        <f>VLOOKUP(C1308,[1]Sheet1!$D:$R,15,0)</f>
        <v>19 Edukacja</v>
      </c>
      <c r="O1308" s="17" t="s">
        <v>30</v>
      </c>
    </row>
    <row r="1309" spans="1:15" ht="67.5" x14ac:dyDescent="0.25">
      <c r="A1309" s="8" t="s">
        <v>3555</v>
      </c>
      <c r="B1309" s="13" t="s">
        <v>3556</v>
      </c>
      <c r="C1309" s="12" t="s">
        <v>3557</v>
      </c>
      <c r="D1309" s="12" t="s">
        <v>3418</v>
      </c>
      <c r="E1309" s="14" t="s">
        <v>25</v>
      </c>
      <c r="F1309" s="14" t="s">
        <v>26</v>
      </c>
      <c r="G1309" s="13" t="s">
        <v>1774</v>
      </c>
      <c r="H1309" s="13" t="s">
        <v>3394</v>
      </c>
      <c r="I1309" s="13" t="s">
        <v>133</v>
      </c>
      <c r="J1309" s="15">
        <v>14478753.16</v>
      </c>
      <c r="K1309" s="15">
        <v>9799050.3399999999</v>
      </c>
      <c r="L1309" s="16">
        <v>42401</v>
      </c>
      <c r="M1309" s="16">
        <v>44104</v>
      </c>
      <c r="N1309" s="12" t="str">
        <f>VLOOKUP(C1309,[1]Sheet1!$D:$R,15,0)</f>
        <v>19 Edukacja</v>
      </c>
      <c r="O1309" s="17" t="s">
        <v>30</v>
      </c>
    </row>
    <row r="1310" spans="1:15" ht="135" x14ac:dyDescent="0.25">
      <c r="A1310" s="8" t="s">
        <v>3558</v>
      </c>
      <c r="B1310" s="13" t="s">
        <v>3559</v>
      </c>
      <c r="C1310" s="12" t="s">
        <v>3560</v>
      </c>
      <c r="D1310" s="12" t="s">
        <v>3433</v>
      </c>
      <c r="E1310" s="14" t="s">
        <v>25</v>
      </c>
      <c r="F1310" s="14" t="s">
        <v>26</v>
      </c>
      <c r="G1310" s="13" t="s">
        <v>1774</v>
      </c>
      <c r="H1310" s="13" t="s">
        <v>3394</v>
      </c>
      <c r="I1310" s="13" t="s">
        <v>133</v>
      </c>
      <c r="J1310" s="15">
        <v>9493362.8000000007</v>
      </c>
      <c r="K1310" s="15">
        <v>8069358.3700000001</v>
      </c>
      <c r="L1310" s="16">
        <v>43525</v>
      </c>
      <c r="M1310" s="16">
        <v>44561</v>
      </c>
      <c r="N1310" s="12" t="str">
        <f>VLOOKUP(C1310,[1]Sheet1!$D:$R,15,0)</f>
        <v>22 Działalność związana ze środowiskiem naturalnym i zmianami klimatu</v>
      </c>
      <c r="O1310" s="17" t="s">
        <v>30</v>
      </c>
    </row>
    <row r="1311" spans="1:15" ht="202.5" x14ac:dyDescent="0.25">
      <c r="A1311" s="8" t="s">
        <v>3561</v>
      </c>
      <c r="B1311" s="13" t="s">
        <v>3562</v>
      </c>
      <c r="C1311" s="12" t="s">
        <v>3563</v>
      </c>
      <c r="D1311" s="12" t="s">
        <v>3537</v>
      </c>
      <c r="E1311" s="14" t="s">
        <v>25</v>
      </c>
      <c r="F1311" s="14" t="s">
        <v>26</v>
      </c>
      <c r="G1311" s="13" t="s">
        <v>1774</v>
      </c>
      <c r="H1311" s="13" t="s">
        <v>3394</v>
      </c>
      <c r="I1311" s="13" t="s">
        <v>133</v>
      </c>
      <c r="J1311" s="15">
        <v>3420846</v>
      </c>
      <c r="K1311" s="15">
        <v>2836709.68</v>
      </c>
      <c r="L1311" s="16">
        <v>42736</v>
      </c>
      <c r="M1311" s="16">
        <v>43830</v>
      </c>
      <c r="N1311" s="12" t="str">
        <f>VLOOKUP(C1311,[1]Sheet1!$D:$R,15,0)</f>
        <v>22 Działalność związana ze środowiskiem naturalnym i zmianami klimatu</v>
      </c>
      <c r="O1311" s="17" t="s">
        <v>30</v>
      </c>
    </row>
    <row r="1312" spans="1:15" ht="213.75" x14ac:dyDescent="0.25">
      <c r="A1312" s="8" t="s">
        <v>7661</v>
      </c>
      <c r="B1312" s="13" t="s">
        <v>3564</v>
      </c>
      <c r="C1312" s="12" t="s">
        <v>3565</v>
      </c>
      <c r="D1312" s="12" t="s">
        <v>3452</v>
      </c>
      <c r="E1312" s="14" t="s">
        <v>25</v>
      </c>
      <c r="F1312" s="14" t="s">
        <v>26</v>
      </c>
      <c r="G1312" s="13" t="s">
        <v>1774</v>
      </c>
      <c r="H1312" s="13" t="s">
        <v>3394</v>
      </c>
      <c r="I1312" s="13" t="s">
        <v>133</v>
      </c>
      <c r="J1312" s="15">
        <v>3840089.33</v>
      </c>
      <c r="K1312" s="15">
        <v>2682488.9700000002</v>
      </c>
      <c r="L1312" s="16">
        <v>43556</v>
      </c>
      <c r="M1312" s="16">
        <v>45291</v>
      </c>
      <c r="N1312" s="12" t="str">
        <f>VLOOKUP(C1312,[1]Sheet1!$D:$R,15,0)</f>
        <v>22 Działalność związana ze środowiskiem naturalnym i zmianami klimatu</v>
      </c>
      <c r="O1312" s="17" t="s">
        <v>30</v>
      </c>
    </row>
    <row r="1313" spans="1:15" ht="213.75" x14ac:dyDescent="0.25">
      <c r="A1313" s="8" t="s">
        <v>3566</v>
      </c>
      <c r="B1313" s="13" t="s">
        <v>3567</v>
      </c>
      <c r="C1313" s="12" t="s">
        <v>3568</v>
      </c>
      <c r="D1313" s="12" t="s">
        <v>3537</v>
      </c>
      <c r="E1313" s="14" t="s">
        <v>25</v>
      </c>
      <c r="F1313" s="14" t="s">
        <v>26</v>
      </c>
      <c r="G1313" s="13" t="s">
        <v>1774</v>
      </c>
      <c r="H1313" s="13" t="s">
        <v>3394</v>
      </c>
      <c r="I1313" s="13" t="s">
        <v>133</v>
      </c>
      <c r="J1313" s="15">
        <v>2105692</v>
      </c>
      <c r="K1313" s="15">
        <v>1638963</v>
      </c>
      <c r="L1313" s="16">
        <v>42401</v>
      </c>
      <c r="M1313" s="16">
        <v>44135</v>
      </c>
      <c r="N1313" s="12" t="str">
        <f>VLOOKUP(C1313,[1]Sheet1!$D:$R,15,0)</f>
        <v>22 Działalność związana ze środowiskiem naturalnym i zmianami klimatu</v>
      </c>
      <c r="O1313" s="17" t="s">
        <v>30</v>
      </c>
    </row>
    <row r="1314" spans="1:15" ht="213.75" x14ac:dyDescent="0.25">
      <c r="A1314" s="8" t="s">
        <v>3569</v>
      </c>
      <c r="B1314" s="13" t="s">
        <v>3570</v>
      </c>
      <c r="C1314" s="12" t="s">
        <v>3571</v>
      </c>
      <c r="D1314" s="12" t="s">
        <v>275</v>
      </c>
      <c r="E1314" s="14" t="s">
        <v>25</v>
      </c>
      <c r="F1314" s="14" t="s">
        <v>26</v>
      </c>
      <c r="G1314" s="13" t="s">
        <v>1774</v>
      </c>
      <c r="H1314" s="13" t="s">
        <v>3394</v>
      </c>
      <c r="I1314" s="13" t="s">
        <v>133</v>
      </c>
      <c r="J1314" s="15">
        <v>4017105</v>
      </c>
      <c r="K1314" s="15">
        <v>3414539.25</v>
      </c>
      <c r="L1314" s="16">
        <v>43206</v>
      </c>
      <c r="M1314" s="16">
        <v>44529</v>
      </c>
      <c r="N1314" s="12" t="str">
        <f>VLOOKUP(C1314,[1]Sheet1!$D:$R,15,0)</f>
        <v>22 Działalność związana ze środowiskiem naturalnym i zmianami klimatu</v>
      </c>
      <c r="O1314" s="17" t="s">
        <v>30</v>
      </c>
    </row>
    <row r="1315" spans="1:15" ht="202.5" x14ac:dyDescent="0.25">
      <c r="A1315" s="8" t="s">
        <v>3572</v>
      </c>
      <c r="B1315" s="13" t="s">
        <v>3573</v>
      </c>
      <c r="C1315" s="12" t="s">
        <v>3574</v>
      </c>
      <c r="D1315" s="12" t="s">
        <v>3575</v>
      </c>
      <c r="E1315" s="14" t="s">
        <v>25</v>
      </c>
      <c r="F1315" s="14" t="s">
        <v>26</v>
      </c>
      <c r="G1315" s="13" t="s">
        <v>1774</v>
      </c>
      <c r="H1315" s="13" t="s">
        <v>3394</v>
      </c>
      <c r="I1315" s="13" t="s">
        <v>133</v>
      </c>
      <c r="J1315" s="15">
        <v>5947490</v>
      </c>
      <c r="K1315" s="15">
        <v>5055366.5</v>
      </c>
      <c r="L1315" s="16">
        <v>43009</v>
      </c>
      <c r="M1315" s="16">
        <v>44196</v>
      </c>
      <c r="N1315" s="12" t="str">
        <f>VLOOKUP(C1315,[1]Sheet1!$D:$R,15,0)</f>
        <v>22 Działalność związana ze środowiskiem naturalnym i zmianami klimatu</v>
      </c>
      <c r="O1315" s="17" t="s">
        <v>30</v>
      </c>
    </row>
    <row r="1316" spans="1:15" ht="236.25" x14ac:dyDescent="0.25">
      <c r="A1316" s="8" t="s">
        <v>7662</v>
      </c>
      <c r="B1316" s="13" t="s">
        <v>8213</v>
      </c>
      <c r="C1316" s="12" t="s">
        <v>8691</v>
      </c>
      <c r="D1316" s="12" t="s">
        <v>3860</v>
      </c>
      <c r="E1316" s="14" t="s">
        <v>25</v>
      </c>
      <c r="F1316" s="14" t="s">
        <v>26</v>
      </c>
      <c r="G1316" s="13" t="s">
        <v>1774</v>
      </c>
      <c r="H1316" s="13" t="s">
        <v>3394</v>
      </c>
      <c r="I1316" s="13" t="s">
        <v>133</v>
      </c>
      <c r="J1316" s="15">
        <v>6887350</v>
      </c>
      <c r="K1316" s="15">
        <v>5854247.5</v>
      </c>
      <c r="L1316" s="16">
        <v>43831</v>
      </c>
      <c r="M1316" s="16">
        <v>44926</v>
      </c>
      <c r="N1316" s="12" t="str">
        <f>VLOOKUP(C1316,[1]Sheet1!$D:$R,15,0)</f>
        <v>22 Działalność związana ze środowiskiem naturalnym i zmianami klimatu</v>
      </c>
      <c r="O1316" s="17" t="s">
        <v>30</v>
      </c>
    </row>
    <row r="1317" spans="1:15" ht="67.5" x14ac:dyDescent="0.25">
      <c r="A1317" s="8" t="s">
        <v>3576</v>
      </c>
      <c r="B1317" s="13" t="s">
        <v>3577</v>
      </c>
      <c r="C1317" s="12" t="s">
        <v>3578</v>
      </c>
      <c r="D1317" s="12" t="s">
        <v>3579</v>
      </c>
      <c r="E1317" s="14" t="s">
        <v>25</v>
      </c>
      <c r="F1317" s="14" t="s">
        <v>26</v>
      </c>
      <c r="G1317" s="13" t="s">
        <v>1774</v>
      </c>
      <c r="H1317" s="13" t="s">
        <v>3394</v>
      </c>
      <c r="I1317" s="13" t="s">
        <v>133</v>
      </c>
      <c r="J1317" s="15">
        <v>2579099.0099999998</v>
      </c>
      <c r="K1317" s="15">
        <v>1813200.76</v>
      </c>
      <c r="L1317" s="16">
        <v>42736</v>
      </c>
      <c r="M1317" s="16">
        <v>43799</v>
      </c>
      <c r="N1317" s="12" t="str">
        <f>VLOOKUP(C1317,[1]Sheet1!$D:$R,15,0)</f>
        <v>19 Edukacja</v>
      </c>
      <c r="O1317" s="17" t="s">
        <v>30</v>
      </c>
    </row>
    <row r="1318" spans="1:15" ht="236.25" x14ac:dyDescent="0.25">
      <c r="A1318" s="8" t="s">
        <v>3580</v>
      </c>
      <c r="B1318" s="13" t="s">
        <v>3581</v>
      </c>
      <c r="C1318" s="12" t="s">
        <v>3582</v>
      </c>
      <c r="D1318" s="12" t="s">
        <v>3441</v>
      </c>
      <c r="E1318" s="14" t="s">
        <v>25</v>
      </c>
      <c r="F1318" s="14" t="s">
        <v>26</v>
      </c>
      <c r="G1318" s="13" t="s">
        <v>1774</v>
      </c>
      <c r="H1318" s="13" t="s">
        <v>3394</v>
      </c>
      <c r="I1318" s="13" t="s">
        <v>133</v>
      </c>
      <c r="J1318" s="15">
        <v>978505.59</v>
      </c>
      <c r="K1318" s="15">
        <v>831729.75</v>
      </c>
      <c r="L1318" s="16">
        <v>43466</v>
      </c>
      <c r="M1318" s="16">
        <v>44834</v>
      </c>
      <c r="N1318" s="12" t="str">
        <f>VLOOKUP(C1318,[1]Sheet1!$D:$R,15,0)</f>
        <v>19 Edukacja</v>
      </c>
      <c r="O1318" s="17" t="s">
        <v>30</v>
      </c>
    </row>
    <row r="1319" spans="1:15" ht="67.5" x14ac:dyDescent="0.25">
      <c r="A1319" s="8" t="s">
        <v>772</v>
      </c>
      <c r="B1319" s="13" t="s">
        <v>3583</v>
      </c>
      <c r="C1319" s="12" t="s">
        <v>3584</v>
      </c>
      <c r="D1319" s="12" t="s">
        <v>774</v>
      </c>
      <c r="E1319" s="14" t="s">
        <v>25</v>
      </c>
      <c r="F1319" s="14" t="s">
        <v>26</v>
      </c>
      <c r="G1319" s="13" t="s">
        <v>1774</v>
      </c>
      <c r="H1319" s="13" t="s">
        <v>3394</v>
      </c>
      <c r="I1319" s="13" t="s">
        <v>133</v>
      </c>
      <c r="J1319" s="15">
        <v>14604377.949999999</v>
      </c>
      <c r="K1319" s="15">
        <v>10119001.99</v>
      </c>
      <c r="L1319" s="16">
        <v>41934</v>
      </c>
      <c r="M1319" s="16">
        <v>44926</v>
      </c>
      <c r="N1319" s="12" t="str">
        <f>VLOOKUP(C1319,[1]Sheet1!$D:$R,15,0)</f>
        <v>19 Edukacja</v>
      </c>
      <c r="O1319" s="17" t="s">
        <v>30</v>
      </c>
    </row>
    <row r="1320" spans="1:15" ht="168.75" x14ac:dyDescent="0.25">
      <c r="A1320" s="8" t="s">
        <v>3585</v>
      </c>
      <c r="B1320" s="13" t="s">
        <v>3586</v>
      </c>
      <c r="C1320" s="12" t="s">
        <v>3587</v>
      </c>
      <c r="D1320" s="12" t="s">
        <v>1773</v>
      </c>
      <c r="E1320" s="14" t="s">
        <v>25</v>
      </c>
      <c r="F1320" s="14" t="s">
        <v>26</v>
      </c>
      <c r="G1320" s="13" t="s">
        <v>1774</v>
      </c>
      <c r="H1320" s="13" t="s">
        <v>3394</v>
      </c>
      <c r="I1320" s="13" t="s">
        <v>133</v>
      </c>
      <c r="J1320" s="15">
        <v>3000000</v>
      </c>
      <c r="K1320" s="15">
        <v>2434995</v>
      </c>
      <c r="L1320" s="16">
        <v>42552</v>
      </c>
      <c r="M1320" s="16">
        <v>44196</v>
      </c>
      <c r="N1320" s="12" t="str">
        <f>VLOOKUP(C1320,[1]Sheet1!$D:$R,15,0)</f>
        <v>18 Administracja publiczna</v>
      </c>
      <c r="O1320" s="17" t="s">
        <v>30</v>
      </c>
    </row>
    <row r="1321" spans="1:15" ht="202.5" x14ac:dyDescent="0.25">
      <c r="A1321" s="8" t="s">
        <v>3588</v>
      </c>
      <c r="B1321" s="13" t="s">
        <v>3589</v>
      </c>
      <c r="C1321" s="12" t="s">
        <v>3590</v>
      </c>
      <c r="D1321" s="12" t="s">
        <v>3575</v>
      </c>
      <c r="E1321" s="14" t="s">
        <v>25</v>
      </c>
      <c r="F1321" s="14" t="s">
        <v>26</v>
      </c>
      <c r="G1321" s="13" t="s">
        <v>1774</v>
      </c>
      <c r="H1321" s="13" t="s">
        <v>3394</v>
      </c>
      <c r="I1321" s="13" t="s">
        <v>133</v>
      </c>
      <c r="J1321" s="15">
        <v>2779508.68</v>
      </c>
      <c r="K1321" s="15">
        <v>2362582.37</v>
      </c>
      <c r="L1321" s="16">
        <v>43191</v>
      </c>
      <c r="M1321" s="16">
        <v>44561</v>
      </c>
      <c r="N1321" s="12" t="str">
        <f>VLOOKUP(C1321,[1]Sheet1!$D:$R,15,0)</f>
        <v>22 Działalność związana ze środowiskiem naturalnym i zmianami klimatu</v>
      </c>
      <c r="O1321" s="17" t="s">
        <v>30</v>
      </c>
    </row>
    <row r="1322" spans="1:15" ht="180" x14ac:dyDescent="0.25">
      <c r="A1322" s="8" t="s">
        <v>3591</v>
      </c>
      <c r="B1322" s="13" t="s">
        <v>3592</v>
      </c>
      <c r="C1322" s="12" t="s">
        <v>3593</v>
      </c>
      <c r="D1322" s="12" t="s">
        <v>3594</v>
      </c>
      <c r="E1322" s="14" t="s">
        <v>25</v>
      </c>
      <c r="F1322" s="14" t="s">
        <v>26</v>
      </c>
      <c r="G1322" s="13" t="s">
        <v>1774</v>
      </c>
      <c r="H1322" s="13" t="s">
        <v>3394</v>
      </c>
      <c r="I1322" s="13" t="s">
        <v>133</v>
      </c>
      <c r="J1322" s="15">
        <v>2475806.5</v>
      </c>
      <c r="K1322" s="15">
        <v>2104435.52</v>
      </c>
      <c r="L1322" s="16">
        <v>43525</v>
      </c>
      <c r="M1322" s="16">
        <v>45016</v>
      </c>
      <c r="N1322" s="12" t="str">
        <f>VLOOKUP(C1322,[1]Sheet1!$D:$R,15,0)</f>
        <v>22 Działalność związana ze środowiskiem naturalnym i zmianami klimatu</v>
      </c>
      <c r="O1322" s="17" t="s">
        <v>30</v>
      </c>
    </row>
    <row r="1323" spans="1:15" ht="180" x14ac:dyDescent="0.25">
      <c r="A1323" s="8" t="s">
        <v>3595</v>
      </c>
      <c r="B1323" s="13" t="s">
        <v>3596</v>
      </c>
      <c r="C1323" s="12" t="s">
        <v>3597</v>
      </c>
      <c r="D1323" s="12" t="s">
        <v>3598</v>
      </c>
      <c r="E1323" s="14" t="s">
        <v>25</v>
      </c>
      <c r="F1323" s="14" t="s">
        <v>26</v>
      </c>
      <c r="G1323" s="13" t="s">
        <v>1774</v>
      </c>
      <c r="H1323" s="13" t="s">
        <v>3394</v>
      </c>
      <c r="I1323" s="13" t="s">
        <v>133</v>
      </c>
      <c r="J1323" s="15">
        <v>1770126.79</v>
      </c>
      <c r="K1323" s="15">
        <v>1504607.77</v>
      </c>
      <c r="L1323" s="16">
        <v>43191</v>
      </c>
      <c r="M1323" s="16">
        <v>44378</v>
      </c>
      <c r="N1323" s="12" t="str">
        <f>VLOOKUP(C1323,[1]Sheet1!$D:$R,15,0)</f>
        <v>01 Rolnictwo i leśnictwo</v>
      </c>
      <c r="O1323" s="17" t="s">
        <v>30</v>
      </c>
    </row>
    <row r="1324" spans="1:15" ht="90" x14ac:dyDescent="0.25">
      <c r="A1324" s="8" t="s">
        <v>3599</v>
      </c>
      <c r="B1324" s="13" t="s">
        <v>3600</v>
      </c>
      <c r="C1324" s="12" t="s">
        <v>3601</v>
      </c>
      <c r="D1324" s="12" t="s">
        <v>3602</v>
      </c>
      <c r="E1324" s="14" t="s">
        <v>25</v>
      </c>
      <c r="F1324" s="14" t="s">
        <v>26</v>
      </c>
      <c r="G1324" s="13" t="s">
        <v>1774</v>
      </c>
      <c r="H1324" s="13" t="s">
        <v>3394</v>
      </c>
      <c r="I1324" s="13" t="s">
        <v>133</v>
      </c>
      <c r="J1324" s="15">
        <v>2900995.95</v>
      </c>
      <c r="K1324" s="15">
        <v>2465846.54</v>
      </c>
      <c r="L1324" s="16">
        <v>43344</v>
      </c>
      <c r="M1324" s="16">
        <v>44196</v>
      </c>
      <c r="N1324" s="12" t="str">
        <f>VLOOKUP(C1324,[1]Sheet1!$D:$R,15,0)</f>
        <v>01 Rolnictwo i leśnictwo</v>
      </c>
      <c r="O1324" s="17" t="s">
        <v>30</v>
      </c>
    </row>
    <row r="1325" spans="1:15" ht="168.75" x14ac:dyDescent="0.25">
      <c r="A1325" s="8" t="s">
        <v>3603</v>
      </c>
      <c r="B1325" s="13" t="s">
        <v>3604</v>
      </c>
      <c r="C1325" s="12" t="s">
        <v>3605</v>
      </c>
      <c r="D1325" s="12" t="s">
        <v>3606</v>
      </c>
      <c r="E1325" s="14" t="s">
        <v>25</v>
      </c>
      <c r="F1325" s="14" t="s">
        <v>26</v>
      </c>
      <c r="G1325" s="13" t="s">
        <v>1774</v>
      </c>
      <c r="H1325" s="13" t="s">
        <v>3394</v>
      </c>
      <c r="I1325" s="13" t="s">
        <v>133</v>
      </c>
      <c r="J1325" s="15">
        <v>4831935.53</v>
      </c>
      <c r="K1325" s="15">
        <v>4107145.19</v>
      </c>
      <c r="L1325" s="16">
        <v>43101</v>
      </c>
      <c r="M1325" s="16">
        <v>44530</v>
      </c>
      <c r="N1325" s="12" t="str">
        <f>VLOOKUP(C1325,[1]Sheet1!$D:$R,15,0)</f>
        <v>18 Administracja publiczna</v>
      </c>
      <c r="O1325" s="17" t="s">
        <v>30</v>
      </c>
    </row>
    <row r="1326" spans="1:15" ht="247.5" x14ac:dyDescent="0.25">
      <c r="A1326" s="8" t="s">
        <v>3607</v>
      </c>
      <c r="B1326" s="13" t="s">
        <v>3608</v>
      </c>
      <c r="C1326" s="12" t="s">
        <v>3609</v>
      </c>
      <c r="D1326" s="12" t="s">
        <v>3512</v>
      </c>
      <c r="E1326" s="14" t="s">
        <v>25</v>
      </c>
      <c r="F1326" s="14" t="s">
        <v>26</v>
      </c>
      <c r="G1326" s="13" t="s">
        <v>1774</v>
      </c>
      <c r="H1326" s="13" t="s">
        <v>3394</v>
      </c>
      <c r="I1326" s="13" t="s">
        <v>133</v>
      </c>
      <c r="J1326" s="15">
        <v>5310882.32</v>
      </c>
      <c r="K1326" s="15">
        <v>4514249.97</v>
      </c>
      <c r="L1326" s="16">
        <v>43550</v>
      </c>
      <c r="M1326" s="16">
        <v>45169</v>
      </c>
      <c r="N1326" s="12" t="str">
        <f>VLOOKUP(C1326,[1]Sheet1!$D:$R,15,0)</f>
        <v>22 Działalność związana ze środowiskiem naturalnym i zmianami klimatu</v>
      </c>
      <c r="O1326" s="17" t="s">
        <v>30</v>
      </c>
    </row>
    <row r="1327" spans="1:15" ht="67.5" x14ac:dyDescent="0.25">
      <c r="A1327" s="8" t="s">
        <v>3610</v>
      </c>
      <c r="B1327" s="13" t="s">
        <v>3611</v>
      </c>
      <c r="C1327" s="12" t="s">
        <v>3612</v>
      </c>
      <c r="D1327" s="12" t="s">
        <v>3414</v>
      </c>
      <c r="E1327" s="14" t="s">
        <v>25</v>
      </c>
      <c r="F1327" s="14" t="s">
        <v>26</v>
      </c>
      <c r="G1327" s="13" t="s">
        <v>1774</v>
      </c>
      <c r="H1327" s="13" t="s">
        <v>3394</v>
      </c>
      <c r="I1327" s="13" t="s">
        <v>133</v>
      </c>
      <c r="J1327" s="15">
        <v>2031098.32</v>
      </c>
      <c r="K1327" s="15">
        <v>1403604.52</v>
      </c>
      <c r="L1327" s="16">
        <v>42397</v>
      </c>
      <c r="M1327" s="16">
        <v>43798</v>
      </c>
      <c r="N1327" s="12" t="str">
        <f>VLOOKUP(C1327,[1]Sheet1!$D:$R,15,0)</f>
        <v>19 Edukacja</v>
      </c>
      <c r="O1327" s="17" t="s">
        <v>30</v>
      </c>
    </row>
    <row r="1328" spans="1:15" ht="67.5" x14ac:dyDescent="0.25">
      <c r="A1328" s="8" t="s">
        <v>3613</v>
      </c>
      <c r="B1328" s="13" t="s">
        <v>3614</v>
      </c>
      <c r="C1328" s="12" t="s">
        <v>3615</v>
      </c>
      <c r="D1328" s="12" t="s">
        <v>452</v>
      </c>
      <c r="E1328" s="14" t="s">
        <v>25</v>
      </c>
      <c r="F1328" s="14" t="s">
        <v>26</v>
      </c>
      <c r="G1328" s="13" t="s">
        <v>1774</v>
      </c>
      <c r="H1328" s="13" t="s">
        <v>3394</v>
      </c>
      <c r="I1328" s="13" t="s">
        <v>133</v>
      </c>
      <c r="J1328" s="15">
        <v>2701885.74</v>
      </c>
      <c r="K1328" s="15">
        <v>2296602.86</v>
      </c>
      <c r="L1328" s="16">
        <v>43191</v>
      </c>
      <c r="M1328" s="16">
        <v>44561</v>
      </c>
      <c r="N1328" s="12" t="str">
        <f>VLOOKUP(C1328,[1]Sheet1!$D:$R,15,0)</f>
        <v>19 Edukacja</v>
      </c>
      <c r="O1328" s="17" t="s">
        <v>30</v>
      </c>
    </row>
    <row r="1329" spans="1:15" ht="191.25" x14ac:dyDescent="0.25">
      <c r="A1329" s="8" t="s">
        <v>3616</v>
      </c>
      <c r="B1329" s="13" t="s">
        <v>3617</v>
      </c>
      <c r="C1329" s="12" t="s">
        <v>3618</v>
      </c>
      <c r="D1329" s="12" t="s">
        <v>3433</v>
      </c>
      <c r="E1329" s="14" t="s">
        <v>25</v>
      </c>
      <c r="F1329" s="14" t="s">
        <v>26</v>
      </c>
      <c r="G1329" s="13" t="s">
        <v>1774</v>
      </c>
      <c r="H1329" s="13" t="s">
        <v>3394</v>
      </c>
      <c r="I1329" s="13" t="s">
        <v>133</v>
      </c>
      <c r="J1329" s="15">
        <v>3275455.09</v>
      </c>
      <c r="K1329" s="15">
        <v>2281442.8199999998</v>
      </c>
      <c r="L1329" s="16">
        <v>43160</v>
      </c>
      <c r="M1329" s="16">
        <v>43738</v>
      </c>
      <c r="N1329" s="12" t="str">
        <f>VLOOKUP(C1329,[1]Sheet1!$D:$R,15,0)</f>
        <v>22 Działalność związana ze środowiskiem naturalnym i zmianami klimatu</v>
      </c>
      <c r="O1329" s="17" t="s">
        <v>30</v>
      </c>
    </row>
    <row r="1330" spans="1:15" ht="213.75" x14ac:dyDescent="0.25">
      <c r="A1330" s="8" t="s">
        <v>3619</v>
      </c>
      <c r="B1330" s="13" t="s">
        <v>3620</v>
      </c>
      <c r="C1330" s="12" t="s">
        <v>3621</v>
      </c>
      <c r="D1330" s="12" t="s">
        <v>3622</v>
      </c>
      <c r="E1330" s="14" t="s">
        <v>25</v>
      </c>
      <c r="F1330" s="14" t="s">
        <v>26</v>
      </c>
      <c r="G1330" s="13" t="s">
        <v>1774</v>
      </c>
      <c r="H1330" s="13" t="s">
        <v>3394</v>
      </c>
      <c r="I1330" s="13" t="s">
        <v>133</v>
      </c>
      <c r="J1330" s="15">
        <v>2550000</v>
      </c>
      <c r="K1330" s="15">
        <v>2167500</v>
      </c>
      <c r="L1330" s="16">
        <v>43101</v>
      </c>
      <c r="M1330" s="16">
        <v>44012</v>
      </c>
      <c r="N1330" s="12" t="str">
        <f>VLOOKUP(C1330,[1]Sheet1!$D:$R,15,0)</f>
        <v>18 Administracja publiczna</v>
      </c>
      <c r="O1330" s="17" t="s">
        <v>30</v>
      </c>
    </row>
    <row r="1331" spans="1:15" ht="67.5" x14ac:dyDescent="0.25">
      <c r="A1331" s="8" t="s">
        <v>3623</v>
      </c>
      <c r="B1331" s="13" t="s">
        <v>3624</v>
      </c>
      <c r="C1331" s="12" t="s">
        <v>3625</v>
      </c>
      <c r="D1331" s="12" t="s">
        <v>3626</v>
      </c>
      <c r="E1331" s="14" t="s">
        <v>25</v>
      </c>
      <c r="F1331" s="14" t="s">
        <v>26</v>
      </c>
      <c r="G1331" s="13" t="s">
        <v>1774</v>
      </c>
      <c r="H1331" s="13" t="s">
        <v>3394</v>
      </c>
      <c r="I1331" s="13" t="s">
        <v>133</v>
      </c>
      <c r="J1331" s="15">
        <v>2099995.7000000002</v>
      </c>
      <c r="K1331" s="15">
        <v>1765446.54</v>
      </c>
      <c r="L1331" s="16">
        <v>42339</v>
      </c>
      <c r="M1331" s="16">
        <v>43465</v>
      </c>
      <c r="N1331" s="12" t="str">
        <f>VLOOKUP(C1331,[1]Sheet1!$D:$R,15,0)</f>
        <v>19 Edukacja</v>
      </c>
      <c r="O1331" s="17" t="s">
        <v>52</v>
      </c>
    </row>
    <row r="1332" spans="1:15" ht="157.5" x14ac:dyDescent="0.25">
      <c r="A1332" s="8" t="s">
        <v>3627</v>
      </c>
      <c r="B1332" s="13" t="s">
        <v>3628</v>
      </c>
      <c r="C1332" s="12" t="s">
        <v>3629</v>
      </c>
      <c r="D1332" s="12" t="s">
        <v>3630</v>
      </c>
      <c r="E1332" s="14" t="s">
        <v>25</v>
      </c>
      <c r="F1332" s="14" t="s">
        <v>26</v>
      </c>
      <c r="G1332" s="13" t="s">
        <v>1774</v>
      </c>
      <c r="H1332" s="13" t="s">
        <v>3394</v>
      </c>
      <c r="I1332" s="13" t="s">
        <v>133</v>
      </c>
      <c r="J1332" s="15">
        <v>7822978.0199999996</v>
      </c>
      <c r="K1332" s="15">
        <v>6649531.3099999996</v>
      </c>
      <c r="L1332" s="16">
        <v>43120</v>
      </c>
      <c r="M1332" s="16">
        <v>44561</v>
      </c>
      <c r="N1332" s="12" t="str">
        <f>VLOOKUP(C1332,[1]Sheet1!$D:$R,15,0)</f>
        <v>01 Rolnictwo i leśnictwo</v>
      </c>
      <c r="O1332" s="17" t="s">
        <v>30</v>
      </c>
    </row>
    <row r="1333" spans="1:15" ht="213.75" x14ac:dyDescent="0.25">
      <c r="A1333" s="8" t="s">
        <v>3631</v>
      </c>
      <c r="B1333" s="13" t="s">
        <v>3632</v>
      </c>
      <c r="C1333" s="12" t="s">
        <v>3633</v>
      </c>
      <c r="D1333" s="12" t="s">
        <v>3478</v>
      </c>
      <c r="E1333" s="14" t="s">
        <v>25</v>
      </c>
      <c r="F1333" s="14" t="s">
        <v>26</v>
      </c>
      <c r="G1333" s="13" t="s">
        <v>1774</v>
      </c>
      <c r="H1333" s="13" t="s">
        <v>3394</v>
      </c>
      <c r="I1333" s="13" t="s">
        <v>133</v>
      </c>
      <c r="J1333" s="15">
        <v>3463600</v>
      </c>
      <c r="K1333" s="15">
        <v>2401269.34</v>
      </c>
      <c r="L1333" s="16">
        <v>43101</v>
      </c>
      <c r="M1333" s="16">
        <v>44561</v>
      </c>
      <c r="N1333" s="12" t="str">
        <f>VLOOKUP(C1333,[1]Sheet1!$D:$R,15,0)</f>
        <v>22 Działalność związana ze środowiskiem naturalnym i zmianami klimatu</v>
      </c>
      <c r="O1333" s="17" t="s">
        <v>30</v>
      </c>
    </row>
    <row r="1334" spans="1:15" ht="247.5" x14ac:dyDescent="0.25">
      <c r="A1334" s="8" t="s">
        <v>3634</v>
      </c>
      <c r="B1334" s="13" t="s">
        <v>3635</v>
      </c>
      <c r="C1334" s="12" t="s">
        <v>3636</v>
      </c>
      <c r="D1334" s="12" t="s">
        <v>3410</v>
      </c>
      <c r="E1334" s="14" t="s">
        <v>25</v>
      </c>
      <c r="F1334" s="14" t="s">
        <v>26</v>
      </c>
      <c r="G1334" s="13" t="s">
        <v>1774</v>
      </c>
      <c r="H1334" s="13" t="s">
        <v>3394</v>
      </c>
      <c r="I1334" s="13" t="s">
        <v>133</v>
      </c>
      <c r="J1334" s="15">
        <v>3054580</v>
      </c>
      <c r="K1334" s="15">
        <v>1974750</v>
      </c>
      <c r="L1334" s="16">
        <v>42461</v>
      </c>
      <c r="M1334" s="16">
        <v>43799</v>
      </c>
      <c r="N1334" s="12" t="str">
        <f>VLOOKUP(C1334,[1]Sheet1!$D:$R,15,0)</f>
        <v>19 Edukacja</v>
      </c>
      <c r="O1334" s="17" t="s">
        <v>52</v>
      </c>
    </row>
    <row r="1335" spans="1:15" ht="236.25" x14ac:dyDescent="0.25">
      <c r="A1335" s="8" t="s">
        <v>3637</v>
      </c>
      <c r="B1335" s="13" t="s">
        <v>3638</v>
      </c>
      <c r="C1335" s="12" t="s">
        <v>3639</v>
      </c>
      <c r="D1335" s="12" t="s">
        <v>3433</v>
      </c>
      <c r="E1335" s="14" t="s">
        <v>25</v>
      </c>
      <c r="F1335" s="14" t="s">
        <v>26</v>
      </c>
      <c r="G1335" s="13" t="s">
        <v>1774</v>
      </c>
      <c r="H1335" s="13" t="s">
        <v>3394</v>
      </c>
      <c r="I1335" s="13" t="s">
        <v>133</v>
      </c>
      <c r="J1335" s="15">
        <v>3626040</v>
      </c>
      <c r="K1335" s="15">
        <v>2505800</v>
      </c>
      <c r="L1335" s="16">
        <v>42719</v>
      </c>
      <c r="M1335" s="16">
        <v>43555</v>
      </c>
      <c r="N1335" s="12" t="str">
        <f>VLOOKUP(C1335,[1]Sheet1!$D:$R,15,0)</f>
        <v>19 Edukacja</v>
      </c>
      <c r="O1335" s="17" t="s">
        <v>30</v>
      </c>
    </row>
    <row r="1336" spans="1:15" ht="247.5" x14ac:dyDescent="0.25">
      <c r="A1336" s="8" t="s">
        <v>3640</v>
      </c>
      <c r="B1336" s="13" t="s">
        <v>3641</v>
      </c>
      <c r="C1336" s="12" t="s">
        <v>3642</v>
      </c>
      <c r="D1336" s="12" t="s">
        <v>308</v>
      </c>
      <c r="E1336" s="14" t="s">
        <v>25</v>
      </c>
      <c r="F1336" s="14" t="s">
        <v>26</v>
      </c>
      <c r="G1336" s="13" t="s">
        <v>1774</v>
      </c>
      <c r="H1336" s="13" t="s">
        <v>3394</v>
      </c>
      <c r="I1336" s="13" t="s">
        <v>133</v>
      </c>
      <c r="J1336" s="15">
        <v>250000</v>
      </c>
      <c r="K1336" s="15">
        <v>212500</v>
      </c>
      <c r="L1336" s="16">
        <v>43201</v>
      </c>
      <c r="M1336" s="16">
        <v>43646</v>
      </c>
      <c r="N1336" s="12" t="str">
        <f>VLOOKUP(C1336,[1]Sheet1!$D:$R,15,0)</f>
        <v>19 Edukacja</v>
      </c>
      <c r="O1336" s="17" t="s">
        <v>52</v>
      </c>
    </row>
    <row r="1337" spans="1:15" ht="90" x14ac:dyDescent="0.25">
      <c r="A1337" s="8" t="s">
        <v>3643</v>
      </c>
      <c r="B1337" s="13" t="s">
        <v>3644</v>
      </c>
      <c r="C1337" s="12" t="s">
        <v>3645</v>
      </c>
      <c r="D1337" s="12" t="s">
        <v>221</v>
      </c>
      <c r="E1337" s="14" t="s">
        <v>25</v>
      </c>
      <c r="F1337" s="14" t="s">
        <v>26</v>
      </c>
      <c r="G1337" s="13" t="s">
        <v>1774</v>
      </c>
      <c r="H1337" s="13" t="s">
        <v>3394</v>
      </c>
      <c r="I1337" s="13" t="s">
        <v>133</v>
      </c>
      <c r="J1337" s="15">
        <v>440646.8</v>
      </c>
      <c r="K1337" s="15">
        <v>374549.78</v>
      </c>
      <c r="L1337" s="16">
        <v>43221</v>
      </c>
      <c r="M1337" s="16">
        <v>44043</v>
      </c>
      <c r="N1337" s="12" t="str">
        <f>VLOOKUP(C1337,[1]Sheet1!$D:$R,15,0)</f>
        <v>19 Edukacja</v>
      </c>
      <c r="O1337" s="17" t="s">
        <v>30</v>
      </c>
    </row>
    <row r="1338" spans="1:15" ht="247.5" x14ac:dyDescent="0.25">
      <c r="A1338" s="8" t="s">
        <v>3646</v>
      </c>
      <c r="B1338" s="13" t="s">
        <v>3647</v>
      </c>
      <c r="C1338" s="12" t="s">
        <v>3648</v>
      </c>
      <c r="D1338" s="12" t="s">
        <v>3649</v>
      </c>
      <c r="E1338" s="14" t="s">
        <v>25</v>
      </c>
      <c r="F1338" s="14" t="s">
        <v>26</v>
      </c>
      <c r="G1338" s="13" t="s">
        <v>1774</v>
      </c>
      <c r="H1338" s="13" t="s">
        <v>3394</v>
      </c>
      <c r="I1338" s="13" t="s">
        <v>133</v>
      </c>
      <c r="J1338" s="15">
        <v>968900</v>
      </c>
      <c r="K1338" s="15">
        <v>811835</v>
      </c>
      <c r="L1338" s="16">
        <v>43191</v>
      </c>
      <c r="M1338" s="16">
        <v>44074</v>
      </c>
      <c r="N1338" s="12" t="str">
        <f>VLOOKUP(C1338,[1]Sheet1!$D:$R,15,0)</f>
        <v>19 Edukacja</v>
      </c>
      <c r="O1338" s="17" t="s">
        <v>30</v>
      </c>
    </row>
    <row r="1339" spans="1:15" ht="67.5" x14ac:dyDescent="0.25">
      <c r="A1339" s="8" t="s">
        <v>3650</v>
      </c>
      <c r="B1339" s="13" t="s">
        <v>3651</v>
      </c>
      <c r="C1339" s="12" t="s">
        <v>3652</v>
      </c>
      <c r="D1339" s="12" t="s">
        <v>3463</v>
      </c>
      <c r="E1339" s="14" t="s">
        <v>25</v>
      </c>
      <c r="F1339" s="14" t="s">
        <v>26</v>
      </c>
      <c r="G1339" s="13" t="s">
        <v>1774</v>
      </c>
      <c r="H1339" s="13" t="s">
        <v>3394</v>
      </c>
      <c r="I1339" s="13" t="s">
        <v>133</v>
      </c>
      <c r="J1339" s="15">
        <v>556676</v>
      </c>
      <c r="K1339" s="15">
        <v>421039.24</v>
      </c>
      <c r="L1339" s="16">
        <v>42736</v>
      </c>
      <c r="M1339" s="16">
        <v>44196</v>
      </c>
      <c r="N1339" s="12" t="str">
        <f>VLOOKUP(C1339,[1]Sheet1!$D:$R,15,0)</f>
        <v>19 Edukacja</v>
      </c>
      <c r="O1339" s="17" t="s">
        <v>30</v>
      </c>
    </row>
    <row r="1340" spans="1:15" ht="67.5" x14ac:dyDescent="0.25">
      <c r="A1340" s="8" t="s">
        <v>3653</v>
      </c>
      <c r="B1340" s="13" t="s">
        <v>3654</v>
      </c>
      <c r="C1340" s="12" t="s">
        <v>3655</v>
      </c>
      <c r="D1340" s="12" t="s">
        <v>3656</v>
      </c>
      <c r="E1340" s="14" t="s">
        <v>25</v>
      </c>
      <c r="F1340" s="14" t="s">
        <v>26</v>
      </c>
      <c r="G1340" s="13" t="s">
        <v>1774</v>
      </c>
      <c r="H1340" s="13" t="s">
        <v>3394</v>
      </c>
      <c r="I1340" s="13" t="s">
        <v>133</v>
      </c>
      <c r="J1340" s="15">
        <v>682020.34</v>
      </c>
      <c r="K1340" s="15">
        <v>579717.26</v>
      </c>
      <c r="L1340" s="16">
        <v>43009</v>
      </c>
      <c r="M1340" s="16">
        <v>43404</v>
      </c>
      <c r="N1340" s="12" t="str">
        <f>VLOOKUP(C1340,[1]Sheet1!$D:$R,15,0)</f>
        <v>19 Edukacja</v>
      </c>
      <c r="O1340" s="17" t="s">
        <v>52</v>
      </c>
    </row>
    <row r="1341" spans="1:15" ht="67.5" x14ac:dyDescent="0.25">
      <c r="A1341" s="8" t="s">
        <v>3657</v>
      </c>
      <c r="B1341" s="13" t="s">
        <v>3658</v>
      </c>
      <c r="C1341" s="12" t="s">
        <v>3659</v>
      </c>
      <c r="D1341" s="12" t="s">
        <v>3660</v>
      </c>
      <c r="E1341" s="14" t="s">
        <v>25</v>
      </c>
      <c r="F1341" s="14" t="s">
        <v>26</v>
      </c>
      <c r="G1341" s="13" t="s">
        <v>1774</v>
      </c>
      <c r="H1341" s="13" t="s">
        <v>3394</v>
      </c>
      <c r="I1341" s="13" t="s">
        <v>133</v>
      </c>
      <c r="J1341" s="15">
        <v>965300</v>
      </c>
      <c r="K1341" s="15">
        <v>820505</v>
      </c>
      <c r="L1341" s="16">
        <v>43040</v>
      </c>
      <c r="M1341" s="16">
        <v>43769</v>
      </c>
      <c r="N1341" s="12" t="str">
        <f>VLOOKUP(C1341,[1]Sheet1!$D:$R,15,0)</f>
        <v>19 Edukacja</v>
      </c>
      <c r="O1341" s="17" t="s">
        <v>30</v>
      </c>
    </row>
    <row r="1342" spans="1:15" ht="236.25" x14ac:dyDescent="0.25">
      <c r="A1342" s="8" t="s">
        <v>3661</v>
      </c>
      <c r="B1342" s="13" t="s">
        <v>3662</v>
      </c>
      <c r="C1342" s="12" t="s">
        <v>3663</v>
      </c>
      <c r="D1342" s="12" t="s">
        <v>3664</v>
      </c>
      <c r="E1342" s="14" t="s">
        <v>25</v>
      </c>
      <c r="F1342" s="14" t="s">
        <v>26</v>
      </c>
      <c r="G1342" s="13" t="s">
        <v>1774</v>
      </c>
      <c r="H1342" s="13" t="s">
        <v>3394</v>
      </c>
      <c r="I1342" s="13" t="s">
        <v>133</v>
      </c>
      <c r="J1342" s="15">
        <v>772234.44</v>
      </c>
      <c r="K1342" s="15">
        <v>656399.27</v>
      </c>
      <c r="L1342" s="16">
        <v>42737</v>
      </c>
      <c r="M1342" s="16">
        <v>44196</v>
      </c>
      <c r="N1342" s="12" t="str">
        <f>VLOOKUP(C1342,[1]Sheet1!$D:$R,15,0)</f>
        <v>19 Edukacja</v>
      </c>
      <c r="O1342" s="17" t="s">
        <v>30</v>
      </c>
    </row>
    <row r="1343" spans="1:15" ht="67.5" x14ac:dyDescent="0.25">
      <c r="A1343" s="8" t="s">
        <v>3665</v>
      </c>
      <c r="B1343" s="13" t="s">
        <v>3666</v>
      </c>
      <c r="C1343" s="12" t="s">
        <v>3667</v>
      </c>
      <c r="D1343" s="12" t="s">
        <v>3668</v>
      </c>
      <c r="E1343" s="14" t="s">
        <v>25</v>
      </c>
      <c r="F1343" s="14" t="s">
        <v>26</v>
      </c>
      <c r="G1343" s="13" t="s">
        <v>1774</v>
      </c>
      <c r="H1343" s="13" t="s">
        <v>3394</v>
      </c>
      <c r="I1343" s="13" t="s">
        <v>133</v>
      </c>
      <c r="J1343" s="15">
        <v>740625</v>
      </c>
      <c r="K1343" s="15">
        <v>629531.25</v>
      </c>
      <c r="L1343" s="16">
        <v>43009</v>
      </c>
      <c r="M1343" s="16">
        <v>43677</v>
      </c>
      <c r="N1343" s="12" t="str">
        <f>VLOOKUP(C1343,[1]Sheet1!$D:$R,15,0)</f>
        <v>19 Edukacja</v>
      </c>
      <c r="O1343" s="17" t="s">
        <v>30</v>
      </c>
    </row>
    <row r="1344" spans="1:15" ht="247.5" x14ac:dyDescent="0.25">
      <c r="A1344" s="8" t="s">
        <v>3669</v>
      </c>
      <c r="B1344" s="13" t="s">
        <v>3670</v>
      </c>
      <c r="C1344" s="12" t="s">
        <v>3671</v>
      </c>
      <c r="D1344" s="12" t="s">
        <v>3672</v>
      </c>
      <c r="E1344" s="14" t="s">
        <v>25</v>
      </c>
      <c r="F1344" s="14" t="s">
        <v>26</v>
      </c>
      <c r="G1344" s="13" t="s">
        <v>1774</v>
      </c>
      <c r="H1344" s="13" t="s">
        <v>3394</v>
      </c>
      <c r="I1344" s="13" t="s">
        <v>133</v>
      </c>
      <c r="J1344" s="15">
        <v>296965.46000000002</v>
      </c>
      <c r="K1344" s="15">
        <v>235647.45</v>
      </c>
      <c r="L1344" s="16">
        <v>43102</v>
      </c>
      <c r="M1344" s="16">
        <v>43465</v>
      </c>
      <c r="N1344" s="12" t="str">
        <f>VLOOKUP(C1344,[1]Sheet1!$D:$R,15,0)</f>
        <v>19 Edukacja</v>
      </c>
      <c r="O1344" s="17" t="s">
        <v>52</v>
      </c>
    </row>
    <row r="1345" spans="1:15" ht="90" x14ac:dyDescent="0.25">
      <c r="A1345" s="8" t="s">
        <v>3673</v>
      </c>
      <c r="B1345" s="13" t="s">
        <v>3674</v>
      </c>
      <c r="C1345" s="12" t="s">
        <v>3675</v>
      </c>
      <c r="D1345" s="12" t="s">
        <v>3676</v>
      </c>
      <c r="E1345" s="14" t="s">
        <v>25</v>
      </c>
      <c r="F1345" s="14" t="s">
        <v>26</v>
      </c>
      <c r="G1345" s="13" t="s">
        <v>1774</v>
      </c>
      <c r="H1345" s="13" t="s">
        <v>3394</v>
      </c>
      <c r="I1345" s="13" t="s">
        <v>133</v>
      </c>
      <c r="J1345" s="15">
        <v>775293</v>
      </c>
      <c r="K1345" s="15">
        <v>658999.05000000005</v>
      </c>
      <c r="L1345" s="16">
        <v>42430</v>
      </c>
      <c r="M1345" s="16">
        <v>43585</v>
      </c>
      <c r="N1345" s="12" t="str">
        <f>VLOOKUP(C1345,[1]Sheet1!$D:$R,15,0)</f>
        <v>19 Edukacja</v>
      </c>
      <c r="O1345" s="17" t="s">
        <v>52</v>
      </c>
    </row>
    <row r="1346" spans="1:15" ht="67.5" x14ac:dyDescent="0.25">
      <c r="A1346" s="8" t="s">
        <v>3677</v>
      </c>
      <c r="B1346" s="13" t="s">
        <v>3678</v>
      </c>
      <c r="C1346" s="12" t="s">
        <v>3679</v>
      </c>
      <c r="D1346" s="12" t="s">
        <v>3676</v>
      </c>
      <c r="E1346" s="14" t="s">
        <v>25</v>
      </c>
      <c r="F1346" s="14" t="s">
        <v>26</v>
      </c>
      <c r="G1346" s="13" t="s">
        <v>1774</v>
      </c>
      <c r="H1346" s="13" t="s">
        <v>3394</v>
      </c>
      <c r="I1346" s="13" t="s">
        <v>133</v>
      </c>
      <c r="J1346" s="15">
        <v>560139</v>
      </c>
      <c r="K1346" s="15">
        <v>476118.15</v>
      </c>
      <c r="L1346" s="16">
        <v>42461</v>
      </c>
      <c r="M1346" s="16">
        <v>43524</v>
      </c>
      <c r="N1346" s="12" t="str">
        <f>VLOOKUP(C1346,[1]Sheet1!$D:$R,15,0)</f>
        <v>19 Edukacja</v>
      </c>
      <c r="O1346" s="17" t="s">
        <v>52</v>
      </c>
    </row>
    <row r="1347" spans="1:15" ht="247.5" x14ac:dyDescent="0.25">
      <c r="A1347" s="8" t="s">
        <v>3680</v>
      </c>
      <c r="B1347" s="13" t="s">
        <v>3681</v>
      </c>
      <c r="C1347" s="12" t="s">
        <v>3682</v>
      </c>
      <c r="D1347" s="12" t="s">
        <v>3683</v>
      </c>
      <c r="E1347" s="14" t="s">
        <v>25</v>
      </c>
      <c r="F1347" s="14" t="s">
        <v>26</v>
      </c>
      <c r="G1347" s="13" t="s">
        <v>1774</v>
      </c>
      <c r="H1347" s="13" t="s">
        <v>3394</v>
      </c>
      <c r="I1347" s="13" t="s">
        <v>133</v>
      </c>
      <c r="J1347" s="15">
        <v>911400</v>
      </c>
      <c r="K1347" s="15">
        <v>774690</v>
      </c>
      <c r="L1347" s="16">
        <v>42887</v>
      </c>
      <c r="M1347" s="16">
        <v>43646</v>
      </c>
      <c r="N1347" s="12" t="str">
        <f>VLOOKUP(C1347,[1]Sheet1!$D:$R,15,0)</f>
        <v>19 Edukacja</v>
      </c>
      <c r="O1347" s="17" t="s">
        <v>52</v>
      </c>
    </row>
    <row r="1348" spans="1:15" ht="225" x14ac:dyDescent="0.25">
      <c r="A1348" s="8" t="s">
        <v>3684</v>
      </c>
      <c r="B1348" s="13" t="s">
        <v>3685</v>
      </c>
      <c r="C1348" s="12" t="s">
        <v>3686</v>
      </c>
      <c r="D1348" s="12" t="s">
        <v>3687</v>
      </c>
      <c r="E1348" s="14" t="s">
        <v>25</v>
      </c>
      <c r="F1348" s="14" t="s">
        <v>26</v>
      </c>
      <c r="G1348" s="13" t="s">
        <v>1774</v>
      </c>
      <c r="H1348" s="13" t="s">
        <v>3394</v>
      </c>
      <c r="I1348" s="13" t="s">
        <v>133</v>
      </c>
      <c r="J1348" s="15">
        <v>561059.77</v>
      </c>
      <c r="K1348" s="15">
        <v>460372.2</v>
      </c>
      <c r="L1348" s="16">
        <v>42826</v>
      </c>
      <c r="M1348" s="16">
        <v>44196</v>
      </c>
      <c r="N1348" s="12" t="str">
        <f>VLOOKUP(C1348,[1]Sheet1!$D:$R,15,0)</f>
        <v>19 Edukacja</v>
      </c>
      <c r="O1348" s="17" t="s">
        <v>30</v>
      </c>
    </row>
    <row r="1349" spans="1:15" ht="247.5" x14ac:dyDescent="0.25">
      <c r="A1349" s="8" t="s">
        <v>3688</v>
      </c>
      <c r="B1349" s="13" t="s">
        <v>3689</v>
      </c>
      <c r="C1349" s="12" t="s">
        <v>3690</v>
      </c>
      <c r="D1349" s="12" t="s">
        <v>1773</v>
      </c>
      <c r="E1349" s="14" t="s">
        <v>25</v>
      </c>
      <c r="F1349" s="14" t="s">
        <v>26</v>
      </c>
      <c r="G1349" s="13" t="s">
        <v>1774</v>
      </c>
      <c r="H1349" s="13" t="s">
        <v>3394</v>
      </c>
      <c r="I1349" s="13" t="s">
        <v>133</v>
      </c>
      <c r="J1349" s="15">
        <v>6080000</v>
      </c>
      <c r="K1349" s="15">
        <v>5168000</v>
      </c>
      <c r="L1349" s="16">
        <v>42790</v>
      </c>
      <c r="M1349" s="16">
        <v>44196</v>
      </c>
      <c r="N1349" s="12" t="str">
        <f>VLOOKUP(C1349,[1]Sheet1!$D:$R,15,0)</f>
        <v>19 Edukacja</v>
      </c>
      <c r="O1349" s="17" t="s">
        <v>30</v>
      </c>
    </row>
    <row r="1350" spans="1:15" ht="236.25" x14ac:dyDescent="0.25">
      <c r="A1350" s="8" t="s">
        <v>3691</v>
      </c>
      <c r="B1350" s="13" t="s">
        <v>3692</v>
      </c>
      <c r="C1350" s="12" t="s">
        <v>3693</v>
      </c>
      <c r="D1350" s="12" t="s">
        <v>3493</v>
      </c>
      <c r="E1350" s="14" t="s">
        <v>25</v>
      </c>
      <c r="F1350" s="14" t="s">
        <v>26</v>
      </c>
      <c r="G1350" s="13" t="s">
        <v>1774</v>
      </c>
      <c r="H1350" s="13" t="s">
        <v>3394</v>
      </c>
      <c r="I1350" s="13" t="s">
        <v>133</v>
      </c>
      <c r="J1350" s="15">
        <v>958881.53</v>
      </c>
      <c r="K1350" s="15">
        <v>800840.68</v>
      </c>
      <c r="L1350" s="16">
        <v>42736</v>
      </c>
      <c r="M1350" s="16">
        <v>43465</v>
      </c>
      <c r="N1350" s="12" t="str">
        <f>VLOOKUP(C1350,[1]Sheet1!$D:$R,15,0)</f>
        <v>19 Edukacja</v>
      </c>
      <c r="O1350" s="17" t="s">
        <v>52</v>
      </c>
    </row>
    <row r="1351" spans="1:15" ht="67.5" x14ac:dyDescent="0.25">
      <c r="A1351" s="8" t="s">
        <v>3694</v>
      </c>
      <c r="B1351" s="13" t="s">
        <v>3695</v>
      </c>
      <c r="C1351" s="12" t="s">
        <v>3696</v>
      </c>
      <c r="D1351" s="12" t="s">
        <v>3452</v>
      </c>
      <c r="E1351" s="14" t="s">
        <v>25</v>
      </c>
      <c r="F1351" s="14" t="s">
        <v>26</v>
      </c>
      <c r="G1351" s="13" t="s">
        <v>1774</v>
      </c>
      <c r="H1351" s="13" t="s">
        <v>3394</v>
      </c>
      <c r="I1351" s="13" t="s">
        <v>133</v>
      </c>
      <c r="J1351" s="15">
        <v>19601159.239999998</v>
      </c>
      <c r="K1351" s="15">
        <v>13528608.289999999</v>
      </c>
      <c r="L1351" s="16">
        <v>43160</v>
      </c>
      <c r="M1351" s="16">
        <v>44773</v>
      </c>
      <c r="N1351" s="12" t="str">
        <f>VLOOKUP(C1351,[1]Sheet1!$D:$R,15,0)</f>
        <v>19 Edukacja</v>
      </c>
      <c r="O1351" s="17" t="s">
        <v>30</v>
      </c>
    </row>
    <row r="1352" spans="1:15" ht="247.5" x14ac:dyDescent="0.25">
      <c r="A1352" s="8" t="s">
        <v>3697</v>
      </c>
      <c r="B1352" s="13" t="s">
        <v>3698</v>
      </c>
      <c r="C1352" s="12" t="s">
        <v>3699</v>
      </c>
      <c r="D1352" s="12" t="s">
        <v>3700</v>
      </c>
      <c r="E1352" s="14" t="s">
        <v>25</v>
      </c>
      <c r="F1352" s="14" t="s">
        <v>26</v>
      </c>
      <c r="G1352" s="13" t="s">
        <v>1774</v>
      </c>
      <c r="H1352" s="13" t="s">
        <v>3394</v>
      </c>
      <c r="I1352" s="13" t="s">
        <v>133</v>
      </c>
      <c r="J1352" s="15">
        <v>1009581</v>
      </c>
      <c r="K1352" s="15">
        <v>794788.61</v>
      </c>
      <c r="L1352" s="16">
        <v>42917</v>
      </c>
      <c r="M1352" s="16">
        <v>43738</v>
      </c>
      <c r="N1352" s="12" t="str">
        <f>VLOOKUP(C1352,[1]Sheet1!$D:$R,15,0)</f>
        <v>19 Edukacja</v>
      </c>
      <c r="O1352" s="17" t="s">
        <v>30</v>
      </c>
    </row>
    <row r="1353" spans="1:15" ht="67.5" x14ac:dyDescent="0.25">
      <c r="A1353" s="8" t="s">
        <v>3701</v>
      </c>
      <c r="B1353" s="13" t="s">
        <v>3702</v>
      </c>
      <c r="C1353" s="12" t="s">
        <v>3703</v>
      </c>
      <c r="D1353" s="12" t="s">
        <v>3626</v>
      </c>
      <c r="E1353" s="14" t="s">
        <v>25</v>
      </c>
      <c r="F1353" s="14" t="s">
        <v>26</v>
      </c>
      <c r="G1353" s="13" t="s">
        <v>1774</v>
      </c>
      <c r="H1353" s="13" t="s">
        <v>3394</v>
      </c>
      <c r="I1353" s="13" t="s">
        <v>133</v>
      </c>
      <c r="J1353" s="15">
        <v>11902166.939999999</v>
      </c>
      <c r="K1353" s="15">
        <v>10116841.9</v>
      </c>
      <c r="L1353" s="16">
        <v>42852</v>
      </c>
      <c r="M1353" s="16">
        <v>44196</v>
      </c>
      <c r="N1353" s="12" t="str">
        <f>VLOOKUP(C1353,[1]Sheet1!$D:$R,15,0)</f>
        <v>19 Edukacja</v>
      </c>
      <c r="O1353" s="17" t="s">
        <v>30</v>
      </c>
    </row>
    <row r="1354" spans="1:15" ht="236.25" x14ac:dyDescent="0.25">
      <c r="A1354" s="8" t="s">
        <v>3704</v>
      </c>
      <c r="B1354" s="13" t="s">
        <v>3705</v>
      </c>
      <c r="C1354" s="12" t="s">
        <v>3706</v>
      </c>
      <c r="D1354" s="12" t="s">
        <v>3707</v>
      </c>
      <c r="E1354" s="14" t="s">
        <v>25</v>
      </c>
      <c r="F1354" s="14" t="s">
        <v>26</v>
      </c>
      <c r="G1354" s="13" t="s">
        <v>1774</v>
      </c>
      <c r="H1354" s="13" t="s">
        <v>3394</v>
      </c>
      <c r="I1354" s="13" t="s">
        <v>133</v>
      </c>
      <c r="J1354" s="15">
        <v>734167</v>
      </c>
      <c r="K1354" s="15">
        <v>577661.69999999995</v>
      </c>
      <c r="L1354" s="16">
        <v>43101</v>
      </c>
      <c r="M1354" s="16">
        <v>43830</v>
      </c>
      <c r="N1354" s="12" t="str">
        <f>VLOOKUP(C1354,[1]Sheet1!$D:$R,15,0)</f>
        <v>19 Edukacja</v>
      </c>
      <c r="O1354" s="17" t="s">
        <v>52</v>
      </c>
    </row>
    <row r="1355" spans="1:15" ht="67.5" x14ac:dyDescent="0.25">
      <c r="A1355" s="8" t="s">
        <v>3708</v>
      </c>
      <c r="B1355" s="13" t="s">
        <v>3709</v>
      </c>
      <c r="C1355" s="12" t="s">
        <v>3710</v>
      </c>
      <c r="D1355" s="12" t="s">
        <v>3700</v>
      </c>
      <c r="E1355" s="14" t="s">
        <v>25</v>
      </c>
      <c r="F1355" s="14" t="s">
        <v>26</v>
      </c>
      <c r="G1355" s="13" t="s">
        <v>1774</v>
      </c>
      <c r="H1355" s="13" t="s">
        <v>3394</v>
      </c>
      <c r="I1355" s="13" t="s">
        <v>133</v>
      </c>
      <c r="J1355" s="15">
        <v>624480</v>
      </c>
      <c r="K1355" s="15">
        <v>468346.54</v>
      </c>
      <c r="L1355" s="16">
        <v>43132</v>
      </c>
      <c r="M1355" s="16">
        <v>44104</v>
      </c>
      <c r="N1355" s="12" t="str">
        <f>VLOOKUP(C1355,[1]Sheet1!$D:$R,15,0)</f>
        <v>19 Edukacja</v>
      </c>
      <c r="O1355" s="17" t="s">
        <v>30</v>
      </c>
    </row>
    <row r="1356" spans="1:15" ht="67.5" x14ac:dyDescent="0.25">
      <c r="A1356" s="8" t="s">
        <v>3711</v>
      </c>
      <c r="B1356" s="13" t="s">
        <v>3712</v>
      </c>
      <c r="C1356" s="12" t="s">
        <v>3713</v>
      </c>
      <c r="D1356" s="12" t="s">
        <v>3714</v>
      </c>
      <c r="E1356" s="14" t="s">
        <v>25</v>
      </c>
      <c r="F1356" s="14" t="s">
        <v>26</v>
      </c>
      <c r="G1356" s="13" t="s">
        <v>1774</v>
      </c>
      <c r="H1356" s="13" t="s">
        <v>3394</v>
      </c>
      <c r="I1356" s="13" t="s">
        <v>133</v>
      </c>
      <c r="J1356" s="15">
        <v>744430</v>
      </c>
      <c r="K1356" s="15">
        <v>632765.5</v>
      </c>
      <c r="L1356" s="16">
        <v>43101</v>
      </c>
      <c r="M1356" s="16">
        <v>43799</v>
      </c>
      <c r="N1356" s="12" t="str">
        <f>VLOOKUP(C1356,[1]Sheet1!$D:$R,15,0)</f>
        <v>19 Edukacja</v>
      </c>
      <c r="O1356" s="17" t="s">
        <v>30</v>
      </c>
    </row>
    <row r="1357" spans="1:15" ht="247.5" x14ac:dyDescent="0.25">
      <c r="A1357" s="8" t="s">
        <v>3715</v>
      </c>
      <c r="B1357" s="13" t="s">
        <v>3716</v>
      </c>
      <c r="C1357" s="12" t="s">
        <v>3717</v>
      </c>
      <c r="D1357" s="12" t="s">
        <v>3718</v>
      </c>
      <c r="E1357" s="14" t="s">
        <v>25</v>
      </c>
      <c r="F1357" s="14" t="s">
        <v>26</v>
      </c>
      <c r="G1357" s="13" t="s">
        <v>1774</v>
      </c>
      <c r="H1357" s="13" t="s">
        <v>3394</v>
      </c>
      <c r="I1357" s="13" t="s">
        <v>133</v>
      </c>
      <c r="J1357" s="15">
        <v>643520</v>
      </c>
      <c r="K1357" s="15">
        <v>546219.77</v>
      </c>
      <c r="L1357" s="16">
        <v>42917</v>
      </c>
      <c r="M1357" s="16">
        <v>43830</v>
      </c>
      <c r="N1357" s="12" t="str">
        <f>VLOOKUP(C1357,[1]Sheet1!$D:$R,15,0)</f>
        <v>19 Edukacja</v>
      </c>
      <c r="O1357" s="17" t="s">
        <v>30</v>
      </c>
    </row>
    <row r="1358" spans="1:15" ht="67.5" x14ac:dyDescent="0.25">
      <c r="A1358" s="8" t="s">
        <v>3719</v>
      </c>
      <c r="B1358" s="13" t="s">
        <v>3720</v>
      </c>
      <c r="C1358" s="12" t="s">
        <v>3721</v>
      </c>
      <c r="D1358" s="12" t="s">
        <v>3722</v>
      </c>
      <c r="E1358" s="14" t="s">
        <v>25</v>
      </c>
      <c r="F1358" s="14" t="s">
        <v>26</v>
      </c>
      <c r="G1358" s="13" t="s">
        <v>1774</v>
      </c>
      <c r="H1358" s="13" t="s">
        <v>3394</v>
      </c>
      <c r="I1358" s="13" t="s">
        <v>133</v>
      </c>
      <c r="J1358" s="15">
        <v>933967.6</v>
      </c>
      <c r="K1358" s="15">
        <v>793872.42</v>
      </c>
      <c r="L1358" s="16">
        <v>42736</v>
      </c>
      <c r="M1358" s="16">
        <v>43465</v>
      </c>
      <c r="N1358" s="12" t="str">
        <f>VLOOKUP(C1358,[1]Sheet1!$D:$R,15,0)</f>
        <v>19 Edukacja</v>
      </c>
      <c r="O1358" s="17" t="s">
        <v>52</v>
      </c>
    </row>
    <row r="1359" spans="1:15" ht="247.5" x14ac:dyDescent="0.25">
      <c r="A1359" s="8" t="s">
        <v>3723</v>
      </c>
      <c r="B1359" s="13" t="s">
        <v>3724</v>
      </c>
      <c r="C1359" s="12" t="s">
        <v>3725</v>
      </c>
      <c r="D1359" s="12" t="s">
        <v>3726</v>
      </c>
      <c r="E1359" s="14" t="s">
        <v>25</v>
      </c>
      <c r="F1359" s="14" t="s">
        <v>26</v>
      </c>
      <c r="G1359" s="13" t="s">
        <v>1774</v>
      </c>
      <c r="H1359" s="13" t="s">
        <v>3394</v>
      </c>
      <c r="I1359" s="13" t="s">
        <v>133</v>
      </c>
      <c r="J1359" s="15">
        <v>4770140</v>
      </c>
      <c r="K1359" s="15">
        <v>2146563</v>
      </c>
      <c r="L1359" s="16">
        <v>42736</v>
      </c>
      <c r="M1359" s="16">
        <v>44196</v>
      </c>
      <c r="N1359" s="12" t="str">
        <f>VLOOKUP(C1359,[1]Sheet1!$D:$R,15,0)</f>
        <v>19 Edukacja</v>
      </c>
      <c r="O1359" s="17" t="s">
        <v>30</v>
      </c>
    </row>
    <row r="1360" spans="1:15" ht="67.5" x14ac:dyDescent="0.25">
      <c r="A1360" s="8" t="s">
        <v>3727</v>
      </c>
      <c r="B1360" s="13" t="s">
        <v>3728</v>
      </c>
      <c r="C1360" s="12" t="s">
        <v>3729</v>
      </c>
      <c r="D1360" s="12" t="s">
        <v>3730</v>
      </c>
      <c r="E1360" s="14" t="s">
        <v>25</v>
      </c>
      <c r="F1360" s="14" t="s">
        <v>26</v>
      </c>
      <c r="G1360" s="13" t="s">
        <v>1774</v>
      </c>
      <c r="H1360" s="13" t="s">
        <v>3394</v>
      </c>
      <c r="I1360" s="13" t="s">
        <v>133</v>
      </c>
      <c r="J1360" s="15">
        <v>442660</v>
      </c>
      <c r="K1360" s="15">
        <v>376261</v>
      </c>
      <c r="L1360" s="16">
        <v>43252</v>
      </c>
      <c r="M1360" s="16">
        <v>43830</v>
      </c>
      <c r="N1360" s="12" t="str">
        <f>VLOOKUP(C1360,[1]Sheet1!$D:$R,15,0)</f>
        <v>19 Edukacja</v>
      </c>
      <c r="O1360" s="17" t="s">
        <v>30</v>
      </c>
    </row>
    <row r="1361" spans="1:15" ht="67.5" x14ac:dyDescent="0.25">
      <c r="A1361" s="8" t="s">
        <v>3731</v>
      </c>
      <c r="B1361" s="13" t="s">
        <v>3732</v>
      </c>
      <c r="C1361" s="12" t="s">
        <v>3733</v>
      </c>
      <c r="D1361" s="12" t="s">
        <v>3734</v>
      </c>
      <c r="E1361" s="14" t="s">
        <v>25</v>
      </c>
      <c r="F1361" s="14" t="s">
        <v>26</v>
      </c>
      <c r="G1361" s="13" t="s">
        <v>1774</v>
      </c>
      <c r="H1361" s="13" t="s">
        <v>3394</v>
      </c>
      <c r="I1361" s="13" t="s">
        <v>133</v>
      </c>
      <c r="J1361" s="15">
        <v>1871430</v>
      </c>
      <c r="K1361" s="15">
        <v>1590715.5</v>
      </c>
      <c r="L1361" s="16">
        <v>42826</v>
      </c>
      <c r="M1361" s="16">
        <v>43555</v>
      </c>
      <c r="N1361" s="12" t="str">
        <f>VLOOKUP(C1361,[1]Sheet1!$D:$R,15,0)</f>
        <v>19 Edukacja</v>
      </c>
      <c r="O1361" s="17" t="s">
        <v>52</v>
      </c>
    </row>
    <row r="1362" spans="1:15" ht="236.25" x14ac:dyDescent="0.25">
      <c r="A1362" s="8" t="s">
        <v>3735</v>
      </c>
      <c r="B1362" s="13" t="s">
        <v>3736</v>
      </c>
      <c r="C1362" s="12" t="s">
        <v>3737</v>
      </c>
      <c r="D1362" s="12" t="s">
        <v>3738</v>
      </c>
      <c r="E1362" s="14" t="s">
        <v>25</v>
      </c>
      <c r="F1362" s="14" t="s">
        <v>26</v>
      </c>
      <c r="G1362" s="13" t="s">
        <v>1774</v>
      </c>
      <c r="H1362" s="13" t="s">
        <v>3394</v>
      </c>
      <c r="I1362" s="13" t="s">
        <v>133</v>
      </c>
      <c r="J1362" s="15">
        <v>1000310</v>
      </c>
      <c r="K1362" s="15">
        <v>850263.5</v>
      </c>
      <c r="L1362" s="16">
        <v>42415</v>
      </c>
      <c r="M1362" s="16">
        <v>43890</v>
      </c>
      <c r="N1362" s="12" t="str">
        <f>VLOOKUP(C1362,[1]Sheet1!$D:$R,15,0)</f>
        <v>22 Działalność związana ze środowiskiem naturalnym i zmianami klimatu</v>
      </c>
      <c r="O1362" s="17" t="s">
        <v>30</v>
      </c>
    </row>
    <row r="1363" spans="1:15" ht="247.5" x14ac:dyDescent="0.25">
      <c r="A1363" s="8" t="s">
        <v>3739</v>
      </c>
      <c r="B1363" s="13" t="s">
        <v>3740</v>
      </c>
      <c r="C1363" s="12" t="s">
        <v>3741</v>
      </c>
      <c r="D1363" s="12" t="s">
        <v>3649</v>
      </c>
      <c r="E1363" s="14" t="s">
        <v>25</v>
      </c>
      <c r="F1363" s="14" t="s">
        <v>26</v>
      </c>
      <c r="G1363" s="13" t="s">
        <v>1774</v>
      </c>
      <c r="H1363" s="13" t="s">
        <v>3394</v>
      </c>
      <c r="I1363" s="13" t="s">
        <v>133</v>
      </c>
      <c r="J1363" s="15">
        <v>785560</v>
      </c>
      <c r="K1363" s="15">
        <v>667726</v>
      </c>
      <c r="L1363" s="16">
        <v>43191</v>
      </c>
      <c r="M1363" s="16">
        <v>44074</v>
      </c>
      <c r="N1363" s="12" t="str">
        <f>VLOOKUP(C1363,[1]Sheet1!$D:$R,15,0)</f>
        <v>19 Edukacja</v>
      </c>
      <c r="O1363" s="17" t="s">
        <v>30</v>
      </c>
    </row>
    <row r="1364" spans="1:15" ht="180" x14ac:dyDescent="0.25">
      <c r="A1364" s="8" t="s">
        <v>3742</v>
      </c>
      <c r="B1364" s="13" t="s">
        <v>3743</v>
      </c>
      <c r="C1364" s="12" t="s">
        <v>3744</v>
      </c>
      <c r="D1364" s="12" t="s">
        <v>3745</v>
      </c>
      <c r="E1364" s="14" t="s">
        <v>25</v>
      </c>
      <c r="F1364" s="14" t="s">
        <v>26</v>
      </c>
      <c r="G1364" s="13" t="s">
        <v>1774</v>
      </c>
      <c r="H1364" s="13" t="s">
        <v>3394</v>
      </c>
      <c r="I1364" s="13" t="s">
        <v>133</v>
      </c>
      <c r="J1364" s="15">
        <v>20000000</v>
      </c>
      <c r="K1364" s="15">
        <v>17000000</v>
      </c>
      <c r="L1364" s="16">
        <v>42733</v>
      </c>
      <c r="M1364" s="16">
        <v>44742</v>
      </c>
      <c r="N1364" s="12" t="str">
        <f>VLOOKUP(C1364,[1]Sheet1!$D:$R,15,0)</f>
        <v>22 Działalność związana ze środowiskiem naturalnym i zmianami klimatu</v>
      </c>
      <c r="O1364" s="17" t="s">
        <v>30</v>
      </c>
    </row>
    <row r="1365" spans="1:15" ht="90" x14ac:dyDescent="0.25">
      <c r="A1365" s="8" t="s">
        <v>3746</v>
      </c>
      <c r="B1365" s="13" t="s">
        <v>3747</v>
      </c>
      <c r="C1365" s="12" t="s">
        <v>3748</v>
      </c>
      <c r="D1365" s="12" t="s">
        <v>774</v>
      </c>
      <c r="E1365" s="14" t="s">
        <v>25</v>
      </c>
      <c r="F1365" s="14" t="s">
        <v>26</v>
      </c>
      <c r="G1365" s="13" t="s">
        <v>1774</v>
      </c>
      <c r="H1365" s="13" t="s">
        <v>3394</v>
      </c>
      <c r="I1365" s="13" t="s">
        <v>133</v>
      </c>
      <c r="J1365" s="15">
        <v>29529755.469999999</v>
      </c>
      <c r="K1365" s="15">
        <v>20444792.559999999</v>
      </c>
      <c r="L1365" s="16">
        <v>41934</v>
      </c>
      <c r="M1365" s="16">
        <v>44561</v>
      </c>
      <c r="N1365" s="12" t="str">
        <f>VLOOKUP(C1365,[1]Sheet1!$D:$R,15,0)</f>
        <v>19 Edukacja</v>
      </c>
      <c r="O1365" s="17" t="s">
        <v>30</v>
      </c>
    </row>
    <row r="1366" spans="1:15" ht="67.5" x14ac:dyDescent="0.25">
      <c r="A1366" s="8" t="s">
        <v>3749</v>
      </c>
      <c r="B1366" s="13" t="s">
        <v>8214</v>
      </c>
      <c r="C1366" s="12" t="s">
        <v>3750</v>
      </c>
      <c r="D1366" s="12" t="s">
        <v>3579</v>
      </c>
      <c r="E1366" s="14" t="s">
        <v>25</v>
      </c>
      <c r="F1366" s="14" t="s">
        <v>26</v>
      </c>
      <c r="G1366" s="13" t="s">
        <v>1774</v>
      </c>
      <c r="H1366" s="13" t="s">
        <v>3394</v>
      </c>
      <c r="I1366" s="13" t="s">
        <v>133</v>
      </c>
      <c r="J1366" s="15">
        <v>1853721.9</v>
      </c>
      <c r="K1366" s="15">
        <v>1463728.3</v>
      </c>
      <c r="L1366" s="16">
        <v>42736</v>
      </c>
      <c r="M1366" s="16">
        <v>44196</v>
      </c>
      <c r="N1366" s="12" t="str">
        <f>VLOOKUP(C1366,[1]Sheet1!$D:$R,15,0)</f>
        <v>19 Edukacja</v>
      </c>
      <c r="O1366" s="17" t="s">
        <v>30</v>
      </c>
    </row>
    <row r="1367" spans="1:15" ht="236.25" x14ac:dyDescent="0.25">
      <c r="A1367" s="8" t="s">
        <v>3751</v>
      </c>
      <c r="B1367" s="13" t="s">
        <v>8215</v>
      </c>
      <c r="C1367" s="12" t="s">
        <v>3752</v>
      </c>
      <c r="D1367" s="12" t="s">
        <v>3745</v>
      </c>
      <c r="E1367" s="14" t="s">
        <v>25</v>
      </c>
      <c r="F1367" s="14" t="s">
        <v>26</v>
      </c>
      <c r="G1367" s="13" t="s">
        <v>1774</v>
      </c>
      <c r="H1367" s="13" t="s">
        <v>3394</v>
      </c>
      <c r="I1367" s="13" t="s">
        <v>133</v>
      </c>
      <c r="J1367" s="15">
        <v>47151716.109999999</v>
      </c>
      <c r="K1367" s="15">
        <v>40078958.689999998</v>
      </c>
      <c r="L1367" s="16">
        <v>42614</v>
      </c>
      <c r="M1367" s="16">
        <v>44926</v>
      </c>
      <c r="N1367" s="12" t="str">
        <f>VLOOKUP(C1367,[1]Sheet1!$D:$R,15,0)</f>
        <v>22 Działalność związana ze środowiskiem naturalnym i zmianami klimatu</v>
      </c>
      <c r="O1367" s="17" t="s">
        <v>30</v>
      </c>
    </row>
    <row r="1368" spans="1:15" ht="157.5" x14ac:dyDescent="0.25">
      <c r="A1368" s="8" t="s">
        <v>3753</v>
      </c>
      <c r="B1368" s="13" t="s">
        <v>3754</v>
      </c>
      <c r="C1368" s="12" t="s">
        <v>3755</v>
      </c>
      <c r="D1368" s="12" t="s">
        <v>3756</v>
      </c>
      <c r="E1368" s="14" t="s">
        <v>25</v>
      </c>
      <c r="F1368" s="14" t="s">
        <v>26</v>
      </c>
      <c r="G1368" s="13" t="s">
        <v>1774</v>
      </c>
      <c r="H1368" s="13" t="s">
        <v>3394</v>
      </c>
      <c r="I1368" s="13" t="s">
        <v>133</v>
      </c>
      <c r="J1368" s="15">
        <v>4741851</v>
      </c>
      <c r="K1368" s="15">
        <v>4030573.35</v>
      </c>
      <c r="L1368" s="16">
        <v>42887</v>
      </c>
      <c r="M1368" s="16">
        <v>44561</v>
      </c>
      <c r="N1368" s="12" t="str">
        <f>VLOOKUP(C1368,[1]Sheet1!$D:$R,15,0)</f>
        <v>01 Rolnictwo i leśnictwo</v>
      </c>
      <c r="O1368" s="17" t="s">
        <v>30</v>
      </c>
    </row>
    <row r="1369" spans="1:15" ht="213.75" x14ac:dyDescent="0.25">
      <c r="A1369" s="8" t="s">
        <v>3757</v>
      </c>
      <c r="B1369" s="13" t="s">
        <v>3758</v>
      </c>
      <c r="C1369" s="12" t="s">
        <v>3759</v>
      </c>
      <c r="D1369" s="12" t="s">
        <v>3760</v>
      </c>
      <c r="E1369" s="14" t="s">
        <v>25</v>
      </c>
      <c r="F1369" s="14" t="s">
        <v>26</v>
      </c>
      <c r="G1369" s="13" t="s">
        <v>1774</v>
      </c>
      <c r="H1369" s="13" t="s">
        <v>3394</v>
      </c>
      <c r="I1369" s="13" t="s">
        <v>133</v>
      </c>
      <c r="J1369" s="15">
        <v>10635322.98</v>
      </c>
      <c r="K1369" s="15">
        <v>9040024.5199999996</v>
      </c>
      <c r="L1369" s="16">
        <v>42644</v>
      </c>
      <c r="M1369" s="16">
        <v>44196</v>
      </c>
      <c r="N1369" s="12" t="str">
        <f>VLOOKUP(C1369,[1]Sheet1!$D:$R,15,0)</f>
        <v>18 Administracja publiczna</v>
      </c>
      <c r="O1369" s="17" t="s">
        <v>30</v>
      </c>
    </row>
    <row r="1370" spans="1:15" ht="225" x14ac:dyDescent="0.25">
      <c r="A1370" s="8" t="s">
        <v>3761</v>
      </c>
      <c r="B1370" s="13" t="s">
        <v>3762</v>
      </c>
      <c r="C1370" s="12" t="s">
        <v>3763</v>
      </c>
      <c r="D1370" s="12" t="s">
        <v>3764</v>
      </c>
      <c r="E1370" s="14" t="s">
        <v>25</v>
      </c>
      <c r="F1370" s="14" t="s">
        <v>26</v>
      </c>
      <c r="G1370" s="13" t="s">
        <v>1774</v>
      </c>
      <c r="H1370" s="13" t="s">
        <v>3394</v>
      </c>
      <c r="I1370" s="13" t="s">
        <v>133</v>
      </c>
      <c r="J1370" s="15">
        <v>6017263.5700000003</v>
      </c>
      <c r="K1370" s="15">
        <v>5114674.0199999996</v>
      </c>
      <c r="L1370" s="16">
        <v>42887</v>
      </c>
      <c r="M1370" s="16">
        <v>44742</v>
      </c>
      <c r="N1370" s="12" t="str">
        <f>VLOOKUP(C1370,[1]Sheet1!$D:$R,15,0)</f>
        <v>01 Rolnictwo i leśnictwo</v>
      </c>
      <c r="O1370" s="17" t="s">
        <v>30</v>
      </c>
    </row>
    <row r="1371" spans="1:15" ht="123.75" x14ac:dyDescent="0.25">
      <c r="A1371" s="8" t="s">
        <v>3765</v>
      </c>
      <c r="B1371" s="13" t="s">
        <v>3766</v>
      </c>
      <c r="C1371" s="12" t="s">
        <v>3767</v>
      </c>
      <c r="D1371" s="12" t="s">
        <v>3426</v>
      </c>
      <c r="E1371" s="14" t="s">
        <v>25</v>
      </c>
      <c r="F1371" s="14" t="s">
        <v>26</v>
      </c>
      <c r="G1371" s="13" t="s">
        <v>1774</v>
      </c>
      <c r="H1371" s="13" t="s">
        <v>3394</v>
      </c>
      <c r="I1371" s="13" t="s">
        <v>133</v>
      </c>
      <c r="J1371" s="15">
        <v>831453.88</v>
      </c>
      <c r="K1371" s="15">
        <v>587809</v>
      </c>
      <c r="L1371" s="16">
        <v>42443</v>
      </c>
      <c r="M1371" s="16">
        <v>43465</v>
      </c>
      <c r="N1371" s="12" t="str">
        <f>VLOOKUP(C1371,[1]Sheet1!$D:$R,15,0)</f>
        <v>01 Rolnictwo i leśnictwo</v>
      </c>
      <c r="O1371" s="17" t="s">
        <v>52</v>
      </c>
    </row>
    <row r="1372" spans="1:15" ht="213.75" x14ac:dyDescent="0.25">
      <c r="A1372" s="8" t="s">
        <v>3768</v>
      </c>
      <c r="B1372" s="13" t="s">
        <v>3769</v>
      </c>
      <c r="C1372" s="12" t="s">
        <v>3770</v>
      </c>
      <c r="D1372" s="12" t="s">
        <v>3771</v>
      </c>
      <c r="E1372" s="14" t="s">
        <v>25</v>
      </c>
      <c r="F1372" s="14" t="s">
        <v>26</v>
      </c>
      <c r="G1372" s="13" t="s">
        <v>1774</v>
      </c>
      <c r="H1372" s="13" t="s">
        <v>3394</v>
      </c>
      <c r="I1372" s="13" t="s">
        <v>133</v>
      </c>
      <c r="J1372" s="15">
        <v>2427262.84</v>
      </c>
      <c r="K1372" s="15">
        <v>2053381.01</v>
      </c>
      <c r="L1372" s="16">
        <v>42795</v>
      </c>
      <c r="M1372" s="16">
        <v>44043</v>
      </c>
      <c r="N1372" s="12" t="str">
        <f>VLOOKUP(C1372,[1]Sheet1!$D:$R,15,0)</f>
        <v>22 Działalność związana ze środowiskiem naturalnym i zmianami klimatu</v>
      </c>
      <c r="O1372" s="17" t="s">
        <v>30</v>
      </c>
    </row>
    <row r="1373" spans="1:15" ht="213.75" x14ac:dyDescent="0.25">
      <c r="A1373" s="8" t="s">
        <v>3772</v>
      </c>
      <c r="B1373" s="13" t="s">
        <v>3773</v>
      </c>
      <c r="C1373" s="12" t="s">
        <v>3774</v>
      </c>
      <c r="D1373" s="12" t="s">
        <v>3775</v>
      </c>
      <c r="E1373" s="14" t="s">
        <v>25</v>
      </c>
      <c r="F1373" s="14" t="s">
        <v>26</v>
      </c>
      <c r="G1373" s="13" t="s">
        <v>1774</v>
      </c>
      <c r="H1373" s="13" t="s">
        <v>3394</v>
      </c>
      <c r="I1373" s="13" t="s">
        <v>133</v>
      </c>
      <c r="J1373" s="15">
        <v>3680021.61</v>
      </c>
      <c r="K1373" s="15">
        <v>3098525.4</v>
      </c>
      <c r="L1373" s="16">
        <v>42826</v>
      </c>
      <c r="M1373" s="16">
        <v>44561</v>
      </c>
      <c r="N1373" s="12" t="str">
        <f>VLOOKUP(C1373,[1]Sheet1!$D:$R,15,0)</f>
        <v>22 Działalność związana ze środowiskiem naturalnym i zmianami klimatu</v>
      </c>
      <c r="O1373" s="17" t="s">
        <v>30</v>
      </c>
    </row>
    <row r="1374" spans="1:15" ht="146.25" x14ac:dyDescent="0.25">
      <c r="A1374" s="8" t="s">
        <v>3776</v>
      </c>
      <c r="B1374" s="13" t="s">
        <v>3777</v>
      </c>
      <c r="C1374" s="12" t="s">
        <v>3778</v>
      </c>
      <c r="D1374" s="12" t="s">
        <v>3537</v>
      </c>
      <c r="E1374" s="14" t="s">
        <v>25</v>
      </c>
      <c r="F1374" s="14" t="s">
        <v>26</v>
      </c>
      <c r="G1374" s="13" t="s">
        <v>1774</v>
      </c>
      <c r="H1374" s="13" t="s">
        <v>3394</v>
      </c>
      <c r="I1374" s="13" t="s">
        <v>133</v>
      </c>
      <c r="J1374" s="15">
        <v>3680918.77</v>
      </c>
      <c r="K1374" s="15">
        <v>3127888.65</v>
      </c>
      <c r="L1374" s="16">
        <v>42552</v>
      </c>
      <c r="M1374" s="16">
        <v>44164</v>
      </c>
      <c r="N1374" s="12" t="str">
        <f>VLOOKUP(C1374,[1]Sheet1!$D:$R,15,0)</f>
        <v>22 Działalność związana ze środowiskiem naturalnym i zmianami klimatu</v>
      </c>
      <c r="O1374" s="17" t="s">
        <v>30</v>
      </c>
    </row>
    <row r="1375" spans="1:15" ht="191.25" x14ac:dyDescent="0.25">
      <c r="A1375" s="8" t="s">
        <v>3779</v>
      </c>
      <c r="B1375" s="13" t="s">
        <v>3780</v>
      </c>
      <c r="C1375" s="12" t="s">
        <v>3781</v>
      </c>
      <c r="D1375" s="12" t="s">
        <v>3782</v>
      </c>
      <c r="E1375" s="14" t="s">
        <v>25</v>
      </c>
      <c r="F1375" s="14" t="s">
        <v>26</v>
      </c>
      <c r="G1375" s="13" t="s">
        <v>1774</v>
      </c>
      <c r="H1375" s="13" t="s">
        <v>3394</v>
      </c>
      <c r="I1375" s="13" t="s">
        <v>133</v>
      </c>
      <c r="J1375" s="15">
        <v>757861.11</v>
      </c>
      <c r="K1375" s="15">
        <v>550275.56000000006</v>
      </c>
      <c r="L1375" s="16">
        <v>42736</v>
      </c>
      <c r="M1375" s="16">
        <v>43830</v>
      </c>
      <c r="N1375" s="12" t="str">
        <f>VLOOKUP(C1375,[1]Sheet1!$D:$R,15,0)</f>
        <v>01 Rolnictwo i leśnictwo</v>
      </c>
      <c r="O1375" s="17" t="s">
        <v>52</v>
      </c>
    </row>
    <row r="1376" spans="1:15" ht="101.25" x14ac:dyDescent="0.25">
      <c r="A1376" s="8" t="s">
        <v>3783</v>
      </c>
      <c r="B1376" s="13" t="s">
        <v>3784</v>
      </c>
      <c r="C1376" s="12" t="s">
        <v>3785</v>
      </c>
      <c r="D1376" s="12" t="s">
        <v>3786</v>
      </c>
      <c r="E1376" s="14" t="s">
        <v>25</v>
      </c>
      <c r="F1376" s="14" t="s">
        <v>26</v>
      </c>
      <c r="G1376" s="13" t="s">
        <v>1774</v>
      </c>
      <c r="H1376" s="13" t="s">
        <v>3394</v>
      </c>
      <c r="I1376" s="13" t="s">
        <v>133</v>
      </c>
      <c r="J1376" s="15">
        <v>983792.01</v>
      </c>
      <c r="K1376" s="15">
        <v>836223</v>
      </c>
      <c r="L1376" s="16">
        <v>42767</v>
      </c>
      <c r="M1376" s="16">
        <v>43403</v>
      </c>
      <c r="N1376" s="12" t="str">
        <f>VLOOKUP(C1376,[1]Sheet1!$D:$R,15,0)</f>
        <v>18 Administracja publiczna</v>
      </c>
      <c r="O1376" s="17" t="s">
        <v>52</v>
      </c>
    </row>
    <row r="1377" spans="1:15" ht="225" x14ac:dyDescent="0.25">
      <c r="A1377" s="8" t="s">
        <v>3787</v>
      </c>
      <c r="B1377" s="13" t="s">
        <v>3788</v>
      </c>
      <c r="C1377" s="12" t="s">
        <v>3789</v>
      </c>
      <c r="D1377" s="12" t="s">
        <v>3493</v>
      </c>
      <c r="E1377" s="14" t="s">
        <v>25</v>
      </c>
      <c r="F1377" s="14" t="s">
        <v>26</v>
      </c>
      <c r="G1377" s="13" t="s">
        <v>1774</v>
      </c>
      <c r="H1377" s="13" t="s">
        <v>3394</v>
      </c>
      <c r="I1377" s="13" t="s">
        <v>133</v>
      </c>
      <c r="J1377" s="15">
        <v>494836.42</v>
      </c>
      <c r="K1377" s="15">
        <v>420521.68</v>
      </c>
      <c r="L1377" s="16">
        <v>42736</v>
      </c>
      <c r="M1377" s="16">
        <v>43465</v>
      </c>
      <c r="N1377" s="12" t="str">
        <f>VLOOKUP(C1377,[1]Sheet1!$D:$R,15,0)</f>
        <v>01 Rolnictwo i leśnictwo</v>
      </c>
      <c r="O1377" s="17" t="s">
        <v>52</v>
      </c>
    </row>
    <row r="1378" spans="1:15" ht="191.25" x14ac:dyDescent="0.25">
      <c r="A1378" s="8" t="s">
        <v>3790</v>
      </c>
      <c r="B1378" s="13" t="s">
        <v>3791</v>
      </c>
      <c r="C1378" s="12" t="s">
        <v>3792</v>
      </c>
      <c r="D1378" s="12" t="s">
        <v>3493</v>
      </c>
      <c r="E1378" s="14" t="s">
        <v>25</v>
      </c>
      <c r="F1378" s="14" t="s">
        <v>26</v>
      </c>
      <c r="G1378" s="13" t="s">
        <v>1774</v>
      </c>
      <c r="H1378" s="13" t="s">
        <v>3394</v>
      </c>
      <c r="I1378" s="13" t="s">
        <v>133</v>
      </c>
      <c r="J1378" s="15">
        <v>882127.91</v>
      </c>
      <c r="K1378" s="15">
        <v>749808.72</v>
      </c>
      <c r="L1378" s="16">
        <v>42401</v>
      </c>
      <c r="M1378" s="16">
        <v>43100</v>
      </c>
      <c r="N1378" s="12" t="str">
        <f>VLOOKUP(C1378,[1]Sheet1!$D:$R,15,0)</f>
        <v>22 Działalność związana ze środowiskiem naturalnym i zmianami klimatu</v>
      </c>
      <c r="O1378" s="17" t="s">
        <v>52</v>
      </c>
    </row>
    <row r="1379" spans="1:15" ht="157.5" x14ac:dyDescent="0.25">
      <c r="A1379" s="8" t="s">
        <v>3793</v>
      </c>
      <c r="B1379" s="13" t="s">
        <v>3794</v>
      </c>
      <c r="C1379" s="12" t="s">
        <v>3795</v>
      </c>
      <c r="D1379" s="12" t="s">
        <v>3467</v>
      </c>
      <c r="E1379" s="14" t="s">
        <v>25</v>
      </c>
      <c r="F1379" s="14" t="s">
        <v>26</v>
      </c>
      <c r="G1379" s="13" t="s">
        <v>1774</v>
      </c>
      <c r="H1379" s="13" t="s">
        <v>3394</v>
      </c>
      <c r="I1379" s="13" t="s">
        <v>133</v>
      </c>
      <c r="J1379" s="15">
        <v>3590485.22</v>
      </c>
      <c r="K1379" s="15">
        <v>3002328</v>
      </c>
      <c r="L1379" s="16">
        <v>42736</v>
      </c>
      <c r="M1379" s="16">
        <v>44561</v>
      </c>
      <c r="N1379" s="12" t="str">
        <f>VLOOKUP(C1379,[1]Sheet1!$D:$R,15,0)</f>
        <v>22 Działalność związana ze środowiskiem naturalnym i zmianami klimatu</v>
      </c>
      <c r="O1379" s="17" t="s">
        <v>30</v>
      </c>
    </row>
    <row r="1380" spans="1:15" ht="225" x14ac:dyDescent="0.25">
      <c r="A1380" s="8" t="s">
        <v>3796</v>
      </c>
      <c r="B1380" s="13" t="s">
        <v>3797</v>
      </c>
      <c r="C1380" s="12" t="s">
        <v>3798</v>
      </c>
      <c r="D1380" s="12" t="s">
        <v>3445</v>
      </c>
      <c r="E1380" s="14" t="s">
        <v>25</v>
      </c>
      <c r="F1380" s="14" t="s">
        <v>26</v>
      </c>
      <c r="G1380" s="13" t="s">
        <v>1774</v>
      </c>
      <c r="H1380" s="13" t="s">
        <v>3394</v>
      </c>
      <c r="I1380" s="13" t="s">
        <v>133</v>
      </c>
      <c r="J1380" s="15">
        <v>1438802</v>
      </c>
      <c r="K1380" s="15">
        <v>1222981.7</v>
      </c>
      <c r="L1380" s="16">
        <v>42736</v>
      </c>
      <c r="M1380" s="16">
        <v>44561</v>
      </c>
      <c r="N1380" s="12" t="str">
        <f>VLOOKUP(C1380,[1]Sheet1!$D:$R,15,0)</f>
        <v>01 Rolnictwo i leśnictwo</v>
      </c>
      <c r="O1380" s="17" t="s">
        <v>30</v>
      </c>
    </row>
    <row r="1381" spans="1:15" ht="191.25" x14ac:dyDescent="0.25">
      <c r="A1381" s="8" t="s">
        <v>3799</v>
      </c>
      <c r="B1381" s="13" t="s">
        <v>3800</v>
      </c>
      <c r="C1381" s="12" t="s">
        <v>3801</v>
      </c>
      <c r="D1381" s="12" t="s">
        <v>3478</v>
      </c>
      <c r="E1381" s="14" t="s">
        <v>25</v>
      </c>
      <c r="F1381" s="14" t="s">
        <v>26</v>
      </c>
      <c r="G1381" s="13" t="s">
        <v>1774</v>
      </c>
      <c r="H1381" s="13" t="s">
        <v>3394</v>
      </c>
      <c r="I1381" s="13" t="s">
        <v>133</v>
      </c>
      <c r="J1381" s="15">
        <v>11470971</v>
      </c>
      <c r="K1381" s="15">
        <v>9748140.8499999996</v>
      </c>
      <c r="L1381" s="16">
        <v>42979</v>
      </c>
      <c r="M1381" s="16">
        <v>44561</v>
      </c>
      <c r="N1381" s="12" t="str">
        <f>VLOOKUP(C1381,[1]Sheet1!$D:$R,15,0)</f>
        <v>01 Rolnictwo i leśnictwo</v>
      </c>
      <c r="O1381" s="17" t="s">
        <v>30</v>
      </c>
    </row>
    <row r="1382" spans="1:15" ht="202.5" x14ac:dyDescent="0.25">
      <c r="A1382" s="8" t="s">
        <v>3802</v>
      </c>
      <c r="B1382" s="13" t="s">
        <v>3803</v>
      </c>
      <c r="C1382" s="12" t="s">
        <v>3804</v>
      </c>
      <c r="D1382" s="12" t="s">
        <v>3805</v>
      </c>
      <c r="E1382" s="14" t="s">
        <v>25</v>
      </c>
      <c r="F1382" s="14" t="s">
        <v>26</v>
      </c>
      <c r="G1382" s="13" t="s">
        <v>1774</v>
      </c>
      <c r="H1382" s="13" t="s">
        <v>3394</v>
      </c>
      <c r="I1382" s="13" t="s">
        <v>133</v>
      </c>
      <c r="J1382" s="15">
        <v>5736464</v>
      </c>
      <c r="K1382" s="15">
        <v>4860521</v>
      </c>
      <c r="L1382" s="16">
        <v>43101</v>
      </c>
      <c r="M1382" s="16">
        <v>44561</v>
      </c>
      <c r="N1382" s="12" t="str">
        <f>VLOOKUP(C1382,[1]Sheet1!$D:$R,15,0)</f>
        <v>01 Rolnictwo i leśnictwo</v>
      </c>
      <c r="O1382" s="17" t="s">
        <v>30</v>
      </c>
    </row>
    <row r="1383" spans="1:15" ht="180" x14ac:dyDescent="0.25">
      <c r="A1383" s="8" t="s">
        <v>3806</v>
      </c>
      <c r="B1383" s="13" t="s">
        <v>3807</v>
      </c>
      <c r="C1383" s="12" t="s">
        <v>3808</v>
      </c>
      <c r="D1383" s="12" t="s">
        <v>3809</v>
      </c>
      <c r="E1383" s="14" t="s">
        <v>25</v>
      </c>
      <c r="F1383" s="14" t="s">
        <v>26</v>
      </c>
      <c r="G1383" s="13" t="s">
        <v>1774</v>
      </c>
      <c r="H1383" s="13" t="s">
        <v>3394</v>
      </c>
      <c r="I1383" s="13" t="s">
        <v>133</v>
      </c>
      <c r="J1383" s="15">
        <v>872000.02</v>
      </c>
      <c r="K1383" s="15">
        <v>741200</v>
      </c>
      <c r="L1383" s="16">
        <v>42523</v>
      </c>
      <c r="M1383" s="16">
        <v>44150</v>
      </c>
      <c r="N1383" s="12" t="str">
        <f>VLOOKUP(C1383,[1]Sheet1!$D:$R,15,0)</f>
        <v>01 Rolnictwo i leśnictwo</v>
      </c>
      <c r="O1383" s="17" t="s">
        <v>30</v>
      </c>
    </row>
    <row r="1384" spans="1:15" ht="202.5" x14ac:dyDescent="0.25">
      <c r="A1384" s="8" t="s">
        <v>3810</v>
      </c>
      <c r="B1384" s="13" t="s">
        <v>3811</v>
      </c>
      <c r="C1384" s="12" t="s">
        <v>3812</v>
      </c>
      <c r="D1384" s="12" t="s">
        <v>3813</v>
      </c>
      <c r="E1384" s="14" t="s">
        <v>25</v>
      </c>
      <c r="F1384" s="14" t="s">
        <v>26</v>
      </c>
      <c r="G1384" s="13" t="s">
        <v>1774</v>
      </c>
      <c r="H1384" s="13" t="s">
        <v>3394</v>
      </c>
      <c r="I1384" s="13" t="s">
        <v>133</v>
      </c>
      <c r="J1384" s="15">
        <v>1268840.79</v>
      </c>
      <c r="K1384" s="15">
        <v>1044123</v>
      </c>
      <c r="L1384" s="16">
        <v>42826</v>
      </c>
      <c r="M1384" s="16">
        <v>44196</v>
      </c>
      <c r="N1384" s="12" t="str">
        <f>VLOOKUP(C1384,[1]Sheet1!$D:$R,15,0)</f>
        <v>19 Edukacja</v>
      </c>
      <c r="O1384" s="17" t="s">
        <v>30</v>
      </c>
    </row>
    <row r="1385" spans="1:15" ht="168.75" x14ac:dyDescent="0.25">
      <c r="A1385" s="8" t="s">
        <v>3814</v>
      </c>
      <c r="B1385" s="13" t="s">
        <v>3815</v>
      </c>
      <c r="C1385" s="12" t="s">
        <v>3816</v>
      </c>
      <c r="D1385" s="12" t="s">
        <v>3467</v>
      </c>
      <c r="E1385" s="14" t="s">
        <v>25</v>
      </c>
      <c r="F1385" s="14" t="s">
        <v>26</v>
      </c>
      <c r="G1385" s="13" t="s">
        <v>1774</v>
      </c>
      <c r="H1385" s="13" t="s">
        <v>3394</v>
      </c>
      <c r="I1385" s="13" t="s">
        <v>133</v>
      </c>
      <c r="J1385" s="15">
        <v>451400</v>
      </c>
      <c r="K1385" s="15">
        <v>383690</v>
      </c>
      <c r="L1385" s="16">
        <v>42826</v>
      </c>
      <c r="M1385" s="16">
        <v>44196</v>
      </c>
      <c r="N1385" s="12" t="str">
        <f>VLOOKUP(C1385,[1]Sheet1!$D:$R,15,0)</f>
        <v>22 Działalność związana ze środowiskiem naturalnym i zmianami klimatu</v>
      </c>
      <c r="O1385" s="17" t="s">
        <v>30</v>
      </c>
    </row>
    <row r="1386" spans="1:15" ht="202.5" x14ac:dyDescent="0.25">
      <c r="A1386" s="8" t="s">
        <v>3817</v>
      </c>
      <c r="B1386" s="13" t="s">
        <v>3818</v>
      </c>
      <c r="C1386" s="12" t="s">
        <v>3819</v>
      </c>
      <c r="D1386" s="12" t="s">
        <v>3602</v>
      </c>
      <c r="E1386" s="14" t="s">
        <v>25</v>
      </c>
      <c r="F1386" s="14" t="s">
        <v>26</v>
      </c>
      <c r="G1386" s="13" t="s">
        <v>1774</v>
      </c>
      <c r="H1386" s="13" t="s">
        <v>3394</v>
      </c>
      <c r="I1386" s="13" t="s">
        <v>133</v>
      </c>
      <c r="J1386" s="15">
        <v>2526085.16</v>
      </c>
      <c r="K1386" s="15">
        <v>2147172</v>
      </c>
      <c r="L1386" s="16">
        <v>42739</v>
      </c>
      <c r="M1386" s="16">
        <v>44104</v>
      </c>
      <c r="N1386" s="12" t="str">
        <f>VLOOKUP(C1386,[1]Sheet1!$D:$R,15,0)</f>
        <v>01 Rolnictwo i leśnictwo</v>
      </c>
      <c r="O1386" s="17" t="s">
        <v>30</v>
      </c>
    </row>
    <row r="1387" spans="1:15" ht="202.5" x14ac:dyDescent="0.25">
      <c r="A1387" s="8" t="s">
        <v>3820</v>
      </c>
      <c r="B1387" s="13" t="s">
        <v>3821</v>
      </c>
      <c r="C1387" s="12" t="s">
        <v>3822</v>
      </c>
      <c r="D1387" s="12" t="s">
        <v>3823</v>
      </c>
      <c r="E1387" s="14" t="s">
        <v>25</v>
      </c>
      <c r="F1387" s="14" t="s">
        <v>26</v>
      </c>
      <c r="G1387" s="13" t="s">
        <v>1774</v>
      </c>
      <c r="H1387" s="13" t="s">
        <v>3394</v>
      </c>
      <c r="I1387" s="13" t="s">
        <v>133</v>
      </c>
      <c r="J1387" s="15">
        <v>1950146.05</v>
      </c>
      <c r="K1387" s="15">
        <v>1453622.53</v>
      </c>
      <c r="L1387" s="16">
        <v>42948</v>
      </c>
      <c r="M1387" s="16">
        <v>43615</v>
      </c>
      <c r="N1387" s="12" t="str">
        <f>VLOOKUP(C1387,[1]Sheet1!$D:$R,15,0)</f>
        <v>18 Administracja publiczna</v>
      </c>
      <c r="O1387" s="17" t="s">
        <v>52</v>
      </c>
    </row>
    <row r="1388" spans="1:15" ht="112.5" x14ac:dyDescent="0.25">
      <c r="A1388" s="8" t="s">
        <v>3824</v>
      </c>
      <c r="B1388" s="13" t="s">
        <v>3825</v>
      </c>
      <c r="C1388" s="12" t="s">
        <v>3826</v>
      </c>
      <c r="D1388" s="12" t="s">
        <v>3827</v>
      </c>
      <c r="E1388" s="14" t="s">
        <v>25</v>
      </c>
      <c r="F1388" s="14" t="s">
        <v>26</v>
      </c>
      <c r="G1388" s="13" t="s">
        <v>1774</v>
      </c>
      <c r="H1388" s="13" t="s">
        <v>3394</v>
      </c>
      <c r="I1388" s="13" t="s">
        <v>133</v>
      </c>
      <c r="J1388" s="15">
        <v>5987718.7400000002</v>
      </c>
      <c r="K1388" s="15">
        <v>5088974.3600000003</v>
      </c>
      <c r="L1388" s="16">
        <v>42826</v>
      </c>
      <c r="M1388" s="16">
        <v>44561</v>
      </c>
      <c r="N1388" s="12" t="str">
        <f>VLOOKUP(C1388,[1]Sheet1!$D:$R,15,0)</f>
        <v>01 Rolnictwo i leśnictwo</v>
      </c>
      <c r="O1388" s="17" t="s">
        <v>30</v>
      </c>
    </row>
    <row r="1389" spans="1:15" ht="180" x14ac:dyDescent="0.25">
      <c r="A1389" s="8" t="s">
        <v>3828</v>
      </c>
      <c r="B1389" s="13" t="s">
        <v>3829</v>
      </c>
      <c r="C1389" s="12" t="s">
        <v>3830</v>
      </c>
      <c r="D1389" s="12" t="s">
        <v>3418</v>
      </c>
      <c r="E1389" s="14" t="s">
        <v>25</v>
      </c>
      <c r="F1389" s="14" t="s">
        <v>26</v>
      </c>
      <c r="G1389" s="13" t="s">
        <v>1774</v>
      </c>
      <c r="H1389" s="13" t="s">
        <v>3394</v>
      </c>
      <c r="I1389" s="13" t="s">
        <v>133</v>
      </c>
      <c r="J1389" s="15">
        <v>3586473.99</v>
      </c>
      <c r="K1389" s="15">
        <v>2482232.59</v>
      </c>
      <c r="L1389" s="16">
        <v>42736</v>
      </c>
      <c r="M1389" s="16">
        <v>43731</v>
      </c>
      <c r="N1389" s="12" t="str">
        <f>VLOOKUP(C1389,[1]Sheet1!$D:$R,15,0)</f>
        <v>01 Rolnictwo i leśnictwo</v>
      </c>
      <c r="O1389" s="17" t="s">
        <v>30</v>
      </c>
    </row>
    <row r="1390" spans="1:15" ht="213.75" x14ac:dyDescent="0.25">
      <c r="A1390" s="8" t="s">
        <v>3831</v>
      </c>
      <c r="B1390" s="13" t="s">
        <v>3832</v>
      </c>
      <c r="C1390" s="12" t="s">
        <v>3833</v>
      </c>
      <c r="D1390" s="12" t="s">
        <v>3579</v>
      </c>
      <c r="E1390" s="14" t="s">
        <v>25</v>
      </c>
      <c r="F1390" s="14" t="s">
        <v>26</v>
      </c>
      <c r="G1390" s="13" t="s">
        <v>1774</v>
      </c>
      <c r="H1390" s="13" t="s">
        <v>3394</v>
      </c>
      <c r="I1390" s="13" t="s">
        <v>133</v>
      </c>
      <c r="J1390" s="15">
        <v>2092314.24</v>
      </c>
      <c r="K1390" s="15">
        <v>1600415.24</v>
      </c>
      <c r="L1390" s="16">
        <v>42826</v>
      </c>
      <c r="M1390" s="16">
        <v>44196</v>
      </c>
      <c r="N1390" s="12" t="str">
        <f>VLOOKUP(C1390,[1]Sheet1!$D:$R,15,0)</f>
        <v>01 Rolnictwo i leśnictwo</v>
      </c>
      <c r="O1390" s="17" t="s">
        <v>30</v>
      </c>
    </row>
    <row r="1391" spans="1:15" ht="225" x14ac:dyDescent="0.25">
      <c r="A1391" s="8" t="s">
        <v>3834</v>
      </c>
      <c r="B1391" s="13" t="s">
        <v>3835</v>
      </c>
      <c r="C1391" s="12" t="s">
        <v>3836</v>
      </c>
      <c r="D1391" s="12" t="s">
        <v>3418</v>
      </c>
      <c r="E1391" s="14" t="s">
        <v>25</v>
      </c>
      <c r="F1391" s="14" t="s">
        <v>26</v>
      </c>
      <c r="G1391" s="13" t="s">
        <v>1774</v>
      </c>
      <c r="H1391" s="13" t="s">
        <v>3394</v>
      </c>
      <c r="I1391" s="13" t="s">
        <v>133</v>
      </c>
      <c r="J1391" s="15">
        <v>2123710</v>
      </c>
      <c r="K1391" s="15">
        <v>1805153.5</v>
      </c>
      <c r="L1391" s="16">
        <v>42736</v>
      </c>
      <c r="M1391" s="16">
        <v>44135</v>
      </c>
      <c r="N1391" s="12" t="str">
        <f>VLOOKUP(C1391,[1]Sheet1!$D:$R,15,0)</f>
        <v>01 Rolnictwo i leśnictwo</v>
      </c>
      <c r="O1391" s="17" t="s">
        <v>30</v>
      </c>
    </row>
    <row r="1392" spans="1:15" ht="202.5" x14ac:dyDescent="0.25">
      <c r="A1392" s="8" t="s">
        <v>3837</v>
      </c>
      <c r="B1392" s="13" t="s">
        <v>3838</v>
      </c>
      <c r="C1392" s="12" t="s">
        <v>3839</v>
      </c>
      <c r="D1392" s="12" t="s">
        <v>3840</v>
      </c>
      <c r="E1392" s="14" t="s">
        <v>25</v>
      </c>
      <c r="F1392" s="14" t="s">
        <v>26</v>
      </c>
      <c r="G1392" s="13" t="s">
        <v>1774</v>
      </c>
      <c r="H1392" s="13" t="s">
        <v>3394</v>
      </c>
      <c r="I1392" s="13" t="s">
        <v>133</v>
      </c>
      <c r="J1392" s="15">
        <v>2890950.58</v>
      </c>
      <c r="K1392" s="15">
        <v>2423826</v>
      </c>
      <c r="L1392" s="16">
        <v>42186</v>
      </c>
      <c r="M1392" s="16">
        <v>44561</v>
      </c>
      <c r="N1392" s="12" t="str">
        <f>VLOOKUP(C1392,[1]Sheet1!$D:$R,15,0)</f>
        <v>22 Działalność związana ze środowiskiem naturalnym i zmianami klimatu</v>
      </c>
      <c r="O1392" s="17" t="s">
        <v>30</v>
      </c>
    </row>
    <row r="1393" spans="1:15" ht="180" x14ac:dyDescent="0.25">
      <c r="A1393" s="8" t="s">
        <v>3841</v>
      </c>
      <c r="B1393" s="13" t="s">
        <v>3842</v>
      </c>
      <c r="C1393" s="12" t="s">
        <v>3843</v>
      </c>
      <c r="D1393" s="12" t="s">
        <v>3844</v>
      </c>
      <c r="E1393" s="14" t="s">
        <v>25</v>
      </c>
      <c r="F1393" s="14" t="s">
        <v>26</v>
      </c>
      <c r="G1393" s="13" t="s">
        <v>1774</v>
      </c>
      <c r="H1393" s="13" t="s">
        <v>3394</v>
      </c>
      <c r="I1393" s="13" t="s">
        <v>133</v>
      </c>
      <c r="J1393" s="15">
        <v>2614205.48</v>
      </c>
      <c r="K1393" s="15">
        <v>2221951.4</v>
      </c>
      <c r="L1393" s="16">
        <v>42487</v>
      </c>
      <c r="M1393" s="16">
        <v>44012</v>
      </c>
      <c r="N1393" s="12" t="str">
        <f>VLOOKUP(C1393,[1]Sheet1!$D:$R,15,0)</f>
        <v>22 Działalność związana ze środowiskiem naturalnym i zmianami klimatu</v>
      </c>
      <c r="O1393" s="17" t="s">
        <v>30</v>
      </c>
    </row>
    <row r="1394" spans="1:15" ht="112.5" x14ac:dyDescent="0.25">
      <c r="A1394" s="8" t="s">
        <v>3845</v>
      </c>
      <c r="B1394" s="13" t="s">
        <v>3846</v>
      </c>
      <c r="C1394" s="12" t="s">
        <v>3847</v>
      </c>
      <c r="D1394" s="12" t="s">
        <v>3848</v>
      </c>
      <c r="E1394" s="14" t="s">
        <v>25</v>
      </c>
      <c r="F1394" s="14" t="s">
        <v>26</v>
      </c>
      <c r="G1394" s="13" t="s">
        <v>1774</v>
      </c>
      <c r="H1394" s="13" t="s">
        <v>3394</v>
      </c>
      <c r="I1394" s="13" t="s">
        <v>133</v>
      </c>
      <c r="J1394" s="15">
        <v>11474385</v>
      </c>
      <c r="K1394" s="15">
        <v>9753227.25</v>
      </c>
      <c r="L1394" s="16">
        <v>42736</v>
      </c>
      <c r="M1394" s="16">
        <v>44469</v>
      </c>
      <c r="N1394" s="12" t="str">
        <f>VLOOKUP(C1394,[1]Sheet1!$D:$R,15,0)</f>
        <v>22 Działalność związana ze środowiskiem naturalnym i zmianami klimatu</v>
      </c>
      <c r="O1394" s="17" t="s">
        <v>30</v>
      </c>
    </row>
    <row r="1395" spans="1:15" ht="202.5" x14ac:dyDescent="0.25">
      <c r="A1395" s="8" t="s">
        <v>3849</v>
      </c>
      <c r="B1395" s="13" t="s">
        <v>3850</v>
      </c>
      <c r="C1395" s="12" t="s">
        <v>3851</v>
      </c>
      <c r="D1395" s="12" t="s">
        <v>3852</v>
      </c>
      <c r="E1395" s="14" t="s">
        <v>25</v>
      </c>
      <c r="F1395" s="14" t="s">
        <v>26</v>
      </c>
      <c r="G1395" s="13" t="s">
        <v>1774</v>
      </c>
      <c r="H1395" s="13" t="s">
        <v>3394</v>
      </c>
      <c r="I1395" s="13" t="s">
        <v>133</v>
      </c>
      <c r="J1395" s="15">
        <v>3850441.46</v>
      </c>
      <c r="K1395" s="15">
        <v>2636098.44</v>
      </c>
      <c r="L1395" s="16">
        <v>42795</v>
      </c>
      <c r="M1395" s="16">
        <v>44043</v>
      </c>
      <c r="N1395" s="12" t="str">
        <f>VLOOKUP(C1395,[1]Sheet1!$D:$R,15,0)</f>
        <v>18 Administracja publiczna</v>
      </c>
      <c r="O1395" s="17" t="s">
        <v>30</v>
      </c>
    </row>
    <row r="1396" spans="1:15" ht="67.5" x14ac:dyDescent="0.25">
      <c r="A1396" s="8" t="s">
        <v>3853</v>
      </c>
      <c r="B1396" s="13" t="s">
        <v>3854</v>
      </c>
      <c r="C1396" s="12" t="s">
        <v>3855</v>
      </c>
      <c r="D1396" s="12" t="s">
        <v>3856</v>
      </c>
      <c r="E1396" s="14" t="s">
        <v>25</v>
      </c>
      <c r="F1396" s="14" t="s">
        <v>26</v>
      </c>
      <c r="G1396" s="13" t="s">
        <v>1774</v>
      </c>
      <c r="H1396" s="13" t="s">
        <v>3394</v>
      </c>
      <c r="I1396" s="13" t="s">
        <v>133</v>
      </c>
      <c r="J1396" s="15">
        <v>465013</v>
      </c>
      <c r="K1396" s="15">
        <v>373968.52</v>
      </c>
      <c r="L1396" s="16">
        <v>42887</v>
      </c>
      <c r="M1396" s="16">
        <v>43251</v>
      </c>
      <c r="N1396" s="12" t="str">
        <f>VLOOKUP(C1396,[1]Sheet1!$D:$R,15,0)</f>
        <v>19 Edukacja</v>
      </c>
      <c r="O1396" s="17" t="s">
        <v>52</v>
      </c>
    </row>
    <row r="1397" spans="1:15" ht="202.5" x14ac:dyDescent="0.25">
      <c r="A1397" s="8" t="s">
        <v>3857</v>
      </c>
      <c r="B1397" s="13" t="s">
        <v>3858</v>
      </c>
      <c r="C1397" s="12" t="s">
        <v>3859</v>
      </c>
      <c r="D1397" s="12" t="s">
        <v>3533</v>
      </c>
      <c r="E1397" s="14" t="s">
        <v>25</v>
      </c>
      <c r="F1397" s="14" t="s">
        <v>26</v>
      </c>
      <c r="G1397" s="13" t="s">
        <v>1774</v>
      </c>
      <c r="H1397" s="13" t="s">
        <v>3394</v>
      </c>
      <c r="I1397" s="13" t="s">
        <v>133</v>
      </c>
      <c r="J1397" s="15">
        <v>2970588.32</v>
      </c>
      <c r="K1397" s="15">
        <v>2497540.04</v>
      </c>
      <c r="L1397" s="16">
        <v>42736</v>
      </c>
      <c r="M1397" s="16">
        <v>44377</v>
      </c>
      <c r="N1397" s="12" t="str">
        <f>VLOOKUP(C1397,[1]Sheet1!$D:$R,15,0)</f>
        <v>01 Rolnictwo i leśnictwo</v>
      </c>
      <c r="O1397" s="17" t="s">
        <v>30</v>
      </c>
    </row>
    <row r="1398" spans="1:15" ht="180" x14ac:dyDescent="0.25">
      <c r="A1398" s="8" t="s">
        <v>3861</v>
      </c>
      <c r="B1398" s="13" t="s">
        <v>3862</v>
      </c>
      <c r="C1398" s="12" t="s">
        <v>3863</v>
      </c>
      <c r="D1398" s="12" t="s">
        <v>3864</v>
      </c>
      <c r="E1398" s="14" t="s">
        <v>25</v>
      </c>
      <c r="F1398" s="14" t="s">
        <v>26</v>
      </c>
      <c r="G1398" s="13" t="s">
        <v>1774</v>
      </c>
      <c r="H1398" s="13" t="s">
        <v>3394</v>
      </c>
      <c r="I1398" s="13" t="s">
        <v>133</v>
      </c>
      <c r="J1398" s="15">
        <v>521186.39</v>
      </c>
      <c r="K1398" s="15">
        <v>428894.18</v>
      </c>
      <c r="L1398" s="16">
        <v>42291</v>
      </c>
      <c r="M1398" s="16">
        <v>43465</v>
      </c>
      <c r="N1398" s="12" t="str">
        <f>VLOOKUP(C1398,[1]Sheet1!$D:$R,15,0)</f>
        <v>01 Rolnictwo i leśnictwo</v>
      </c>
      <c r="O1398" s="17" t="s">
        <v>52</v>
      </c>
    </row>
    <row r="1399" spans="1:15" ht="180" x14ac:dyDescent="0.25">
      <c r="A1399" s="8" t="s">
        <v>3865</v>
      </c>
      <c r="B1399" s="13" t="s">
        <v>8216</v>
      </c>
      <c r="C1399" s="12" t="s">
        <v>3866</v>
      </c>
      <c r="D1399" s="12" t="s">
        <v>3745</v>
      </c>
      <c r="E1399" s="14" t="s">
        <v>25</v>
      </c>
      <c r="F1399" s="14" t="s">
        <v>26</v>
      </c>
      <c r="G1399" s="13" t="s">
        <v>1774</v>
      </c>
      <c r="H1399" s="13" t="s">
        <v>3394</v>
      </c>
      <c r="I1399" s="13" t="s">
        <v>133</v>
      </c>
      <c r="J1399" s="15">
        <v>47482943.93</v>
      </c>
      <c r="K1399" s="15">
        <v>40360502.340000004</v>
      </c>
      <c r="L1399" s="16">
        <v>42736</v>
      </c>
      <c r="M1399" s="16">
        <v>44926</v>
      </c>
      <c r="N1399" s="12" t="str">
        <f>VLOOKUP(C1399,[1]Sheet1!$D:$R,15,0)</f>
        <v>18 Administracja publiczna</v>
      </c>
      <c r="O1399" s="17" t="s">
        <v>30</v>
      </c>
    </row>
    <row r="1400" spans="1:15" ht="213.75" x14ac:dyDescent="0.25">
      <c r="A1400" s="8" t="s">
        <v>3867</v>
      </c>
      <c r="B1400" s="13" t="s">
        <v>3868</v>
      </c>
      <c r="C1400" s="12" t="s">
        <v>3869</v>
      </c>
      <c r="D1400" s="12" t="s">
        <v>3745</v>
      </c>
      <c r="E1400" s="14" t="s">
        <v>25</v>
      </c>
      <c r="F1400" s="14" t="s">
        <v>26</v>
      </c>
      <c r="G1400" s="13" t="s">
        <v>1774</v>
      </c>
      <c r="H1400" s="13" t="s">
        <v>3394</v>
      </c>
      <c r="I1400" s="13" t="s">
        <v>133</v>
      </c>
      <c r="J1400" s="15">
        <v>31893496.239999998</v>
      </c>
      <c r="K1400" s="15">
        <v>27109471.789999999</v>
      </c>
      <c r="L1400" s="16">
        <v>42736</v>
      </c>
      <c r="M1400" s="16">
        <v>44926</v>
      </c>
      <c r="N1400" s="12" t="str">
        <f>VLOOKUP(C1400,[1]Sheet1!$D:$R,15,0)</f>
        <v>18 Administracja publiczna</v>
      </c>
      <c r="O1400" s="17" t="s">
        <v>30</v>
      </c>
    </row>
    <row r="1401" spans="1:15" ht="247.5" x14ac:dyDescent="0.25">
      <c r="A1401" s="8" t="s">
        <v>3870</v>
      </c>
      <c r="B1401" s="13" t="s">
        <v>3871</v>
      </c>
      <c r="C1401" s="12" t="s">
        <v>3872</v>
      </c>
      <c r="D1401" s="12" t="s">
        <v>3526</v>
      </c>
      <c r="E1401" s="14" t="s">
        <v>25</v>
      </c>
      <c r="F1401" s="14" t="s">
        <v>26</v>
      </c>
      <c r="G1401" s="13" t="s">
        <v>1774</v>
      </c>
      <c r="H1401" s="13" t="s">
        <v>3394</v>
      </c>
      <c r="I1401" s="13" t="s">
        <v>133</v>
      </c>
      <c r="J1401" s="15">
        <v>3796398</v>
      </c>
      <c r="K1401" s="15">
        <v>3226938.3</v>
      </c>
      <c r="L1401" s="16">
        <v>43101</v>
      </c>
      <c r="M1401" s="16">
        <v>44926</v>
      </c>
      <c r="N1401" s="12" t="str">
        <f>VLOOKUP(C1401,[1]Sheet1!$D:$R,15,0)</f>
        <v>18 Administracja publiczna</v>
      </c>
      <c r="O1401" s="17" t="s">
        <v>30</v>
      </c>
    </row>
    <row r="1402" spans="1:15" ht="168.75" x14ac:dyDescent="0.25">
      <c r="A1402" s="8" t="s">
        <v>3873</v>
      </c>
      <c r="B1402" s="13" t="s">
        <v>3874</v>
      </c>
      <c r="C1402" s="12" t="s">
        <v>3875</v>
      </c>
      <c r="D1402" s="12" t="s">
        <v>3876</v>
      </c>
      <c r="E1402" s="14" t="s">
        <v>25</v>
      </c>
      <c r="F1402" s="14" t="s">
        <v>26</v>
      </c>
      <c r="G1402" s="13" t="s">
        <v>1774</v>
      </c>
      <c r="H1402" s="13" t="s">
        <v>3394</v>
      </c>
      <c r="I1402" s="13" t="s">
        <v>133</v>
      </c>
      <c r="J1402" s="15">
        <v>33220366.48</v>
      </c>
      <c r="K1402" s="15">
        <v>19725947.920000002</v>
      </c>
      <c r="L1402" s="16">
        <v>42795</v>
      </c>
      <c r="M1402" s="16">
        <v>45199</v>
      </c>
      <c r="N1402" s="12" t="str">
        <f>VLOOKUP(C1402,[1]Sheet1!$D:$R,15,0)</f>
        <v>01 Rolnictwo i leśnictwo</v>
      </c>
      <c r="O1402" s="17" t="s">
        <v>30</v>
      </c>
    </row>
    <row r="1403" spans="1:15" ht="225" x14ac:dyDescent="0.25">
      <c r="A1403" s="8" t="s">
        <v>3877</v>
      </c>
      <c r="B1403" s="13" t="s">
        <v>3878</v>
      </c>
      <c r="C1403" s="12" t="s">
        <v>3879</v>
      </c>
      <c r="D1403" s="12" t="s">
        <v>3426</v>
      </c>
      <c r="E1403" s="14" t="s">
        <v>25</v>
      </c>
      <c r="F1403" s="14" t="s">
        <v>26</v>
      </c>
      <c r="G1403" s="13" t="s">
        <v>1774</v>
      </c>
      <c r="H1403" s="13" t="s">
        <v>3394</v>
      </c>
      <c r="I1403" s="13" t="s">
        <v>133</v>
      </c>
      <c r="J1403" s="15">
        <v>29039767.039999999</v>
      </c>
      <c r="K1403" s="15">
        <v>16846851.32</v>
      </c>
      <c r="L1403" s="16">
        <v>42314</v>
      </c>
      <c r="M1403" s="16">
        <v>44377</v>
      </c>
      <c r="N1403" s="12" t="str">
        <f>VLOOKUP(C1403,[1]Sheet1!$D:$R,15,0)</f>
        <v>22 Działalność związana ze środowiskiem naturalnym i zmianami klimatu</v>
      </c>
      <c r="O1403" s="17" t="s">
        <v>30</v>
      </c>
    </row>
    <row r="1404" spans="1:15" ht="90" x14ac:dyDescent="0.25">
      <c r="A1404" s="8" t="s">
        <v>3880</v>
      </c>
      <c r="B1404" s="13" t="s">
        <v>3881</v>
      </c>
      <c r="C1404" s="12" t="s">
        <v>3882</v>
      </c>
      <c r="D1404" s="12" t="s">
        <v>3437</v>
      </c>
      <c r="E1404" s="14" t="s">
        <v>25</v>
      </c>
      <c r="F1404" s="14" t="s">
        <v>26</v>
      </c>
      <c r="G1404" s="13" t="s">
        <v>1774</v>
      </c>
      <c r="H1404" s="13" t="s">
        <v>3394</v>
      </c>
      <c r="I1404" s="13" t="s">
        <v>133</v>
      </c>
      <c r="J1404" s="15">
        <v>495538.01</v>
      </c>
      <c r="K1404" s="15">
        <v>347286.36</v>
      </c>
      <c r="L1404" s="16">
        <v>43191</v>
      </c>
      <c r="M1404" s="16">
        <v>43830</v>
      </c>
      <c r="N1404" s="12" t="str">
        <f>VLOOKUP(C1404,[1]Sheet1!$D:$R,15,0)</f>
        <v>19 Edukacja</v>
      </c>
      <c r="O1404" s="17" t="s">
        <v>30</v>
      </c>
    </row>
    <row r="1405" spans="1:15" ht="67.5" x14ac:dyDescent="0.25">
      <c r="A1405" s="8" t="s">
        <v>3883</v>
      </c>
      <c r="B1405" s="13" t="s">
        <v>3884</v>
      </c>
      <c r="C1405" s="12" t="s">
        <v>3885</v>
      </c>
      <c r="D1405" s="12" t="s">
        <v>3886</v>
      </c>
      <c r="E1405" s="14" t="s">
        <v>25</v>
      </c>
      <c r="F1405" s="14" t="s">
        <v>26</v>
      </c>
      <c r="G1405" s="13" t="s">
        <v>1774</v>
      </c>
      <c r="H1405" s="13" t="s">
        <v>3394</v>
      </c>
      <c r="I1405" s="13" t="s">
        <v>133</v>
      </c>
      <c r="J1405" s="15">
        <v>125310</v>
      </c>
      <c r="K1405" s="15">
        <v>106513</v>
      </c>
      <c r="L1405" s="16">
        <v>43203</v>
      </c>
      <c r="M1405" s="16">
        <v>43738</v>
      </c>
      <c r="N1405" s="12" t="str">
        <f>VLOOKUP(C1405,[1]Sheet1!$D:$R,15,0)</f>
        <v>19 Edukacja</v>
      </c>
      <c r="O1405" s="17" t="s">
        <v>52</v>
      </c>
    </row>
    <row r="1406" spans="1:15" ht="101.25" x14ac:dyDescent="0.25">
      <c r="A1406" s="8" t="s">
        <v>3887</v>
      </c>
      <c r="B1406" s="13" t="s">
        <v>3888</v>
      </c>
      <c r="C1406" s="12" t="s">
        <v>3889</v>
      </c>
      <c r="D1406" s="12" t="s">
        <v>3890</v>
      </c>
      <c r="E1406" s="14" t="s">
        <v>25</v>
      </c>
      <c r="F1406" s="14" t="s">
        <v>26</v>
      </c>
      <c r="G1406" s="13" t="s">
        <v>1774</v>
      </c>
      <c r="H1406" s="13" t="s">
        <v>3891</v>
      </c>
      <c r="I1406" s="13" t="s">
        <v>133</v>
      </c>
      <c r="J1406" s="15">
        <v>18352070.77</v>
      </c>
      <c r="K1406" s="15">
        <v>6069717.1200000001</v>
      </c>
      <c r="L1406" s="16">
        <v>41640</v>
      </c>
      <c r="M1406" s="16">
        <v>44561</v>
      </c>
      <c r="N1406" s="12" t="str">
        <f>VLOOKUP(C1406,[1]Sheet1!$D:$R,15,0)</f>
        <v>22 Działalność związana ze środowiskiem naturalnym i zmianami klimatu</v>
      </c>
      <c r="O1406" s="17" t="s">
        <v>30</v>
      </c>
    </row>
    <row r="1407" spans="1:15" ht="225" x14ac:dyDescent="0.25">
      <c r="A1407" s="8" t="s">
        <v>3892</v>
      </c>
      <c r="B1407" s="13" t="s">
        <v>3893</v>
      </c>
      <c r="C1407" s="12" t="s">
        <v>3894</v>
      </c>
      <c r="D1407" s="12" t="s">
        <v>3895</v>
      </c>
      <c r="E1407" s="14" t="s">
        <v>25</v>
      </c>
      <c r="F1407" s="14" t="s">
        <v>26</v>
      </c>
      <c r="G1407" s="13" t="s">
        <v>1774</v>
      </c>
      <c r="H1407" s="13" t="s">
        <v>3891</v>
      </c>
      <c r="I1407" s="13" t="s">
        <v>133</v>
      </c>
      <c r="J1407" s="15">
        <v>9404258.6999999993</v>
      </c>
      <c r="K1407" s="15">
        <v>7887501.6399999997</v>
      </c>
      <c r="L1407" s="16">
        <v>41640</v>
      </c>
      <c r="M1407" s="16">
        <v>43769</v>
      </c>
      <c r="N1407" s="12" t="str">
        <f>VLOOKUP(C1407,[1]Sheet1!$D:$R,15,0)</f>
        <v>22 Działalność związana ze środowiskiem naturalnym i zmianami klimatu</v>
      </c>
      <c r="O1407" s="17" t="s">
        <v>30</v>
      </c>
    </row>
    <row r="1408" spans="1:15" ht="135" x14ac:dyDescent="0.25">
      <c r="A1408" s="8" t="s">
        <v>7663</v>
      </c>
      <c r="B1408" s="13" t="s">
        <v>8217</v>
      </c>
      <c r="C1408" s="12" t="s">
        <v>8692</v>
      </c>
      <c r="D1408" s="12" t="s">
        <v>1872</v>
      </c>
      <c r="E1408" s="14" t="s">
        <v>25</v>
      </c>
      <c r="F1408" s="14" t="s">
        <v>26</v>
      </c>
      <c r="G1408" s="13" t="s">
        <v>1774</v>
      </c>
      <c r="H1408" s="13" t="s">
        <v>3891</v>
      </c>
      <c r="I1408" s="13" t="s">
        <v>133</v>
      </c>
      <c r="J1408" s="15">
        <v>9406484.8800000008</v>
      </c>
      <c r="K1408" s="15">
        <v>7995512.1399999997</v>
      </c>
      <c r="L1408" s="16">
        <v>41640</v>
      </c>
      <c r="M1408" s="16">
        <v>45245</v>
      </c>
      <c r="N1408" s="12" t="str">
        <f>VLOOKUP(C1408,[1]Sheet1!$D:$R,15,0)</f>
        <v>11 Dostawa wody, gospodarowanie ściekami i odpadami oraz działalność związana z rekultywacją</v>
      </c>
      <c r="O1408" s="17" t="s">
        <v>30</v>
      </c>
    </row>
    <row r="1409" spans="1:15" ht="101.25" x14ac:dyDescent="0.25">
      <c r="A1409" s="8" t="s">
        <v>3896</v>
      </c>
      <c r="B1409" s="13" t="s">
        <v>3897</v>
      </c>
      <c r="C1409" s="12" t="s">
        <v>3898</v>
      </c>
      <c r="D1409" s="12" t="s">
        <v>3899</v>
      </c>
      <c r="E1409" s="14" t="s">
        <v>25</v>
      </c>
      <c r="F1409" s="14" t="s">
        <v>26</v>
      </c>
      <c r="G1409" s="13" t="s">
        <v>1774</v>
      </c>
      <c r="H1409" s="13" t="s">
        <v>3891</v>
      </c>
      <c r="I1409" s="13" t="s">
        <v>133</v>
      </c>
      <c r="J1409" s="15">
        <v>5480774.6299999999</v>
      </c>
      <c r="K1409" s="15">
        <v>3246480.42</v>
      </c>
      <c r="L1409" s="16">
        <v>41640</v>
      </c>
      <c r="M1409" s="16">
        <v>43465</v>
      </c>
      <c r="N1409" s="12" t="str">
        <f>VLOOKUP(C1409,[1]Sheet1!$D:$R,15,0)</f>
        <v>22 Działalność związana ze środowiskiem naturalnym i zmianami klimatu</v>
      </c>
      <c r="O1409" s="17" t="s">
        <v>52</v>
      </c>
    </row>
    <row r="1410" spans="1:15" ht="90" x14ac:dyDescent="0.25">
      <c r="A1410" s="8" t="s">
        <v>3900</v>
      </c>
      <c r="B1410" s="13" t="s">
        <v>3901</v>
      </c>
      <c r="C1410" s="12" t="s">
        <v>3902</v>
      </c>
      <c r="D1410" s="12" t="s">
        <v>3903</v>
      </c>
      <c r="E1410" s="14" t="s">
        <v>25</v>
      </c>
      <c r="F1410" s="14" t="s">
        <v>26</v>
      </c>
      <c r="G1410" s="13" t="s">
        <v>1774</v>
      </c>
      <c r="H1410" s="13" t="s">
        <v>3891</v>
      </c>
      <c r="I1410" s="13" t="s">
        <v>133</v>
      </c>
      <c r="J1410" s="15">
        <v>49763651.509999998</v>
      </c>
      <c r="K1410" s="15">
        <v>42299103.780000001</v>
      </c>
      <c r="L1410" s="16">
        <v>42089</v>
      </c>
      <c r="M1410" s="16">
        <v>44926</v>
      </c>
      <c r="N1410" s="12" t="str">
        <f>VLOOKUP(C1410,[1]Sheet1!$D:$R,15,0)</f>
        <v>22 Działalność związana ze środowiskiem naturalnym i zmianami klimatu</v>
      </c>
      <c r="O1410" s="17" t="s">
        <v>30</v>
      </c>
    </row>
    <row r="1411" spans="1:15" ht="112.5" x14ac:dyDescent="0.25">
      <c r="A1411" s="8" t="s">
        <v>7664</v>
      </c>
      <c r="B1411" s="13" t="s">
        <v>8218</v>
      </c>
      <c r="C1411" s="12" t="s">
        <v>8693</v>
      </c>
      <c r="D1411" s="12" t="s">
        <v>8999</v>
      </c>
      <c r="E1411" s="14" t="s">
        <v>25</v>
      </c>
      <c r="F1411" s="14" t="s">
        <v>26</v>
      </c>
      <c r="G1411" s="13" t="s">
        <v>1774</v>
      </c>
      <c r="H1411" s="13" t="s">
        <v>3891</v>
      </c>
      <c r="I1411" s="13" t="s">
        <v>133</v>
      </c>
      <c r="J1411" s="15">
        <v>54765203.670000002</v>
      </c>
      <c r="K1411" s="15">
        <v>44741387.850000001</v>
      </c>
      <c r="L1411" s="16">
        <v>43101</v>
      </c>
      <c r="M1411" s="16">
        <v>45291</v>
      </c>
      <c r="N1411" s="12" t="str">
        <f>VLOOKUP(C1411,[1]Sheet1!$D:$R,15,0)</f>
        <v>22 Działalność związana ze środowiskiem naturalnym i zmianami klimatu</v>
      </c>
      <c r="O1411" s="17" t="s">
        <v>30</v>
      </c>
    </row>
    <row r="1412" spans="1:15" ht="168.75" x14ac:dyDescent="0.25">
      <c r="A1412" s="8" t="s">
        <v>3904</v>
      </c>
      <c r="B1412" s="13" t="s">
        <v>3905</v>
      </c>
      <c r="C1412" s="12" t="s">
        <v>3906</v>
      </c>
      <c r="D1412" s="12" t="s">
        <v>3907</v>
      </c>
      <c r="E1412" s="14" t="s">
        <v>25</v>
      </c>
      <c r="F1412" s="14" t="s">
        <v>26</v>
      </c>
      <c r="G1412" s="13" t="s">
        <v>1774</v>
      </c>
      <c r="H1412" s="13" t="s">
        <v>3891</v>
      </c>
      <c r="I1412" s="13" t="s">
        <v>133</v>
      </c>
      <c r="J1412" s="15">
        <v>6039317.1299999999</v>
      </c>
      <c r="K1412" s="15">
        <v>4577650.58</v>
      </c>
      <c r="L1412" s="16">
        <v>41640</v>
      </c>
      <c r="M1412" s="16">
        <v>43738</v>
      </c>
      <c r="N1412" s="12" t="str">
        <f>VLOOKUP(C1412,[1]Sheet1!$D:$R,15,0)</f>
        <v>22 Działalność związana ze środowiskiem naturalnym i zmianami klimatu</v>
      </c>
      <c r="O1412" s="17" t="s">
        <v>52</v>
      </c>
    </row>
    <row r="1413" spans="1:15" ht="146.25" x14ac:dyDescent="0.25">
      <c r="A1413" s="8" t="s">
        <v>3908</v>
      </c>
      <c r="B1413" s="13" t="s">
        <v>3909</v>
      </c>
      <c r="C1413" s="12" t="s">
        <v>3910</v>
      </c>
      <c r="D1413" s="12" t="s">
        <v>3911</v>
      </c>
      <c r="E1413" s="14" t="s">
        <v>25</v>
      </c>
      <c r="F1413" s="14" t="s">
        <v>26</v>
      </c>
      <c r="G1413" s="13" t="s">
        <v>1774</v>
      </c>
      <c r="H1413" s="13" t="s">
        <v>3891</v>
      </c>
      <c r="I1413" s="13" t="s">
        <v>133</v>
      </c>
      <c r="J1413" s="15">
        <v>93425000</v>
      </c>
      <c r="K1413" s="15">
        <v>79411250</v>
      </c>
      <c r="L1413" s="16">
        <v>43282</v>
      </c>
      <c r="M1413" s="16">
        <v>45016</v>
      </c>
      <c r="N1413" s="12" t="str">
        <f>VLOOKUP(C1413,[1]Sheet1!$D:$R,15,0)</f>
        <v>11 Dostawa wody, gospodarowanie ściekami i odpadami oraz działalność związana z rekultywacją</v>
      </c>
      <c r="O1413" s="17" t="s">
        <v>30</v>
      </c>
    </row>
    <row r="1414" spans="1:15" ht="78.75" x14ac:dyDescent="0.25">
      <c r="A1414" s="8" t="s">
        <v>7665</v>
      </c>
      <c r="B1414" s="13" t="s">
        <v>8219</v>
      </c>
      <c r="C1414" s="12" t="s">
        <v>8694</v>
      </c>
      <c r="D1414" s="12" t="s">
        <v>3895</v>
      </c>
      <c r="E1414" s="14" t="s">
        <v>25</v>
      </c>
      <c r="F1414" s="14" t="s">
        <v>26</v>
      </c>
      <c r="G1414" s="13" t="s">
        <v>1774</v>
      </c>
      <c r="H1414" s="13" t="s">
        <v>3891</v>
      </c>
      <c r="I1414" s="13" t="s">
        <v>133</v>
      </c>
      <c r="J1414" s="15">
        <v>15221988</v>
      </c>
      <c r="K1414" s="15">
        <v>12938689.800000001</v>
      </c>
      <c r="L1414" s="16">
        <v>43191</v>
      </c>
      <c r="M1414" s="16">
        <v>44561</v>
      </c>
      <c r="N1414" s="12" t="str">
        <f>VLOOKUP(C1414,[1]Sheet1!$D:$R,15,0)</f>
        <v>22 Działalność związana ze środowiskiem naturalnym i zmianami klimatu</v>
      </c>
      <c r="O1414" s="17" t="s">
        <v>30</v>
      </c>
    </row>
    <row r="1415" spans="1:15" ht="225" x14ac:dyDescent="0.25">
      <c r="A1415" s="8" t="s">
        <v>3912</v>
      </c>
      <c r="B1415" s="13" t="s">
        <v>3913</v>
      </c>
      <c r="C1415" s="12" t="s">
        <v>3914</v>
      </c>
      <c r="D1415" s="12" t="s">
        <v>3915</v>
      </c>
      <c r="E1415" s="14" t="s">
        <v>25</v>
      </c>
      <c r="F1415" s="14" t="s">
        <v>26</v>
      </c>
      <c r="G1415" s="13" t="s">
        <v>1774</v>
      </c>
      <c r="H1415" s="13" t="s">
        <v>3891</v>
      </c>
      <c r="I1415" s="13" t="s">
        <v>133</v>
      </c>
      <c r="J1415" s="15">
        <v>1608592.93</v>
      </c>
      <c r="K1415" s="15">
        <v>1329528.72</v>
      </c>
      <c r="L1415" s="16">
        <v>41640</v>
      </c>
      <c r="M1415" s="16">
        <v>43465</v>
      </c>
      <c r="N1415" s="12" t="str">
        <f>VLOOKUP(C1415,[1]Sheet1!$D:$R,15,0)</f>
        <v>22 Działalność związana ze środowiskiem naturalnym i zmianami klimatu</v>
      </c>
      <c r="O1415" s="17" t="s">
        <v>52</v>
      </c>
    </row>
    <row r="1416" spans="1:15" ht="67.5" x14ac:dyDescent="0.25">
      <c r="A1416" s="8" t="s">
        <v>3916</v>
      </c>
      <c r="B1416" s="13" t="s">
        <v>3917</v>
      </c>
      <c r="C1416" s="12" t="s">
        <v>3918</v>
      </c>
      <c r="D1416" s="12" t="s">
        <v>2105</v>
      </c>
      <c r="E1416" s="14" t="s">
        <v>25</v>
      </c>
      <c r="F1416" s="14" t="s">
        <v>26</v>
      </c>
      <c r="G1416" s="13" t="s">
        <v>1774</v>
      </c>
      <c r="H1416" s="13" t="s">
        <v>3891</v>
      </c>
      <c r="I1416" s="13" t="s">
        <v>133</v>
      </c>
      <c r="J1416" s="15">
        <v>4945189.79</v>
      </c>
      <c r="K1416" s="15">
        <v>4203411.32</v>
      </c>
      <c r="L1416" s="16">
        <v>41640</v>
      </c>
      <c r="M1416" s="16">
        <v>44196</v>
      </c>
      <c r="N1416" s="12" t="str">
        <f>VLOOKUP(C1416,[1]Sheet1!$D:$R,15,0)</f>
        <v>22 Działalność związana ze środowiskiem naturalnym i zmianami klimatu</v>
      </c>
      <c r="O1416" s="17" t="s">
        <v>30</v>
      </c>
    </row>
    <row r="1417" spans="1:15" ht="112.5" x14ac:dyDescent="0.25">
      <c r="A1417" s="8" t="s">
        <v>7666</v>
      </c>
      <c r="B1417" s="13" t="s">
        <v>8220</v>
      </c>
      <c r="C1417" s="12" t="s">
        <v>8695</v>
      </c>
      <c r="D1417" s="12" t="s">
        <v>3933</v>
      </c>
      <c r="E1417" s="14" t="s">
        <v>25</v>
      </c>
      <c r="F1417" s="14" t="s">
        <v>26</v>
      </c>
      <c r="G1417" s="13" t="s">
        <v>1774</v>
      </c>
      <c r="H1417" s="13" t="s">
        <v>3891</v>
      </c>
      <c r="I1417" s="13" t="s">
        <v>133</v>
      </c>
      <c r="J1417" s="15">
        <v>12676721.199999999</v>
      </c>
      <c r="K1417" s="15">
        <v>9396070.0800000001</v>
      </c>
      <c r="L1417" s="16">
        <v>43710</v>
      </c>
      <c r="M1417" s="16">
        <v>44377</v>
      </c>
      <c r="N1417" s="12" t="str">
        <f>VLOOKUP(C1417,[1]Sheet1!$D:$R,15,0)</f>
        <v>11 Dostawa wody, gospodarowanie ściekami i odpadami oraz działalność związana z rekultywacją</v>
      </c>
      <c r="O1417" s="17" t="s">
        <v>30</v>
      </c>
    </row>
    <row r="1418" spans="1:15" ht="78.75" x14ac:dyDescent="0.25">
      <c r="A1418" s="8" t="s">
        <v>3919</v>
      </c>
      <c r="B1418" s="13" t="s">
        <v>3920</v>
      </c>
      <c r="C1418" s="12" t="s">
        <v>3921</v>
      </c>
      <c r="D1418" s="12" t="s">
        <v>3922</v>
      </c>
      <c r="E1418" s="14" t="s">
        <v>25</v>
      </c>
      <c r="F1418" s="14" t="s">
        <v>26</v>
      </c>
      <c r="G1418" s="13" t="s">
        <v>1774</v>
      </c>
      <c r="H1418" s="13" t="s">
        <v>3891</v>
      </c>
      <c r="I1418" s="13" t="s">
        <v>133</v>
      </c>
      <c r="J1418" s="15">
        <v>5635574.4500000002</v>
      </c>
      <c r="K1418" s="15">
        <v>4494314.37</v>
      </c>
      <c r="L1418" s="16">
        <v>41640</v>
      </c>
      <c r="M1418" s="16">
        <v>43465</v>
      </c>
      <c r="N1418" s="12" t="str">
        <f>VLOOKUP(C1418,[1]Sheet1!$D:$R,15,0)</f>
        <v>22 Działalność związana ze środowiskiem naturalnym i zmianami klimatu</v>
      </c>
      <c r="O1418" s="17" t="s">
        <v>52</v>
      </c>
    </row>
    <row r="1419" spans="1:15" ht="78.75" x14ac:dyDescent="0.25">
      <c r="A1419" s="8" t="s">
        <v>7667</v>
      </c>
      <c r="B1419" s="13" t="s">
        <v>8221</v>
      </c>
      <c r="C1419" s="12" t="s">
        <v>8696</v>
      </c>
      <c r="D1419" s="12" t="s">
        <v>9000</v>
      </c>
      <c r="E1419" s="14" t="s">
        <v>25</v>
      </c>
      <c r="F1419" s="14" t="s">
        <v>26</v>
      </c>
      <c r="G1419" s="13" t="s">
        <v>1774</v>
      </c>
      <c r="H1419" s="13" t="s">
        <v>3891</v>
      </c>
      <c r="I1419" s="13" t="s">
        <v>133</v>
      </c>
      <c r="J1419" s="15">
        <v>6733399.3499999996</v>
      </c>
      <c r="K1419" s="15">
        <v>5723389.4400000004</v>
      </c>
      <c r="L1419" s="16">
        <v>43101</v>
      </c>
      <c r="M1419" s="16">
        <v>44196</v>
      </c>
      <c r="N1419" s="12" t="str">
        <f>VLOOKUP(C1419,[1]Sheet1!$D:$R,15,0)</f>
        <v>11 Dostawa wody, gospodarowanie ściekami i odpadami oraz działalność związana z rekultywacją</v>
      </c>
      <c r="O1419" s="17" t="s">
        <v>30</v>
      </c>
    </row>
    <row r="1420" spans="1:15" ht="191.25" x14ac:dyDescent="0.25">
      <c r="A1420" s="8" t="s">
        <v>3923</v>
      </c>
      <c r="B1420" s="13" t="s">
        <v>3924</v>
      </c>
      <c r="C1420" s="12" t="s">
        <v>3925</v>
      </c>
      <c r="D1420" s="12" t="s">
        <v>3926</v>
      </c>
      <c r="E1420" s="14" t="s">
        <v>25</v>
      </c>
      <c r="F1420" s="14" t="s">
        <v>26</v>
      </c>
      <c r="G1420" s="13" t="s">
        <v>1774</v>
      </c>
      <c r="H1420" s="13" t="s">
        <v>3891</v>
      </c>
      <c r="I1420" s="13" t="s">
        <v>133</v>
      </c>
      <c r="J1420" s="15">
        <v>3552060.86</v>
      </c>
      <c r="K1420" s="15">
        <v>2039263.08</v>
      </c>
      <c r="L1420" s="16">
        <v>42258</v>
      </c>
      <c r="M1420" s="16">
        <v>43100</v>
      </c>
      <c r="N1420" s="12" t="str">
        <f>VLOOKUP(C1420,[1]Sheet1!$D:$R,15,0)</f>
        <v>22 Działalność związana ze środowiskiem naturalnym i zmianami klimatu</v>
      </c>
      <c r="O1420" s="17" t="s">
        <v>52</v>
      </c>
    </row>
    <row r="1421" spans="1:15" ht="112.5" x14ac:dyDescent="0.25">
      <c r="A1421" s="8" t="s">
        <v>3927</v>
      </c>
      <c r="B1421" s="13" t="s">
        <v>3928</v>
      </c>
      <c r="C1421" s="12" t="s">
        <v>3929</v>
      </c>
      <c r="D1421" s="12" t="s">
        <v>3890</v>
      </c>
      <c r="E1421" s="14" t="s">
        <v>25</v>
      </c>
      <c r="F1421" s="14" t="s">
        <v>26</v>
      </c>
      <c r="G1421" s="13" t="s">
        <v>1774</v>
      </c>
      <c r="H1421" s="13" t="s">
        <v>3891</v>
      </c>
      <c r="I1421" s="13" t="s">
        <v>133</v>
      </c>
      <c r="J1421" s="15">
        <v>21183983.600000001</v>
      </c>
      <c r="K1421" s="15">
        <v>17998022.059999999</v>
      </c>
      <c r="L1421" s="16">
        <v>41640</v>
      </c>
      <c r="M1421" s="16">
        <v>44269</v>
      </c>
      <c r="N1421" s="12" t="str">
        <f>VLOOKUP(C1421,[1]Sheet1!$D:$R,15,0)</f>
        <v>22 Działalność związana ze środowiskiem naturalnym i zmianami klimatu</v>
      </c>
      <c r="O1421" s="17" t="s">
        <v>30</v>
      </c>
    </row>
    <row r="1422" spans="1:15" ht="101.25" x14ac:dyDescent="0.25">
      <c r="A1422" s="8" t="s">
        <v>3930</v>
      </c>
      <c r="B1422" s="13" t="s">
        <v>3931</v>
      </c>
      <c r="C1422" s="12" t="s">
        <v>3932</v>
      </c>
      <c r="D1422" s="12" t="s">
        <v>3933</v>
      </c>
      <c r="E1422" s="14" t="s">
        <v>25</v>
      </c>
      <c r="F1422" s="14" t="s">
        <v>26</v>
      </c>
      <c r="G1422" s="13" t="s">
        <v>1774</v>
      </c>
      <c r="H1422" s="13" t="s">
        <v>3891</v>
      </c>
      <c r="I1422" s="13" t="s">
        <v>133</v>
      </c>
      <c r="J1422" s="15">
        <v>2543659.56</v>
      </c>
      <c r="K1422" s="15">
        <v>1266040.6200000001</v>
      </c>
      <c r="L1422" s="16">
        <v>41640</v>
      </c>
      <c r="M1422" s="16">
        <v>43100</v>
      </c>
      <c r="N1422" s="12" t="str">
        <f>VLOOKUP(C1422,[1]Sheet1!$D:$R,15,0)</f>
        <v>22 Działalność związana ze środowiskiem naturalnym i zmianami klimatu</v>
      </c>
      <c r="O1422" s="17" t="s">
        <v>52</v>
      </c>
    </row>
    <row r="1423" spans="1:15" ht="123.75" x14ac:dyDescent="0.25">
      <c r="A1423" s="8" t="s">
        <v>7668</v>
      </c>
      <c r="B1423" s="13" t="s">
        <v>8222</v>
      </c>
      <c r="C1423" s="12" t="s">
        <v>8697</v>
      </c>
      <c r="D1423" s="12" t="s">
        <v>3933</v>
      </c>
      <c r="E1423" s="14" t="s">
        <v>25</v>
      </c>
      <c r="F1423" s="14" t="s">
        <v>26</v>
      </c>
      <c r="G1423" s="13" t="s">
        <v>1774</v>
      </c>
      <c r="H1423" s="13" t="s">
        <v>3891</v>
      </c>
      <c r="I1423" s="13" t="s">
        <v>133</v>
      </c>
      <c r="J1423" s="15">
        <v>5205657.2699999996</v>
      </c>
      <c r="K1423" s="15">
        <v>4249570.29</v>
      </c>
      <c r="L1423" s="16">
        <v>43221</v>
      </c>
      <c r="M1423" s="16">
        <v>44012</v>
      </c>
      <c r="N1423" s="12" t="str">
        <f>VLOOKUP(C1423,[1]Sheet1!$D:$R,15,0)</f>
        <v>22 Działalność związana ze środowiskiem naturalnym i zmianami klimatu</v>
      </c>
      <c r="O1423" s="17" t="s">
        <v>30</v>
      </c>
    </row>
    <row r="1424" spans="1:15" ht="101.25" x14ac:dyDescent="0.25">
      <c r="A1424" s="8" t="s">
        <v>3934</v>
      </c>
      <c r="B1424" s="13" t="s">
        <v>3935</v>
      </c>
      <c r="C1424" s="12" t="s">
        <v>3936</v>
      </c>
      <c r="D1424" s="12" t="s">
        <v>3937</v>
      </c>
      <c r="E1424" s="14" t="s">
        <v>25</v>
      </c>
      <c r="F1424" s="14" t="s">
        <v>26</v>
      </c>
      <c r="G1424" s="13" t="s">
        <v>1774</v>
      </c>
      <c r="H1424" s="13" t="s">
        <v>3891</v>
      </c>
      <c r="I1424" s="13" t="s">
        <v>133</v>
      </c>
      <c r="J1424" s="15">
        <v>1165728.49</v>
      </c>
      <c r="K1424" s="15">
        <v>916231.04</v>
      </c>
      <c r="L1424" s="16">
        <v>42346</v>
      </c>
      <c r="M1424" s="16">
        <v>43069</v>
      </c>
      <c r="N1424" s="12" t="str">
        <f>VLOOKUP(C1424,[1]Sheet1!$D:$R,15,0)</f>
        <v>22 Działalność związana ze środowiskiem naturalnym i zmianami klimatu</v>
      </c>
      <c r="O1424" s="17" t="s">
        <v>52</v>
      </c>
    </row>
    <row r="1425" spans="1:15" ht="202.5" x14ac:dyDescent="0.25">
      <c r="A1425" s="8" t="s">
        <v>7669</v>
      </c>
      <c r="B1425" s="13" t="s">
        <v>8223</v>
      </c>
      <c r="C1425" s="12" t="s">
        <v>8698</v>
      </c>
      <c r="D1425" s="12" t="s">
        <v>9001</v>
      </c>
      <c r="E1425" s="14" t="s">
        <v>25</v>
      </c>
      <c r="F1425" s="14" t="s">
        <v>26</v>
      </c>
      <c r="G1425" s="13" t="s">
        <v>1774</v>
      </c>
      <c r="H1425" s="13" t="s">
        <v>3891</v>
      </c>
      <c r="I1425" s="13" t="s">
        <v>133</v>
      </c>
      <c r="J1425" s="15">
        <v>4538300.6900000004</v>
      </c>
      <c r="K1425" s="15">
        <v>2234137.11</v>
      </c>
      <c r="L1425" s="16">
        <v>41640</v>
      </c>
      <c r="M1425" s="16">
        <v>44561</v>
      </c>
      <c r="N1425" s="12" t="str">
        <f>VLOOKUP(C1425,[1]Sheet1!$D:$R,15,0)</f>
        <v>22 Działalność związana ze środowiskiem naturalnym i zmianami klimatu</v>
      </c>
      <c r="O1425" s="17" t="s">
        <v>30</v>
      </c>
    </row>
    <row r="1426" spans="1:15" ht="101.25" x14ac:dyDescent="0.25">
      <c r="A1426" s="8" t="s">
        <v>3938</v>
      </c>
      <c r="B1426" s="13" t="s">
        <v>3939</v>
      </c>
      <c r="C1426" s="12" t="s">
        <v>3940</v>
      </c>
      <c r="D1426" s="12" t="s">
        <v>3941</v>
      </c>
      <c r="E1426" s="14" t="s">
        <v>25</v>
      </c>
      <c r="F1426" s="14" t="s">
        <v>26</v>
      </c>
      <c r="G1426" s="13" t="s">
        <v>1774</v>
      </c>
      <c r="H1426" s="13" t="s">
        <v>3891</v>
      </c>
      <c r="I1426" s="13" t="s">
        <v>133</v>
      </c>
      <c r="J1426" s="15">
        <v>1794845.35</v>
      </c>
      <c r="K1426" s="15">
        <v>1458608.61</v>
      </c>
      <c r="L1426" s="16">
        <v>41640</v>
      </c>
      <c r="M1426" s="16">
        <v>43100</v>
      </c>
      <c r="N1426" s="12" t="str">
        <f>VLOOKUP(C1426,[1]Sheet1!$D:$R,15,0)</f>
        <v>22 Działalność związana ze środowiskiem naturalnym i zmianami klimatu</v>
      </c>
      <c r="O1426" s="17" t="s">
        <v>52</v>
      </c>
    </row>
    <row r="1427" spans="1:15" ht="225" x14ac:dyDescent="0.25">
      <c r="A1427" s="8" t="s">
        <v>3942</v>
      </c>
      <c r="B1427" s="13" t="s">
        <v>3943</v>
      </c>
      <c r="C1427" s="12" t="s">
        <v>3944</v>
      </c>
      <c r="D1427" s="12" t="s">
        <v>3945</v>
      </c>
      <c r="E1427" s="14" t="s">
        <v>25</v>
      </c>
      <c r="F1427" s="14" t="s">
        <v>26</v>
      </c>
      <c r="G1427" s="13" t="s">
        <v>1774</v>
      </c>
      <c r="H1427" s="13" t="s">
        <v>3891</v>
      </c>
      <c r="I1427" s="13" t="s">
        <v>133</v>
      </c>
      <c r="J1427" s="15">
        <v>11167124.99</v>
      </c>
      <c r="K1427" s="15">
        <v>9492056.2400000002</v>
      </c>
      <c r="L1427" s="16">
        <v>42917</v>
      </c>
      <c r="M1427" s="16">
        <v>44561</v>
      </c>
      <c r="N1427" s="12" t="str">
        <f>VLOOKUP(C1427,[1]Sheet1!$D:$R,15,0)</f>
        <v>22 Działalność związana ze środowiskiem naturalnym i zmianami klimatu</v>
      </c>
      <c r="O1427" s="17" t="s">
        <v>30</v>
      </c>
    </row>
    <row r="1428" spans="1:15" ht="191.25" x14ac:dyDescent="0.25">
      <c r="A1428" s="8" t="s">
        <v>7670</v>
      </c>
      <c r="B1428" s="13" t="s">
        <v>8224</v>
      </c>
      <c r="C1428" s="12" t="s">
        <v>8699</v>
      </c>
      <c r="D1428" s="12" t="s">
        <v>9002</v>
      </c>
      <c r="E1428" s="14" t="s">
        <v>25</v>
      </c>
      <c r="F1428" s="14" t="s">
        <v>26</v>
      </c>
      <c r="G1428" s="13" t="s">
        <v>1774</v>
      </c>
      <c r="H1428" s="13" t="s">
        <v>3891</v>
      </c>
      <c r="I1428" s="13" t="s">
        <v>133</v>
      </c>
      <c r="J1428" s="15">
        <v>2927834.74</v>
      </c>
      <c r="K1428" s="15">
        <v>2346478.98</v>
      </c>
      <c r="L1428" s="16">
        <v>41730</v>
      </c>
      <c r="M1428" s="16">
        <v>44530</v>
      </c>
      <c r="N1428" s="12" t="str">
        <f>VLOOKUP(C1428,[1]Sheet1!$D:$R,15,0)</f>
        <v>22 Działalność związana ze środowiskiem naturalnym i zmianami klimatu</v>
      </c>
      <c r="O1428" s="17" t="s">
        <v>30</v>
      </c>
    </row>
    <row r="1429" spans="1:15" ht="101.25" x14ac:dyDescent="0.25">
      <c r="A1429" s="8" t="s">
        <v>3946</v>
      </c>
      <c r="B1429" s="13" t="s">
        <v>3947</v>
      </c>
      <c r="C1429" s="12" t="s">
        <v>3948</v>
      </c>
      <c r="D1429" s="12" t="s">
        <v>1958</v>
      </c>
      <c r="E1429" s="14" t="s">
        <v>25</v>
      </c>
      <c r="F1429" s="14" t="s">
        <v>26</v>
      </c>
      <c r="G1429" s="13" t="s">
        <v>1774</v>
      </c>
      <c r="H1429" s="13" t="s">
        <v>3891</v>
      </c>
      <c r="I1429" s="13" t="s">
        <v>133</v>
      </c>
      <c r="J1429" s="15">
        <v>2705760.02</v>
      </c>
      <c r="K1429" s="15">
        <v>890670.39</v>
      </c>
      <c r="L1429" s="16">
        <v>41640</v>
      </c>
      <c r="M1429" s="16">
        <v>43100</v>
      </c>
      <c r="N1429" s="12" t="str">
        <f>VLOOKUP(C1429,[1]Sheet1!$D:$R,15,0)</f>
        <v>22 Działalność związana ze środowiskiem naturalnym i zmianami klimatu</v>
      </c>
      <c r="O1429" s="17" t="s">
        <v>52</v>
      </c>
    </row>
    <row r="1430" spans="1:15" ht="168.75" x14ac:dyDescent="0.25">
      <c r="A1430" s="8" t="s">
        <v>7671</v>
      </c>
      <c r="B1430" s="13" t="s">
        <v>8225</v>
      </c>
      <c r="C1430" s="12" t="s">
        <v>8700</v>
      </c>
      <c r="D1430" s="12" t="s">
        <v>4095</v>
      </c>
      <c r="E1430" s="14" t="s">
        <v>25</v>
      </c>
      <c r="F1430" s="14" t="s">
        <v>26</v>
      </c>
      <c r="G1430" s="13" t="s">
        <v>1774</v>
      </c>
      <c r="H1430" s="13" t="s">
        <v>3891</v>
      </c>
      <c r="I1430" s="13" t="s">
        <v>133</v>
      </c>
      <c r="J1430" s="15">
        <v>9755838.8599999994</v>
      </c>
      <c r="K1430" s="15">
        <v>8292463.0300000003</v>
      </c>
      <c r="L1430" s="16">
        <v>41640</v>
      </c>
      <c r="M1430" s="16">
        <v>44926</v>
      </c>
      <c r="N1430" s="12" t="str">
        <f>VLOOKUP(C1430,[1]Sheet1!$D:$R,15,0)</f>
        <v>22 Działalność związana ze środowiskiem naturalnym i zmianami klimatu</v>
      </c>
      <c r="O1430" s="17" t="s">
        <v>30</v>
      </c>
    </row>
    <row r="1431" spans="1:15" ht="157.5" x14ac:dyDescent="0.25">
      <c r="A1431" s="8" t="s">
        <v>3949</v>
      </c>
      <c r="B1431" s="13" t="s">
        <v>3950</v>
      </c>
      <c r="C1431" s="12" t="s">
        <v>3951</v>
      </c>
      <c r="D1431" s="12" t="s">
        <v>3113</v>
      </c>
      <c r="E1431" s="14" t="s">
        <v>25</v>
      </c>
      <c r="F1431" s="14" t="s">
        <v>26</v>
      </c>
      <c r="G1431" s="13" t="s">
        <v>1774</v>
      </c>
      <c r="H1431" s="13" t="s">
        <v>3891</v>
      </c>
      <c r="I1431" s="13" t="s">
        <v>133</v>
      </c>
      <c r="J1431" s="15">
        <v>918970.67</v>
      </c>
      <c r="K1431" s="15">
        <v>624607.17000000004</v>
      </c>
      <c r="L1431" s="16">
        <v>41640</v>
      </c>
      <c r="M1431" s="16">
        <v>43373</v>
      </c>
      <c r="N1431" s="12" t="str">
        <f>VLOOKUP(C1431,[1]Sheet1!$D:$R,15,0)</f>
        <v>22 Działalność związana ze środowiskiem naturalnym i zmianami klimatu</v>
      </c>
      <c r="O1431" s="17" t="s">
        <v>52</v>
      </c>
    </row>
    <row r="1432" spans="1:15" ht="123.75" x14ac:dyDescent="0.25">
      <c r="A1432" s="8" t="s">
        <v>7672</v>
      </c>
      <c r="B1432" s="13" t="s">
        <v>8226</v>
      </c>
      <c r="C1432" s="12" t="s">
        <v>8701</v>
      </c>
      <c r="D1432" s="12" t="s">
        <v>9003</v>
      </c>
      <c r="E1432" s="14" t="s">
        <v>25</v>
      </c>
      <c r="F1432" s="14" t="s">
        <v>26</v>
      </c>
      <c r="G1432" s="13" t="s">
        <v>1774</v>
      </c>
      <c r="H1432" s="13" t="s">
        <v>3891</v>
      </c>
      <c r="I1432" s="13" t="s">
        <v>133</v>
      </c>
      <c r="J1432" s="15">
        <v>7727950</v>
      </c>
      <c r="K1432" s="15">
        <v>6568757.5</v>
      </c>
      <c r="L1432" s="16">
        <v>43647</v>
      </c>
      <c r="M1432" s="16">
        <v>44469</v>
      </c>
      <c r="N1432" s="12" t="str">
        <f>VLOOKUP(C1432,[1]Sheet1!$D:$R,15,0)</f>
        <v>22 Działalność związana ze środowiskiem naturalnym i zmianami klimatu</v>
      </c>
      <c r="O1432" s="17" t="s">
        <v>30</v>
      </c>
    </row>
    <row r="1433" spans="1:15" ht="112.5" x14ac:dyDescent="0.25">
      <c r="A1433" s="8" t="s">
        <v>3952</v>
      </c>
      <c r="B1433" s="13" t="s">
        <v>3953</v>
      </c>
      <c r="C1433" s="12" t="s">
        <v>3954</v>
      </c>
      <c r="D1433" s="12" t="s">
        <v>3955</v>
      </c>
      <c r="E1433" s="14" t="s">
        <v>25</v>
      </c>
      <c r="F1433" s="14" t="s">
        <v>26</v>
      </c>
      <c r="G1433" s="13" t="s">
        <v>1774</v>
      </c>
      <c r="H1433" s="13" t="s">
        <v>3891</v>
      </c>
      <c r="I1433" s="13" t="s">
        <v>133</v>
      </c>
      <c r="J1433" s="15">
        <v>1364424.15</v>
      </c>
      <c r="K1433" s="15">
        <v>454079.57</v>
      </c>
      <c r="L1433" s="16">
        <v>41640</v>
      </c>
      <c r="M1433" s="16">
        <v>43159</v>
      </c>
      <c r="N1433" s="12" t="str">
        <f>VLOOKUP(C1433,[1]Sheet1!$D:$R,15,0)</f>
        <v>22 Działalność związana ze środowiskiem naturalnym i zmianami klimatu</v>
      </c>
      <c r="O1433" s="17" t="s">
        <v>52</v>
      </c>
    </row>
    <row r="1434" spans="1:15" ht="67.5" x14ac:dyDescent="0.25">
      <c r="A1434" s="8" t="s">
        <v>7673</v>
      </c>
      <c r="B1434" s="13" t="s">
        <v>8227</v>
      </c>
      <c r="C1434" s="12" t="s">
        <v>8702</v>
      </c>
      <c r="D1434" s="12" t="s">
        <v>3298</v>
      </c>
      <c r="E1434" s="14" t="s">
        <v>25</v>
      </c>
      <c r="F1434" s="14" t="s">
        <v>26</v>
      </c>
      <c r="G1434" s="13" t="s">
        <v>1774</v>
      </c>
      <c r="H1434" s="13" t="s">
        <v>3891</v>
      </c>
      <c r="I1434" s="13" t="s">
        <v>133</v>
      </c>
      <c r="J1434" s="15">
        <v>7370414.79</v>
      </c>
      <c r="K1434" s="15">
        <v>5188466.2300000004</v>
      </c>
      <c r="L1434" s="16">
        <v>43132</v>
      </c>
      <c r="M1434" s="16">
        <v>44377</v>
      </c>
      <c r="N1434" s="12" t="str">
        <f>VLOOKUP(C1434,[1]Sheet1!$D:$R,15,0)</f>
        <v>22 Działalność związana ze środowiskiem naturalnym i zmianami klimatu</v>
      </c>
      <c r="O1434" s="17" t="s">
        <v>30</v>
      </c>
    </row>
    <row r="1435" spans="1:15" ht="146.25" x14ac:dyDescent="0.25">
      <c r="A1435" s="8" t="s">
        <v>3956</v>
      </c>
      <c r="B1435" s="13" t="s">
        <v>3957</v>
      </c>
      <c r="C1435" s="12" t="s">
        <v>3958</v>
      </c>
      <c r="D1435" s="12" t="s">
        <v>2080</v>
      </c>
      <c r="E1435" s="14" t="s">
        <v>25</v>
      </c>
      <c r="F1435" s="14" t="s">
        <v>26</v>
      </c>
      <c r="G1435" s="13" t="s">
        <v>1774</v>
      </c>
      <c r="H1435" s="13" t="s">
        <v>3891</v>
      </c>
      <c r="I1435" s="13" t="s">
        <v>133</v>
      </c>
      <c r="J1435" s="15">
        <v>9109378.5299999993</v>
      </c>
      <c r="K1435" s="15">
        <v>7732516.75</v>
      </c>
      <c r="L1435" s="16">
        <v>42369</v>
      </c>
      <c r="M1435" s="16">
        <v>43677</v>
      </c>
      <c r="N1435" s="12" t="str">
        <f>VLOOKUP(C1435,[1]Sheet1!$D:$R,15,0)</f>
        <v>22 Działalność związana ze środowiskiem naturalnym i zmianami klimatu</v>
      </c>
      <c r="O1435" s="17" t="s">
        <v>30</v>
      </c>
    </row>
    <row r="1436" spans="1:15" ht="67.5" x14ac:dyDescent="0.25">
      <c r="A1436" s="8" t="s">
        <v>7674</v>
      </c>
      <c r="B1436" s="13" t="s">
        <v>8228</v>
      </c>
      <c r="C1436" s="12" t="s">
        <v>8703</v>
      </c>
      <c r="D1436" s="12" t="s">
        <v>9004</v>
      </c>
      <c r="E1436" s="14" t="s">
        <v>25</v>
      </c>
      <c r="F1436" s="14" t="s">
        <v>26</v>
      </c>
      <c r="G1436" s="13" t="s">
        <v>1774</v>
      </c>
      <c r="H1436" s="13" t="s">
        <v>3891</v>
      </c>
      <c r="I1436" s="13" t="s">
        <v>133</v>
      </c>
      <c r="J1436" s="15">
        <v>3731330</v>
      </c>
      <c r="K1436" s="15">
        <v>3150720.5</v>
      </c>
      <c r="L1436" s="16">
        <v>41640</v>
      </c>
      <c r="M1436" s="16">
        <v>44196</v>
      </c>
      <c r="N1436" s="12" t="str">
        <f>VLOOKUP(C1436,[1]Sheet1!$D:$R,15,0)</f>
        <v>22 Działalność związana ze środowiskiem naturalnym i zmianami klimatu</v>
      </c>
      <c r="O1436" s="17" t="s">
        <v>30</v>
      </c>
    </row>
    <row r="1437" spans="1:15" ht="213.75" x14ac:dyDescent="0.25">
      <c r="A1437" s="8" t="s">
        <v>3959</v>
      </c>
      <c r="B1437" s="13" t="s">
        <v>3960</v>
      </c>
      <c r="C1437" s="12" t="s">
        <v>3961</v>
      </c>
      <c r="D1437" s="12" t="s">
        <v>2529</v>
      </c>
      <c r="E1437" s="14" t="s">
        <v>25</v>
      </c>
      <c r="F1437" s="14" t="s">
        <v>26</v>
      </c>
      <c r="G1437" s="13" t="s">
        <v>1774</v>
      </c>
      <c r="H1437" s="13" t="s">
        <v>3891</v>
      </c>
      <c r="I1437" s="13" t="s">
        <v>133</v>
      </c>
      <c r="J1437" s="15">
        <v>15356765.029999999</v>
      </c>
      <c r="K1437" s="15">
        <v>8996485.2300000004</v>
      </c>
      <c r="L1437" s="16">
        <v>41640</v>
      </c>
      <c r="M1437" s="16">
        <v>44926</v>
      </c>
      <c r="N1437" s="12" t="str">
        <f>VLOOKUP(C1437,[1]Sheet1!$D:$R,15,0)</f>
        <v>22 Działalność związana ze środowiskiem naturalnym i zmianami klimatu</v>
      </c>
      <c r="O1437" s="17" t="s">
        <v>30</v>
      </c>
    </row>
    <row r="1438" spans="1:15" ht="157.5" x14ac:dyDescent="0.25">
      <c r="A1438" s="8" t="s">
        <v>7675</v>
      </c>
      <c r="B1438" s="13" t="s">
        <v>8229</v>
      </c>
      <c r="C1438" s="12" t="s">
        <v>8704</v>
      </c>
      <c r="D1438" s="12" t="s">
        <v>9005</v>
      </c>
      <c r="E1438" s="14" t="s">
        <v>25</v>
      </c>
      <c r="F1438" s="14" t="s">
        <v>26</v>
      </c>
      <c r="G1438" s="13" t="s">
        <v>1774</v>
      </c>
      <c r="H1438" s="13" t="s">
        <v>3891</v>
      </c>
      <c r="I1438" s="13" t="s">
        <v>133</v>
      </c>
      <c r="J1438" s="15">
        <v>4465259.3499999996</v>
      </c>
      <c r="K1438" s="15">
        <v>1840330.66</v>
      </c>
      <c r="L1438" s="16">
        <v>43228</v>
      </c>
      <c r="M1438" s="16">
        <v>44196</v>
      </c>
      <c r="N1438" s="12" t="str">
        <f>VLOOKUP(C1438,[1]Sheet1!$D:$R,15,0)</f>
        <v>22 Działalność związana ze środowiskiem naturalnym i zmianami klimatu</v>
      </c>
      <c r="O1438" s="17" t="s">
        <v>30</v>
      </c>
    </row>
    <row r="1439" spans="1:15" ht="101.25" x14ac:dyDescent="0.25">
      <c r="A1439" s="8" t="s">
        <v>3962</v>
      </c>
      <c r="B1439" s="13" t="s">
        <v>3963</v>
      </c>
      <c r="C1439" s="12" t="s">
        <v>3964</v>
      </c>
      <c r="D1439" s="12" t="s">
        <v>3965</v>
      </c>
      <c r="E1439" s="14" t="s">
        <v>25</v>
      </c>
      <c r="F1439" s="14" t="s">
        <v>26</v>
      </c>
      <c r="G1439" s="13" t="s">
        <v>1774</v>
      </c>
      <c r="H1439" s="13" t="s">
        <v>3891</v>
      </c>
      <c r="I1439" s="13" t="s">
        <v>133</v>
      </c>
      <c r="J1439" s="15">
        <v>5466610.4100000001</v>
      </c>
      <c r="K1439" s="15">
        <v>1609345.54</v>
      </c>
      <c r="L1439" s="16">
        <v>41640</v>
      </c>
      <c r="M1439" s="16">
        <v>43465</v>
      </c>
      <c r="N1439" s="12" t="str">
        <f>VLOOKUP(C1439,[1]Sheet1!$D:$R,15,0)</f>
        <v>22 Działalność związana ze środowiskiem naturalnym i zmianami klimatu</v>
      </c>
      <c r="O1439" s="17" t="s">
        <v>52</v>
      </c>
    </row>
    <row r="1440" spans="1:15" ht="213.75" x14ac:dyDescent="0.25">
      <c r="A1440" s="8" t="s">
        <v>3966</v>
      </c>
      <c r="B1440" s="13" t="s">
        <v>3967</v>
      </c>
      <c r="C1440" s="12" t="s">
        <v>3968</v>
      </c>
      <c r="D1440" s="12" t="s">
        <v>3969</v>
      </c>
      <c r="E1440" s="14" t="s">
        <v>25</v>
      </c>
      <c r="F1440" s="14" t="s">
        <v>26</v>
      </c>
      <c r="G1440" s="13" t="s">
        <v>1774</v>
      </c>
      <c r="H1440" s="13" t="s">
        <v>3891</v>
      </c>
      <c r="I1440" s="13" t="s">
        <v>133</v>
      </c>
      <c r="J1440" s="15">
        <v>2211516.29</v>
      </c>
      <c r="K1440" s="15">
        <v>1845189.18</v>
      </c>
      <c r="L1440" s="16">
        <v>42339</v>
      </c>
      <c r="M1440" s="16">
        <v>43100</v>
      </c>
      <c r="N1440" s="12" t="str">
        <f>VLOOKUP(C1440,[1]Sheet1!$D:$R,15,0)</f>
        <v>22 Działalność związana ze środowiskiem naturalnym i zmianami klimatu</v>
      </c>
      <c r="O1440" s="17" t="s">
        <v>52</v>
      </c>
    </row>
    <row r="1441" spans="1:15" ht="213.75" x14ac:dyDescent="0.25">
      <c r="A1441" s="8" t="s">
        <v>7676</v>
      </c>
      <c r="B1441" s="13" t="s">
        <v>8230</v>
      </c>
      <c r="C1441" s="12" t="s">
        <v>8705</v>
      </c>
      <c r="D1441" s="12" t="s">
        <v>8964</v>
      </c>
      <c r="E1441" s="14" t="s">
        <v>25</v>
      </c>
      <c r="F1441" s="14" t="s">
        <v>26</v>
      </c>
      <c r="G1441" s="13" t="s">
        <v>1774</v>
      </c>
      <c r="H1441" s="13" t="s">
        <v>3891</v>
      </c>
      <c r="I1441" s="13" t="s">
        <v>133</v>
      </c>
      <c r="J1441" s="15">
        <v>12655170.4</v>
      </c>
      <c r="K1441" s="15">
        <v>7864759.9299999997</v>
      </c>
      <c r="L1441" s="16">
        <v>41640</v>
      </c>
      <c r="M1441" s="16">
        <v>44561</v>
      </c>
      <c r="N1441" s="12" t="str">
        <f>VLOOKUP(C1441,[1]Sheet1!$D:$R,15,0)</f>
        <v>22 Działalność związana ze środowiskiem naturalnym i zmianami klimatu</v>
      </c>
      <c r="O1441" s="17" t="s">
        <v>30</v>
      </c>
    </row>
    <row r="1442" spans="1:15" ht="123.75" x14ac:dyDescent="0.25">
      <c r="A1442" s="8" t="s">
        <v>3970</v>
      </c>
      <c r="B1442" s="13" t="s">
        <v>3971</v>
      </c>
      <c r="C1442" s="12" t="s">
        <v>3972</v>
      </c>
      <c r="D1442" s="12" t="s">
        <v>3973</v>
      </c>
      <c r="E1442" s="14" t="s">
        <v>25</v>
      </c>
      <c r="F1442" s="14" t="s">
        <v>26</v>
      </c>
      <c r="G1442" s="13" t="s">
        <v>1774</v>
      </c>
      <c r="H1442" s="13" t="s">
        <v>3891</v>
      </c>
      <c r="I1442" s="13" t="s">
        <v>133</v>
      </c>
      <c r="J1442" s="15">
        <v>2511605.9900000002</v>
      </c>
      <c r="K1442" s="15">
        <v>2065350.35</v>
      </c>
      <c r="L1442" s="16">
        <v>42264</v>
      </c>
      <c r="M1442" s="16">
        <v>43465</v>
      </c>
      <c r="N1442" s="12" t="str">
        <f>VLOOKUP(C1442,[1]Sheet1!$D:$R,15,0)</f>
        <v>22 Działalność związana ze środowiskiem naturalnym i zmianami klimatu</v>
      </c>
      <c r="O1442" s="17" t="s">
        <v>52</v>
      </c>
    </row>
    <row r="1443" spans="1:15" ht="67.5" x14ac:dyDescent="0.25">
      <c r="A1443" s="8" t="s">
        <v>7677</v>
      </c>
      <c r="B1443" s="13" t="s">
        <v>8231</v>
      </c>
      <c r="C1443" s="12" t="s">
        <v>8706</v>
      </c>
      <c r="D1443" s="12" t="s">
        <v>4119</v>
      </c>
      <c r="E1443" s="14" t="s">
        <v>25</v>
      </c>
      <c r="F1443" s="14" t="s">
        <v>26</v>
      </c>
      <c r="G1443" s="13" t="s">
        <v>1774</v>
      </c>
      <c r="H1443" s="13" t="s">
        <v>3891</v>
      </c>
      <c r="I1443" s="13" t="s">
        <v>133</v>
      </c>
      <c r="J1443" s="15">
        <v>8178932.1699999999</v>
      </c>
      <c r="K1443" s="15">
        <v>4395987.09</v>
      </c>
      <c r="L1443" s="16">
        <v>43241</v>
      </c>
      <c r="M1443" s="16">
        <v>44926</v>
      </c>
      <c r="N1443" s="12" t="str">
        <f>VLOOKUP(C1443,[1]Sheet1!$D:$R,15,0)</f>
        <v>22 Działalność związana ze środowiskiem naturalnym i zmianami klimatu</v>
      </c>
      <c r="O1443" s="17" t="s">
        <v>30</v>
      </c>
    </row>
    <row r="1444" spans="1:15" ht="78.75" x14ac:dyDescent="0.25">
      <c r="A1444" s="8" t="s">
        <v>3974</v>
      </c>
      <c r="B1444" s="13" t="s">
        <v>3975</v>
      </c>
      <c r="C1444" s="12" t="s">
        <v>3976</v>
      </c>
      <c r="D1444" s="12" t="s">
        <v>3977</v>
      </c>
      <c r="E1444" s="14" t="s">
        <v>25</v>
      </c>
      <c r="F1444" s="14" t="s">
        <v>26</v>
      </c>
      <c r="G1444" s="13" t="s">
        <v>1774</v>
      </c>
      <c r="H1444" s="13" t="s">
        <v>3891</v>
      </c>
      <c r="I1444" s="13" t="s">
        <v>133</v>
      </c>
      <c r="J1444" s="15">
        <v>876693.5</v>
      </c>
      <c r="K1444" s="15">
        <v>421853.38</v>
      </c>
      <c r="L1444" s="16">
        <v>42370</v>
      </c>
      <c r="M1444" s="16">
        <v>43039</v>
      </c>
      <c r="N1444" s="12" t="str">
        <f>VLOOKUP(C1444,[1]Sheet1!$D:$R,15,0)</f>
        <v>22 Działalność związana ze środowiskiem naturalnym i zmianami klimatu</v>
      </c>
      <c r="O1444" s="17" t="s">
        <v>52</v>
      </c>
    </row>
    <row r="1445" spans="1:15" ht="135" x14ac:dyDescent="0.25">
      <c r="A1445" s="8" t="s">
        <v>7678</v>
      </c>
      <c r="B1445" s="13" t="s">
        <v>8232</v>
      </c>
      <c r="C1445" s="12" t="s">
        <v>8707</v>
      </c>
      <c r="D1445" s="12" t="s">
        <v>9006</v>
      </c>
      <c r="E1445" s="14" t="s">
        <v>25</v>
      </c>
      <c r="F1445" s="14" t="s">
        <v>26</v>
      </c>
      <c r="G1445" s="13" t="s">
        <v>1774</v>
      </c>
      <c r="H1445" s="13" t="s">
        <v>3891</v>
      </c>
      <c r="I1445" s="13" t="s">
        <v>133</v>
      </c>
      <c r="J1445" s="15">
        <v>2013206.2</v>
      </c>
      <c r="K1445" s="15">
        <v>1711225.27</v>
      </c>
      <c r="L1445" s="16">
        <v>43249</v>
      </c>
      <c r="M1445" s="16">
        <v>44196</v>
      </c>
      <c r="N1445" s="12" t="str">
        <f>VLOOKUP(C1445,[1]Sheet1!$D:$R,15,0)</f>
        <v>18 Administracja publiczna</v>
      </c>
      <c r="O1445" s="17" t="s">
        <v>30</v>
      </c>
    </row>
    <row r="1446" spans="1:15" ht="168.75" x14ac:dyDescent="0.25">
      <c r="A1446" s="8" t="s">
        <v>3978</v>
      </c>
      <c r="B1446" s="13" t="s">
        <v>3979</v>
      </c>
      <c r="C1446" s="12" t="s">
        <v>3980</v>
      </c>
      <c r="D1446" s="12" t="s">
        <v>3981</v>
      </c>
      <c r="E1446" s="14" t="s">
        <v>25</v>
      </c>
      <c r="F1446" s="14" t="s">
        <v>26</v>
      </c>
      <c r="G1446" s="13" t="s">
        <v>1774</v>
      </c>
      <c r="H1446" s="13" t="s">
        <v>3891</v>
      </c>
      <c r="I1446" s="13" t="s">
        <v>133</v>
      </c>
      <c r="J1446" s="15">
        <v>23105056.550000001</v>
      </c>
      <c r="K1446" s="15">
        <v>14245496.09</v>
      </c>
      <c r="L1446" s="16">
        <v>42415</v>
      </c>
      <c r="M1446" s="16">
        <v>44135</v>
      </c>
      <c r="N1446" s="12" t="str">
        <f>VLOOKUP(C1446,[1]Sheet1!$D:$R,15,0)</f>
        <v>22 Działalność związana ze środowiskiem naturalnym i zmianami klimatu</v>
      </c>
      <c r="O1446" s="17" t="s">
        <v>30</v>
      </c>
    </row>
    <row r="1447" spans="1:15" ht="180" x14ac:dyDescent="0.25">
      <c r="A1447" s="8" t="s">
        <v>7679</v>
      </c>
      <c r="B1447" s="13" t="s">
        <v>8233</v>
      </c>
      <c r="C1447" s="12" t="s">
        <v>8708</v>
      </c>
      <c r="D1447" s="12" t="s">
        <v>3103</v>
      </c>
      <c r="E1447" s="14" t="s">
        <v>25</v>
      </c>
      <c r="F1447" s="14" t="s">
        <v>26</v>
      </c>
      <c r="G1447" s="13" t="s">
        <v>1774</v>
      </c>
      <c r="H1447" s="13" t="s">
        <v>3891</v>
      </c>
      <c r="I1447" s="13" t="s">
        <v>133</v>
      </c>
      <c r="J1447" s="15">
        <v>2933674.68</v>
      </c>
      <c r="K1447" s="15">
        <v>2052878.84</v>
      </c>
      <c r="L1447" s="16">
        <v>41640</v>
      </c>
      <c r="M1447" s="16">
        <v>44620</v>
      </c>
      <c r="N1447" s="12" t="str">
        <f>VLOOKUP(C1447,[1]Sheet1!$D:$R,15,0)</f>
        <v>22 Działalność związana ze środowiskiem naturalnym i zmianami klimatu</v>
      </c>
      <c r="O1447" s="17" t="s">
        <v>30</v>
      </c>
    </row>
    <row r="1448" spans="1:15" ht="101.25" x14ac:dyDescent="0.25">
      <c r="A1448" s="8" t="s">
        <v>3982</v>
      </c>
      <c r="B1448" s="13" t="s">
        <v>3983</v>
      </c>
      <c r="C1448" s="12" t="s">
        <v>3984</v>
      </c>
      <c r="D1448" s="12" t="s">
        <v>3298</v>
      </c>
      <c r="E1448" s="14" t="s">
        <v>25</v>
      </c>
      <c r="F1448" s="14" t="s">
        <v>26</v>
      </c>
      <c r="G1448" s="13" t="s">
        <v>1774</v>
      </c>
      <c r="H1448" s="13" t="s">
        <v>3891</v>
      </c>
      <c r="I1448" s="13" t="s">
        <v>133</v>
      </c>
      <c r="J1448" s="15">
        <v>2113245.19</v>
      </c>
      <c r="K1448" s="15">
        <v>1704751.22</v>
      </c>
      <c r="L1448" s="16">
        <v>41640</v>
      </c>
      <c r="M1448" s="16">
        <v>43100</v>
      </c>
      <c r="N1448" s="12" t="str">
        <f>VLOOKUP(C1448,[1]Sheet1!$D:$R,15,0)</f>
        <v>22 Działalność związana ze środowiskiem naturalnym i zmianami klimatu</v>
      </c>
      <c r="O1448" s="17" t="s">
        <v>52</v>
      </c>
    </row>
    <row r="1449" spans="1:15" ht="123.75" x14ac:dyDescent="0.25">
      <c r="A1449" s="8" t="s">
        <v>3985</v>
      </c>
      <c r="B1449" s="13" t="s">
        <v>3986</v>
      </c>
      <c r="C1449" s="12" t="s">
        <v>3987</v>
      </c>
      <c r="D1449" s="12" t="s">
        <v>3988</v>
      </c>
      <c r="E1449" s="14" t="s">
        <v>25</v>
      </c>
      <c r="F1449" s="14" t="s">
        <v>26</v>
      </c>
      <c r="G1449" s="13" t="s">
        <v>1774</v>
      </c>
      <c r="H1449" s="13" t="s">
        <v>3891</v>
      </c>
      <c r="I1449" s="13" t="s">
        <v>133</v>
      </c>
      <c r="J1449" s="15">
        <v>21274200.43</v>
      </c>
      <c r="K1449" s="15">
        <v>10937922.949999999</v>
      </c>
      <c r="L1449" s="16">
        <v>41640</v>
      </c>
      <c r="M1449" s="16">
        <v>44196</v>
      </c>
      <c r="N1449" s="12" t="str">
        <f>VLOOKUP(C1449,[1]Sheet1!$D:$R,15,0)</f>
        <v>22 Działalność związana ze środowiskiem naturalnym i zmianami klimatu</v>
      </c>
      <c r="O1449" s="17" t="s">
        <v>30</v>
      </c>
    </row>
    <row r="1450" spans="1:15" ht="112.5" x14ac:dyDescent="0.25">
      <c r="A1450" s="8" t="s">
        <v>3989</v>
      </c>
      <c r="B1450" s="13" t="s">
        <v>3990</v>
      </c>
      <c r="C1450" s="12" t="s">
        <v>3991</v>
      </c>
      <c r="D1450" s="12" t="s">
        <v>3992</v>
      </c>
      <c r="E1450" s="14" t="s">
        <v>25</v>
      </c>
      <c r="F1450" s="14" t="s">
        <v>26</v>
      </c>
      <c r="G1450" s="13" t="s">
        <v>1774</v>
      </c>
      <c r="H1450" s="13" t="s">
        <v>3891</v>
      </c>
      <c r="I1450" s="13" t="s">
        <v>133</v>
      </c>
      <c r="J1450" s="15">
        <v>5691905.7599999998</v>
      </c>
      <c r="K1450" s="15">
        <v>3624682.63</v>
      </c>
      <c r="L1450" s="16">
        <v>41640</v>
      </c>
      <c r="M1450" s="16">
        <v>44012</v>
      </c>
      <c r="N1450" s="12" t="str">
        <f>VLOOKUP(C1450,[1]Sheet1!$D:$R,15,0)</f>
        <v>22 Działalność związana ze środowiskiem naturalnym i zmianami klimatu</v>
      </c>
      <c r="O1450" s="17" t="s">
        <v>30</v>
      </c>
    </row>
    <row r="1451" spans="1:15" ht="90" x14ac:dyDescent="0.25">
      <c r="A1451" s="8" t="s">
        <v>3993</v>
      </c>
      <c r="B1451" s="13" t="s">
        <v>3994</v>
      </c>
      <c r="C1451" s="12" t="s">
        <v>3995</v>
      </c>
      <c r="D1451" s="12" t="s">
        <v>3996</v>
      </c>
      <c r="E1451" s="14" t="s">
        <v>25</v>
      </c>
      <c r="F1451" s="14" t="s">
        <v>26</v>
      </c>
      <c r="G1451" s="13" t="s">
        <v>1774</v>
      </c>
      <c r="H1451" s="13" t="s">
        <v>3891</v>
      </c>
      <c r="I1451" s="13" t="s">
        <v>133</v>
      </c>
      <c r="J1451" s="15">
        <v>6798755.96</v>
      </c>
      <c r="K1451" s="15">
        <v>5186639.8499999996</v>
      </c>
      <c r="L1451" s="16">
        <v>41640</v>
      </c>
      <c r="M1451" s="16">
        <v>43465</v>
      </c>
      <c r="N1451" s="12" t="str">
        <f>VLOOKUP(C1451,[1]Sheet1!$D:$R,15,0)</f>
        <v>18 Administracja publiczna</v>
      </c>
      <c r="O1451" s="17" t="s">
        <v>30</v>
      </c>
    </row>
    <row r="1452" spans="1:15" ht="225" x14ac:dyDescent="0.25">
      <c r="A1452" s="8" t="s">
        <v>3997</v>
      </c>
      <c r="B1452" s="13" t="s">
        <v>3998</v>
      </c>
      <c r="C1452" s="12" t="s">
        <v>3999</v>
      </c>
      <c r="D1452" s="12" t="s">
        <v>4000</v>
      </c>
      <c r="E1452" s="14" t="s">
        <v>25</v>
      </c>
      <c r="F1452" s="14" t="s">
        <v>26</v>
      </c>
      <c r="G1452" s="13" t="s">
        <v>1774</v>
      </c>
      <c r="H1452" s="13" t="s">
        <v>3891</v>
      </c>
      <c r="I1452" s="13" t="s">
        <v>133</v>
      </c>
      <c r="J1452" s="15">
        <v>20920744.199999999</v>
      </c>
      <c r="K1452" s="15">
        <v>11882539.34</v>
      </c>
      <c r="L1452" s="16">
        <v>41640</v>
      </c>
      <c r="M1452" s="16">
        <v>43555</v>
      </c>
      <c r="N1452" s="12" t="str">
        <f>VLOOKUP(C1452,[1]Sheet1!$D:$R,15,0)</f>
        <v>22 Działalność związana ze środowiskiem naturalnym i zmianami klimatu</v>
      </c>
      <c r="O1452" s="17" t="s">
        <v>52</v>
      </c>
    </row>
    <row r="1453" spans="1:15" ht="90" x14ac:dyDescent="0.25">
      <c r="A1453" s="8" t="s">
        <v>4001</v>
      </c>
      <c r="B1453" s="13" t="s">
        <v>4002</v>
      </c>
      <c r="C1453" s="12" t="s">
        <v>4003</v>
      </c>
      <c r="D1453" s="12" t="s">
        <v>4004</v>
      </c>
      <c r="E1453" s="14" t="s">
        <v>25</v>
      </c>
      <c r="F1453" s="14" t="s">
        <v>26</v>
      </c>
      <c r="G1453" s="13" t="s">
        <v>1774</v>
      </c>
      <c r="H1453" s="13" t="s">
        <v>3891</v>
      </c>
      <c r="I1453" s="13" t="s">
        <v>133</v>
      </c>
      <c r="J1453" s="15">
        <v>7362885.0199999996</v>
      </c>
      <c r="K1453" s="15">
        <v>5937033.7000000002</v>
      </c>
      <c r="L1453" s="16">
        <v>42334</v>
      </c>
      <c r="M1453" s="16">
        <v>43465</v>
      </c>
      <c r="N1453" s="12" t="str">
        <f>VLOOKUP(C1453,[1]Sheet1!$D:$R,15,0)</f>
        <v>18 Administracja publiczna</v>
      </c>
      <c r="O1453" s="17" t="s">
        <v>30</v>
      </c>
    </row>
    <row r="1454" spans="1:15" ht="101.25" x14ac:dyDescent="0.25">
      <c r="A1454" s="8" t="s">
        <v>4005</v>
      </c>
      <c r="B1454" s="13" t="s">
        <v>4006</v>
      </c>
      <c r="C1454" s="12" t="s">
        <v>4007</v>
      </c>
      <c r="D1454" s="12" t="s">
        <v>3086</v>
      </c>
      <c r="E1454" s="14" t="s">
        <v>25</v>
      </c>
      <c r="F1454" s="14" t="s">
        <v>26</v>
      </c>
      <c r="G1454" s="13" t="s">
        <v>1774</v>
      </c>
      <c r="H1454" s="13" t="s">
        <v>3891</v>
      </c>
      <c r="I1454" s="13" t="s">
        <v>133</v>
      </c>
      <c r="J1454" s="15">
        <v>3557517.37</v>
      </c>
      <c r="K1454" s="15">
        <v>3023889.75</v>
      </c>
      <c r="L1454" s="16">
        <v>41640</v>
      </c>
      <c r="M1454" s="16">
        <v>43373</v>
      </c>
      <c r="N1454" s="12" t="str">
        <f>VLOOKUP(C1454,[1]Sheet1!$D:$R,15,0)</f>
        <v>18 Administracja publiczna</v>
      </c>
      <c r="O1454" s="17" t="s">
        <v>52</v>
      </c>
    </row>
    <row r="1455" spans="1:15" ht="90" x14ac:dyDescent="0.25">
      <c r="A1455" s="8" t="s">
        <v>4008</v>
      </c>
      <c r="B1455" s="13" t="s">
        <v>4009</v>
      </c>
      <c r="C1455" s="12" t="s">
        <v>4010</v>
      </c>
      <c r="D1455" s="12" t="s">
        <v>4011</v>
      </c>
      <c r="E1455" s="14" t="s">
        <v>25</v>
      </c>
      <c r="F1455" s="14" t="s">
        <v>26</v>
      </c>
      <c r="G1455" s="13" t="s">
        <v>1774</v>
      </c>
      <c r="H1455" s="13" t="s">
        <v>3891</v>
      </c>
      <c r="I1455" s="13" t="s">
        <v>133</v>
      </c>
      <c r="J1455" s="15">
        <v>6471908.0700000003</v>
      </c>
      <c r="K1455" s="15">
        <v>4248949.41</v>
      </c>
      <c r="L1455" s="16">
        <v>41640</v>
      </c>
      <c r="M1455" s="16">
        <v>43644</v>
      </c>
      <c r="N1455" s="12" t="str">
        <f>VLOOKUP(C1455,[1]Sheet1!$D:$R,15,0)</f>
        <v>18 Administracja publiczna</v>
      </c>
      <c r="O1455" s="17" t="s">
        <v>30</v>
      </c>
    </row>
    <row r="1456" spans="1:15" ht="67.5" x14ac:dyDescent="0.25">
      <c r="A1456" s="8" t="s">
        <v>4012</v>
      </c>
      <c r="B1456" s="13" t="s">
        <v>4013</v>
      </c>
      <c r="C1456" s="12" t="s">
        <v>4014</v>
      </c>
      <c r="D1456" s="12" t="s">
        <v>3933</v>
      </c>
      <c r="E1456" s="14" t="s">
        <v>25</v>
      </c>
      <c r="F1456" s="14" t="s">
        <v>26</v>
      </c>
      <c r="G1456" s="13" t="s">
        <v>1774</v>
      </c>
      <c r="H1456" s="13" t="s">
        <v>3891</v>
      </c>
      <c r="I1456" s="13" t="s">
        <v>133</v>
      </c>
      <c r="J1456" s="15">
        <v>39200</v>
      </c>
      <c r="K1456" s="15">
        <v>33320</v>
      </c>
      <c r="L1456" s="16">
        <v>42373</v>
      </c>
      <c r="M1456" s="16">
        <v>42735</v>
      </c>
      <c r="N1456" s="12" t="str">
        <f>VLOOKUP(C1456,[1]Sheet1!$D:$R,15,0)</f>
        <v>22 Działalność związana ze środowiskiem naturalnym i zmianami klimatu</v>
      </c>
      <c r="O1456" s="17" t="s">
        <v>52</v>
      </c>
    </row>
    <row r="1457" spans="1:15" ht="67.5" x14ac:dyDescent="0.25">
      <c r="A1457" s="8" t="s">
        <v>4015</v>
      </c>
      <c r="B1457" s="13" t="s">
        <v>4016</v>
      </c>
      <c r="C1457" s="12" t="s">
        <v>4017</v>
      </c>
      <c r="D1457" s="12" t="s">
        <v>4018</v>
      </c>
      <c r="E1457" s="14" t="s">
        <v>25</v>
      </c>
      <c r="F1457" s="14" t="s">
        <v>26</v>
      </c>
      <c r="G1457" s="13" t="s">
        <v>1774</v>
      </c>
      <c r="H1457" s="13" t="s">
        <v>3891</v>
      </c>
      <c r="I1457" s="13" t="s">
        <v>133</v>
      </c>
      <c r="J1457" s="15">
        <v>9340288.0199999996</v>
      </c>
      <c r="K1457" s="15">
        <v>5367219.1900000004</v>
      </c>
      <c r="L1457" s="16">
        <v>42156</v>
      </c>
      <c r="M1457" s="16">
        <v>43555</v>
      </c>
      <c r="N1457" s="12" t="str">
        <f>VLOOKUP(C1457,[1]Sheet1!$D:$R,15,0)</f>
        <v>22 Działalność związana ze środowiskiem naturalnym i zmianami klimatu</v>
      </c>
      <c r="O1457" s="17" t="s">
        <v>52</v>
      </c>
    </row>
    <row r="1458" spans="1:15" ht="168.75" x14ac:dyDescent="0.25">
      <c r="A1458" s="8" t="s">
        <v>4019</v>
      </c>
      <c r="B1458" s="13" t="s">
        <v>4020</v>
      </c>
      <c r="C1458" s="12" t="s">
        <v>4021</v>
      </c>
      <c r="D1458" s="12" t="s">
        <v>4022</v>
      </c>
      <c r="E1458" s="14" t="s">
        <v>25</v>
      </c>
      <c r="F1458" s="14" t="s">
        <v>26</v>
      </c>
      <c r="G1458" s="13" t="s">
        <v>1774</v>
      </c>
      <c r="H1458" s="13" t="s">
        <v>3891</v>
      </c>
      <c r="I1458" s="13" t="s">
        <v>133</v>
      </c>
      <c r="J1458" s="15">
        <v>9839542.0899999999</v>
      </c>
      <c r="K1458" s="15">
        <v>7092563.2000000002</v>
      </c>
      <c r="L1458" s="16">
        <v>42275</v>
      </c>
      <c r="M1458" s="16">
        <v>43738</v>
      </c>
      <c r="N1458" s="12" t="str">
        <f>VLOOKUP(C1458,[1]Sheet1!$D:$R,15,0)</f>
        <v>22 Działalność związana ze środowiskiem naturalnym i zmianami klimatu</v>
      </c>
      <c r="O1458" s="17" t="s">
        <v>52</v>
      </c>
    </row>
    <row r="1459" spans="1:15" ht="90" x14ac:dyDescent="0.25">
      <c r="A1459" s="8" t="s">
        <v>4023</v>
      </c>
      <c r="B1459" s="13" t="s">
        <v>4024</v>
      </c>
      <c r="C1459" s="12" t="s">
        <v>4025</v>
      </c>
      <c r="D1459" s="12" t="s">
        <v>4026</v>
      </c>
      <c r="E1459" s="14" t="s">
        <v>25</v>
      </c>
      <c r="F1459" s="14" t="s">
        <v>26</v>
      </c>
      <c r="G1459" s="13" t="s">
        <v>1774</v>
      </c>
      <c r="H1459" s="13" t="s">
        <v>3891</v>
      </c>
      <c r="I1459" s="13" t="s">
        <v>133</v>
      </c>
      <c r="J1459" s="15">
        <v>25193319.870000001</v>
      </c>
      <c r="K1459" s="15">
        <v>21413556.43</v>
      </c>
      <c r="L1459" s="16">
        <v>42403</v>
      </c>
      <c r="M1459" s="16">
        <v>43658</v>
      </c>
      <c r="N1459" s="12" t="str">
        <f>VLOOKUP(C1459,[1]Sheet1!$D:$R,15,0)</f>
        <v>22 Działalność związana ze środowiskiem naturalnym i zmianami klimatu</v>
      </c>
      <c r="O1459" s="17" t="s">
        <v>30</v>
      </c>
    </row>
    <row r="1460" spans="1:15" ht="90" x14ac:dyDescent="0.25">
      <c r="A1460" s="8" t="s">
        <v>4027</v>
      </c>
      <c r="B1460" s="13" t="s">
        <v>4028</v>
      </c>
      <c r="C1460" s="12" t="s">
        <v>4029</v>
      </c>
      <c r="D1460" s="12" t="s">
        <v>1832</v>
      </c>
      <c r="E1460" s="14" t="s">
        <v>25</v>
      </c>
      <c r="F1460" s="14" t="s">
        <v>26</v>
      </c>
      <c r="G1460" s="13" t="s">
        <v>1774</v>
      </c>
      <c r="H1460" s="13" t="s">
        <v>3891</v>
      </c>
      <c r="I1460" s="13" t="s">
        <v>133</v>
      </c>
      <c r="J1460" s="15">
        <v>3895056.56</v>
      </c>
      <c r="K1460" s="15">
        <v>2812007.38</v>
      </c>
      <c r="L1460" s="16">
        <v>41640</v>
      </c>
      <c r="M1460" s="16">
        <v>43343</v>
      </c>
      <c r="N1460" s="12" t="str">
        <f>VLOOKUP(C1460,[1]Sheet1!$D:$R,15,0)</f>
        <v>22 Działalność związana ze środowiskiem naturalnym i zmianami klimatu</v>
      </c>
      <c r="O1460" s="17" t="s">
        <v>52</v>
      </c>
    </row>
    <row r="1461" spans="1:15" ht="90" x14ac:dyDescent="0.25">
      <c r="A1461" s="8" t="s">
        <v>4030</v>
      </c>
      <c r="B1461" s="13" t="s">
        <v>4031</v>
      </c>
      <c r="C1461" s="12" t="s">
        <v>4032</v>
      </c>
      <c r="D1461" s="12" t="s">
        <v>1865</v>
      </c>
      <c r="E1461" s="14" t="s">
        <v>25</v>
      </c>
      <c r="F1461" s="14" t="s">
        <v>26</v>
      </c>
      <c r="G1461" s="13" t="s">
        <v>1774</v>
      </c>
      <c r="H1461" s="13" t="s">
        <v>3891</v>
      </c>
      <c r="I1461" s="13" t="s">
        <v>133</v>
      </c>
      <c r="J1461" s="15">
        <v>1764187.63</v>
      </c>
      <c r="K1461" s="15">
        <v>1492717.55</v>
      </c>
      <c r="L1461" s="16">
        <v>41640</v>
      </c>
      <c r="M1461" s="16">
        <v>43738</v>
      </c>
      <c r="N1461" s="12" t="str">
        <f>VLOOKUP(C1461,[1]Sheet1!$D:$R,15,0)</f>
        <v>22 Działalność związana ze środowiskiem naturalnym i zmianami klimatu</v>
      </c>
      <c r="O1461" s="17" t="s">
        <v>30</v>
      </c>
    </row>
    <row r="1462" spans="1:15" ht="191.25" x14ac:dyDescent="0.25">
      <c r="A1462" s="8" t="s">
        <v>4033</v>
      </c>
      <c r="B1462" s="13" t="s">
        <v>4034</v>
      </c>
      <c r="C1462" s="12" t="s">
        <v>4035</v>
      </c>
      <c r="D1462" s="12" t="s">
        <v>3860</v>
      </c>
      <c r="E1462" s="14" t="s">
        <v>25</v>
      </c>
      <c r="F1462" s="14" t="s">
        <v>26</v>
      </c>
      <c r="G1462" s="13" t="s">
        <v>1774</v>
      </c>
      <c r="H1462" s="13" t="s">
        <v>3891</v>
      </c>
      <c r="I1462" s="13" t="s">
        <v>133</v>
      </c>
      <c r="J1462" s="15">
        <v>9400532.9100000001</v>
      </c>
      <c r="K1462" s="15">
        <v>6286449.9400000004</v>
      </c>
      <c r="L1462" s="16">
        <v>41640</v>
      </c>
      <c r="M1462" s="16">
        <v>43100</v>
      </c>
      <c r="N1462" s="12" t="str">
        <f>VLOOKUP(C1462,[1]Sheet1!$D:$R,15,0)</f>
        <v>22 Działalność związana ze środowiskiem naturalnym i zmianami klimatu</v>
      </c>
      <c r="O1462" s="17" t="s">
        <v>52</v>
      </c>
    </row>
    <row r="1463" spans="1:15" ht="67.5" x14ac:dyDescent="0.25">
      <c r="A1463" s="8" t="s">
        <v>4036</v>
      </c>
      <c r="B1463" s="13" t="s">
        <v>4037</v>
      </c>
      <c r="C1463" s="12" t="s">
        <v>4038</v>
      </c>
      <c r="D1463" s="12" t="s">
        <v>4039</v>
      </c>
      <c r="E1463" s="14" t="s">
        <v>25</v>
      </c>
      <c r="F1463" s="14" t="s">
        <v>26</v>
      </c>
      <c r="G1463" s="13" t="s">
        <v>1774</v>
      </c>
      <c r="H1463" s="13" t="s">
        <v>3891</v>
      </c>
      <c r="I1463" s="13" t="s">
        <v>133</v>
      </c>
      <c r="J1463" s="15">
        <v>441187.45</v>
      </c>
      <c r="K1463" s="15">
        <v>248132.8</v>
      </c>
      <c r="L1463" s="16">
        <v>41640</v>
      </c>
      <c r="M1463" s="16">
        <v>43465</v>
      </c>
      <c r="N1463" s="12" t="str">
        <f>VLOOKUP(C1463,[1]Sheet1!$D:$R,15,0)</f>
        <v>22 Działalność związana ze środowiskiem naturalnym i zmianami klimatu</v>
      </c>
      <c r="O1463" s="17" t="s">
        <v>52</v>
      </c>
    </row>
    <row r="1464" spans="1:15" ht="135" x14ac:dyDescent="0.25">
      <c r="A1464" s="8" t="s">
        <v>4040</v>
      </c>
      <c r="B1464" s="13" t="s">
        <v>4041</v>
      </c>
      <c r="C1464" s="12" t="s">
        <v>4042</v>
      </c>
      <c r="D1464" s="12" t="s">
        <v>4043</v>
      </c>
      <c r="E1464" s="14" t="s">
        <v>25</v>
      </c>
      <c r="F1464" s="14" t="s">
        <v>26</v>
      </c>
      <c r="G1464" s="13" t="s">
        <v>1774</v>
      </c>
      <c r="H1464" s="13" t="s">
        <v>3891</v>
      </c>
      <c r="I1464" s="13" t="s">
        <v>133</v>
      </c>
      <c r="J1464" s="15">
        <v>4127208.49</v>
      </c>
      <c r="K1464" s="15">
        <v>3508127.22</v>
      </c>
      <c r="L1464" s="16">
        <v>41640</v>
      </c>
      <c r="M1464" s="16">
        <v>43830</v>
      </c>
      <c r="N1464" s="12" t="str">
        <f>VLOOKUP(C1464,[1]Sheet1!$D:$R,15,0)</f>
        <v>22 Działalność związana ze środowiskiem naturalnym i zmianami klimatu</v>
      </c>
      <c r="O1464" s="17" t="s">
        <v>52</v>
      </c>
    </row>
    <row r="1465" spans="1:15" ht="191.25" x14ac:dyDescent="0.25">
      <c r="A1465" s="8" t="s">
        <v>4044</v>
      </c>
      <c r="B1465" s="13" t="s">
        <v>4045</v>
      </c>
      <c r="C1465" s="12" t="s">
        <v>4046</v>
      </c>
      <c r="D1465" s="12" t="s">
        <v>4047</v>
      </c>
      <c r="E1465" s="14" t="s">
        <v>25</v>
      </c>
      <c r="F1465" s="14" t="s">
        <v>26</v>
      </c>
      <c r="G1465" s="13" t="s">
        <v>1774</v>
      </c>
      <c r="H1465" s="13" t="s">
        <v>3891</v>
      </c>
      <c r="I1465" s="13" t="s">
        <v>133</v>
      </c>
      <c r="J1465" s="15">
        <v>5648817.6799999997</v>
      </c>
      <c r="K1465" s="15">
        <v>4801495.0199999996</v>
      </c>
      <c r="L1465" s="16">
        <v>41640</v>
      </c>
      <c r="M1465" s="16">
        <v>44195</v>
      </c>
      <c r="N1465" s="12" t="str">
        <f>VLOOKUP(C1465,[1]Sheet1!$D:$R,15,0)</f>
        <v>22 Działalność związana ze środowiskiem naturalnym i zmianami klimatu</v>
      </c>
      <c r="O1465" s="17" t="s">
        <v>30</v>
      </c>
    </row>
    <row r="1466" spans="1:15" ht="157.5" x14ac:dyDescent="0.25">
      <c r="A1466" s="8" t="s">
        <v>4048</v>
      </c>
      <c r="B1466" s="13" t="s">
        <v>4049</v>
      </c>
      <c r="C1466" s="12" t="s">
        <v>4050</v>
      </c>
      <c r="D1466" s="12" t="s">
        <v>4051</v>
      </c>
      <c r="E1466" s="14" t="s">
        <v>25</v>
      </c>
      <c r="F1466" s="14" t="s">
        <v>26</v>
      </c>
      <c r="G1466" s="13" t="s">
        <v>1774</v>
      </c>
      <c r="H1466" s="13" t="s">
        <v>3891</v>
      </c>
      <c r="I1466" s="13" t="s">
        <v>133</v>
      </c>
      <c r="J1466" s="15">
        <v>10957281</v>
      </c>
      <c r="K1466" s="15">
        <v>5142338.16</v>
      </c>
      <c r="L1466" s="16">
        <v>41640</v>
      </c>
      <c r="M1466" s="16">
        <v>44469</v>
      </c>
      <c r="N1466" s="12" t="str">
        <f>VLOOKUP(C1466,[1]Sheet1!$D:$R,15,0)</f>
        <v>22 Działalność związana ze środowiskiem naturalnym i zmianami klimatu</v>
      </c>
      <c r="O1466" s="17" t="s">
        <v>30</v>
      </c>
    </row>
    <row r="1467" spans="1:15" ht="67.5" x14ac:dyDescent="0.25">
      <c r="A1467" s="8" t="s">
        <v>4052</v>
      </c>
      <c r="B1467" s="13" t="s">
        <v>4053</v>
      </c>
      <c r="C1467" s="12" t="s">
        <v>4054</v>
      </c>
      <c r="D1467" s="12" t="s">
        <v>4055</v>
      </c>
      <c r="E1467" s="14" t="s">
        <v>25</v>
      </c>
      <c r="F1467" s="14" t="s">
        <v>26</v>
      </c>
      <c r="G1467" s="13" t="s">
        <v>1774</v>
      </c>
      <c r="H1467" s="13" t="s">
        <v>3891</v>
      </c>
      <c r="I1467" s="13" t="s">
        <v>133</v>
      </c>
      <c r="J1467" s="15">
        <v>9269402.0299999993</v>
      </c>
      <c r="K1467" s="15">
        <v>7878991.7199999997</v>
      </c>
      <c r="L1467" s="16">
        <v>41640</v>
      </c>
      <c r="M1467" s="16">
        <v>44561</v>
      </c>
      <c r="N1467" s="12" t="str">
        <f>VLOOKUP(C1467,[1]Sheet1!$D:$R,15,0)</f>
        <v>22 Działalność związana ze środowiskiem naturalnym i zmianami klimatu</v>
      </c>
      <c r="O1467" s="17" t="s">
        <v>30</v>
      </c>
    </row>
    <row r="1468" spans="1:15" ht="78.75" x14ac:dyDescent="0.25">
      <c r="A1468" s="8" t="s">
        <v>4056</v>
      </c>
      <c r="B1468" s="13" t="s">
        <v>4057</v>
      </c>
      <c r="C1468" s="12" t="s">
        <v>4058</v>
      </c>
      <c r="D1468" s="12" t="s">
        <v>4059</v>
      </c>
      <c r="E1468" s="14" t="s">
        <v>25</v>
      </c>
      <c r="F1468" s="14" t="s">
        <v>26</v>
      </c>
      <c r="G1468" s="13" t="s">
        <v>1774</v>
      </c>
      <c r="H1468" s="13" t="s">
        <v>3891</v>
      </c>
      <c r="I1468" s="13" t="s">
        <v>133</v>
      </c>
      <c r="J1468" s="15">
        <v>9946767</v>
      </c>
      <c r="K1468" s="15">
        <v>8454751.9499999993</v>
      </c>
      <c r="L1468" s="16">
        <v>41640</v>
      </c>
      <c r="M1468" s="16">
        <v>44165</v>
      </c>
      <c r="N1468" s="12" t="str">
        <f>VLOOKUP(C1468,[1]Sheet1!$D:$R,15,0)</f>
        <v>22 Działalność związana ze środowiskiem naturalnym i zmianami klimatu</v>
      </c>
      <c r="O1468" s="17" t="s">
        <v>30</v>
      </c>
    </row>
    <row r="1469" spans="1:15" ht="90" x14ac:dyDescent="0.25">
      <c r="A1469" s="8" t="s">
        <v>4060</v>
      </c>
      <c r="B1469" s="13" t="s">
        <v>4061</v>
      </c>
      <c r="C1469" s="12" t="s">
        <v>4062</v>
      </c>
      <c r="D1469" s="12" t="s">
        <v>3969</v>
      </c>
      <c r="E1469" s="14" t="s">
        <v>25</v>
      </c>
      <c r="F1469" s="14" t="s">
        <v>26</v>
      </c>
      <c r="G1469" s="13" t="s">
        <v>1774</v>
      </c>
      <c r="H1469" s="13" t="s">
        <v>3891</v>
      </c>
      <c r="I1469" s="13" t="s">
        <v>133</v>
      </c>
      <c r="J1469" s="15">
        <v>1189143</v>
      </c>
      <c r="K1469" s="15">
        <v>953165.87</v>
      </c>
      <c r="L1469" s="16">
        <v>42552</v>
      </c>
      <c r="M1469" s="16">
        <v>43465</v>
      </c>
      <c r="N1469" s="12" t="str">
        <f>VLOOKUP(C1469,[1]Sheet1!$D:$R,15,0)</f>
        <v>22 Działalność związana ze środowiskiem naturalnym i zmianami klimatu</v>
      </c>
      <c r="O1469" s="17" t="s">
        <v>52</v>
      </c>
    </row>
    <row r="1470" spans="1:15" ht="123.75" x14ac:dyDescent="0.25">
      <c r="A1470" s="8" t="s">
        <v>4063</v>
      </c>
      <c r="B1470" s="13" t="s">
        <v>4064</v>
      </c>
      <c r="C1470" s="12" t="s">
        <v>4065</v>
      </c>
      <c r="D1470" s="12" t="s">
        <v>3302</v>
      </c>
      <c r="E1470" s="14" t="s">
        <v>25</v>
      </c>
      <c r="F1470" s="14" t="s">
        <v>26</v>
      </c>
      <c r="G1470" s="13" t="s">
        <v>1774</v>
      </c>
      <c r="H1470" s="13" t="s">
        <v>3891</v>
      </c>
      <c r="I1470" s="13" t="s">
        <v>133</v>
      </c>
      <c r="J1470" s="15">
        <v>10408110.43</v>
      </c>
      <c r="K1470" s="15">
        <v>3352523.54</v>
      </c>
      <c r="L1470" s="16">
        <v>41640</v>
      </c>
      <c r="M1470" s="16">
        <v>44104</v>
      </c>
      <c r="N1470" s="12" t="str">
        <f>VLOOKUP(C1470,[1]Sheet1!$D:$R,15,0)</f>
        <v>22 Działalność związana ze środowiskiem naturalnym i zmianami klimatu</v>
      </c>
      <c r="O1470" s="17" t="s">
        <v>30</v>
      </c>
    </row>
    <row r="1471" spans="1:15" ht="123.75" x14ac:dyDescent="0.25">
      <c r="A1471" s="8" t="s">
        <v>4066</v>
      </c>
      <c r="B1471" s="13" t="s">
        <v>4067</v>
      </c>
      <c r="C1471" s="12" t="s">
        <v>4068</v>
      </c>
      <c r="D1471" s="12" t="s">
        <v>4069</v>
      </c>
      <c r="E1471" s="14" t="s">
        <v>25</v>
      </c>
      <c r="F1471" s="14" t="s">
        <v>26</v>
      </c>
      <c r="G1471" s="13" t="s">
        <v>1774</v>
      </c>
      <c r="H1471" s="13" t="s">
        <v>3891</v>
      </c>
      <c r="I1471" s="13" t="s">
        <v>133</v>
      </c>
      <c r="J1471" s="15">
        <v>4099852.47</v>
      </c>
      <c r="K1471" s="15">
        <v>2842419.02</v>
      </c>
      <c r="L1471" s="16">
        <v>41640</v>
      </c>
      <c r="M1471" s="16">
        <v>43708</v>
      </c>
      <c r="N1471" s="12" t="str">
        <f>VLOOKUP(C1471,[1]Sheet1!$D:$R,15,0)</f>
        <v>22 Działalność związana ze środowiskiem naturalnym i zmianami klimatu</v>
      </c>
      <c r="O1471" s="17" t="s">
        <v>30</v>
      </c>
    </row>
    <row r="1472" spans="1:15" ht="180" x14ac:dyDescent="0.25">
      <c r="A1472" s="8" t="s">
        <v>4070</v>
      </c>
      <c r="B1472" s="13" t="s">
        <v>4071</v>
      </c>
      <c r="C1472" s="12" t="s">
        <v>4072</v>
      </c>
      <c r="D1472" s="12" t="s">
        <v>4073</v>
      </c>
      <c r="E1472" s="14" t="s">
        <v>25</v>
      </c>
      <c r="F1472" s="14" t="s">
        <v>26</v>
      </c>
      <c r="G1472" s="13" t="s">
        <v>1774</v>
      </c>
      <c r="H1472" s="13" t="s">
        <v>3891</v>
      </c>
      <c r="I1472" s="13" t="s">
        <v>133</v>
      </c>
      <c r="J1472" s="15">
        <v>3538885.53</v>
      </c>
      <c r="K1472" s="15">
        <v>3008052.7</v>
      </c>
      <c r="L1472" s="16">
        <v>41640</v>
      </c>
      <c r="M1472" s="16">
        <v>44408</v>
      </c>
      <c r="N1472" s="12" t="str">
        <f>VLOOKUP(C1472,[1]Sheet1!$D:$R,15,0)</f>
        <v>22 Działalność związana ze środowiskiem naturalnym i zmianami klimatu</v>
      </c>
      <c r="O1472" s="17" t="s">
        <v>30</v>
      </c>
    </row>
    <row r="1473" spans="1:15" ht="90" x14ac:dyDescent="0.25">
      <c r="A1473" s="8" t="s">
        <v>4074</v>
      </c>
      <c r="B1473" s="13" t="s">
        <v>4075</v>
      </c>
      <c r="C1473" s="12" t="s">
        <v>4076</v>
      </c>
      <c r="D1473" s="12" t="s">
        <v>4077</v>
      </c>
      <c r="E1473" s="14" t="s">
        <v>25</v>
      </c>
      <c r="F1473" s="14" t="s">
        <v>26</v>
      </c>
      <c r="G1473" s="13" t="s">
        <v>1774</v>
      </c>
      <c r="H1473" s="13" t="s">
        <v>3891</v>
      </c>
      <c r="I1473" s="13" t="s">
        <v>133</v>
      </c>
      <c r="J1473" s="15">
        <v>21972027.68</v>
      </c>
      <c r="K1473" s="15">
        <v>15774248.779999999</v>
      </c>
      <c r="L1473" s="16">
        <v>41640</v>
      </c>
      <c r="M1473" s="16">
        <v>44561</v>
      </c>
      <c r="N1473" s="12" t="str">
        <f>VLOOKUP(C1473,[1]Sheet1!$D:$R,15,0)</f>
        <v>22 Działalność związana ze środowiskiem naturalnym i zmianami klimatu</v>
      </c>
      <c r="O1473" s="17" t="s">
        <v>30</v>
      </c>
    </row>
    <row r="1474" spans="1:15" ht="191.25" x14ac:dyDescent="0.25">
      <c r="A1474" s="8" t="s">
        <v>7680</v>
      </c>
      <c r="B1474" s="13" t="s">
        <v>8234</v>
      </c>
      <c r="C1474" s="12" t="s">
        <v>8709</v>
      </c>
      <c r="D1474" s="12" t="s">
        <v>4198</v>
      </c>
      <c r="E1474" s="14" t="s">
        <v>25</v>
      </c>
      <c r="F1474" s="14" t="s">
        <v>26</v>
      </c>
      <c r="G1474" s="13" t="s">
        <v>1774</v>
      </c>
      <c r="H1474" s="13" t="s">
        <v>3891</v>
      </c>
      <c r="I1474" s="13" t="s">
        <v>133</v>
      </c>
      <c r="J1474" s="15">
        <v>23000000</v>
      </c>
      <c r="K1474" s="15">
        <v>19550000</v>
      </c>
      <c r="L1474" s="16">
        <v>41640</v>
      </c>
      <c r="M1474" s="16">
        <v>44561</v>
      </c>
      <c r="N1474" s="12" t="str">
        <f>VLOOKUP(C1474,[1]Sheet1!$D:$R,15,0)</f>
        <v>22 Działalność związana ze środowiskiem naturalnym i zmianami klimatu</v>
      </c>
      <c r="O1474" s="17" t="s">
        <v>30</v>
      </c>
    </row>
    <row r="1475" spans="1:15" ht="236.25" x14ac:dyDescent="0.25">
      <c r="A1475" s="8" t="s">
        <v>4078</v>
      </c>
      <c r="B1475" s="13" t="s">
        <v>4079</v>
      </c>
      <c r="C1475" s="12" t="s">
        <v>4080</v>
      </c>
      <c r="D1475" s="12" t="s">
        <v>4081</v>
      </c>
      <c r="E1475" s="14" t="s">
        <v>25</v>
      </c>
      <c r="F1475" s="14" t="s">
        <v>26</v>
      </c>
      <c r="G1475" s="13" t="s">
        <v>1774</v>
      </c>
      <c r="H1475" s="13" t="s">
        <v>3891</v>
      </c>
      <c r="I1475" s="13" t="s">
        <v>133</v>
      </c>
      <c r="J1475" s="15">
        <v>1049157.1499999999</v>
      </c>
      <c r="K1475" s="15">
        <v>654597.78</v>
      </c>
      <c r="L1475" s="16">
        <v>42736</v>
      </c>
      <c r="M1475" s="16">
        <v>43190</v>
      </c>
      <c r="N1475" s="12" t="str">
        <f>VLOOKUP(C1475,[1]Sheet1!$D:$R,15,0)</f>
        <v>22 Działalność związana ze środowiskiem naturalnym i zmianami klimatu</v>
      </c>
      <c r="O1475" s="17" t="s">
        <v>52</v>
      </c>
    </row>
    <row r="1476" spans="1:15" ht="236.25" x14ac:dyDescent="0.25">
      <c r="A1476" s="8" t="s">
        <v>4082</v>
      </c>
      <c r="B1476" s="13" t="s">
        <v>4083</v>
      </c>
      <c r="C1476" s="12" t="s">
        <v>4084</v>
      </c>
      <c r="D1476" s="12" t="s">
        <v>4081</v>
      </c>
      <c r="E1476" s="14" t="s">
        <v>25</v>
      </c>
      <c r="F1476" s="14" t="s">
        <v>26</v>
      </c>
      <c r="G1476" s="13" t="s">
        <v>1774</v>
      </c>
      <c r="H1476" s="13" t="s">
        <v>3891</v>
      </c>
      <c r="I1476" s="13" t="s">
        <v>133</v>
      </c>
      <c r="J1476" s="15">
        <v>11603000</v>
      </c>
      <c r="K1476" s="15">
        <v>9862549.9900000002</v>
      </c>
      <c r="L1476" s="16">
        <v>42705</v>
      </c>
      <c r="M1476" s="16">
        <v>43830</v>
      </c>
      <c r="N1476" s="12" t="str">
        <f>VLOOKUP(C1476,[1]Sheet1!$D:$R,15,0)</f>
        <v>22 Działalność związana ze środowiskiem naturalnym i zmianami klimatu</v>
      </c>
      <c r="O1476" s="17" t="s">
        <v>30</v>
      </c>
    </row>
    <row r="1477" spans="1:15" ht="67.5" x14ac:dyDescent="0.25">
      <c r="A1477" s="8" t="s">
        <v>4085</v>
      </c>
      <c r="B1477" s="13" t="s">
        <v>4086</v>
      </c>
      <c r="C1477" s="12" t="s">
        <v>4087</v>
      </c>
      <c r="D1477" s="12" t="s">
        <v>3860</v>
      </c>
      <c r="E1477" s="14" t="s">
        <v>25</v>
      </c>
      <c r="F1477" s="14" t="s">
        <v>26</v>
      </c>
      <c r="G1477" s="13" t="s">
        <v>1774</v>
      </c>
      <c r="H1477" s="13" t="s">
        <v>3891</v>
      </c>
      <c r="I1477" s="13" t="s">
        <v>133</v>
      </c>
      <c r="J1477" s="15">
        <v>22833862.859999999</v>
      </c>
      <c r="K1477" s="15">
        <v>15882811.73</v>
      </c>
      <c r="L1477" s="16">
        <v>41640</v>
      </c>
      <c r="M1477" s="16">
        <v>44561</v>
      </c>
      <c r="N1477" s="12" t="str">
        <f>VLOOKUP(C1477,[1]Sheet1!$D:$R,15,0)</f>
        <v>22 Działalność związana ze środowiskiem naturalnym i zmianami klimatu</v>
      </c>
      <c r="O1477" s="17" t="s">
        <v>30</v>
      </c>
    </row>
    <row r="1478" spans="1:15" ht="112.5" x14ac:dyDescent="0.25">
      <c r="A1478" s="8" t="s">
        <v>4088</v>
      </c>
      <c r="B1478" s="13" t="s">
        <v>4089</v>
      </c>
      <c r="C1478" s="12" t="s">
        <v>4090</v>
      </c>
      <c r="D1478" s="12" t="s">
        <v>4091</v>
      </c>
      <c r="E1478" s="14" t="s">
        <v>25</v>
      </c>
      <c r="F1478" s="14" t="s">
        <v>26</v>
      </c>
      <c r="G1478" s="13" t="s">
        <v>1774</v>
      </c>
      <c r="H1478" s="13" t="s">
        <v>3891</v>
      </c>
      <c r="I1478" s="13" t="s">
        <v>133</v>
      </c>
      <c r="J1478" s="15">
        <v>1200700.1100000001</v>
      </c>
      <c r="K1478" s="15">
        <v>411599.84</v>
      </c>
      <c r="L1478" s="16">
        <v>42496</v>
      </c>
      <c r="M1478" s="16">
        <v>44196</v>
      </c>
      <c r="N1478" s="12" t="str">
        <f>VLOOKUP(C1478,[1]Sheet1!$D:$R,15,0)</f>
        <v>22 Działalność związana ze środowiskiem naturalnym i zmianami klimatu</v>
      </c>
      <c r="O1478" s="17" t="s">
        <v>30</v>
      </c>
    </row>
    <row r="1479" spans="1:15" ht="236.25" x14ac:dyDescent="0.25">
      <c r="A1479" s="8" t="s">
        <v>4092</v>
      </c>
      <c r="B1479" s="13" t="s">
        <v>4093</v>
      </c>
      <c r="C1479" s="12" t="s">
        <v>4094</v>
      </c>
      <c r="D1479" s="12" t="s">
        <v>4095</v>
      </c>
      <c r="E1479" s="14" t="s">
        <v>25</v>
      </c>
      <c r="F1479" s="14" t="s">
        <v>26</v>
      </c>
      <c r="G1479" s="13" t="s">
        <v>1774</v>
      </c>
      <c r="H1479" s="13" t="s">
        <v>3891</v>
      </c>
      <c r="I1479" s="13" t="s">
        <v>133</v>
      </c>
      <c r="J1479" s="15">
        <v>17670309.870000001</v>
      </c>
      <c r="K1479" s="15">
        <v>13012097.58</v>
      </c>
      <c r="L1479" s="16">
        <v>41640</v>
      </c>
      <c r="M1479" s="16">
        <v>44012</v>
      </c>
      <c r="N1479" s="12" t="str">
        <f>VLOOKUP(C1479,[1]Sheet1!$D:$R,15,0)</f>
        <v>22 Działalność związana ze środowiskiem naturalnym i zmianami klimatu</v>
      </c>
      <c r="O1479" s="17" t="s">
        <v>30</v>
      </c>
    </row>
    <row r="1480" spans="1:15" ht="135" x14ac:dyDescent="0.25">
      <c r="A1480" s="8" t="s">
        <v>4096</v>
      </c>
      <c r="B1480" s="13" t="s">
        <v>8235</v>
      </c>
      <c r="C1480" s="12" t="s">
        <v>4097</v>
      </c>
      <c r="D1480" s="12" t="s">
        <v>4098</v>
      </c>
      <c r="E1480" s="14" t="s">
        <v>25</v>
      </c>
      <c r="F1480" s="14" t="s">
        <v>26</v>
      </c>
      <c r="G1480" s="13" t="s">
        <v>1774</v>
      </c>
      <c r="H1480" s="13" t="s">
        <v>3891</v>
      </c>
      <c r="I1480" s="13" t="s">
        <v>133</v>
      </c>
      <c r="J1480" s="15">
        <v>14262842.789999999</v>
      </c>
      <c r="K1480" s="15">
        <v>12123311.82</v>
      </c>
      <c r="L1480" s="16">
        <v>41640</v>
      </c>
      <c r="M1480" s="16">
        <v>44196</v>
      </c>
      <c r="N1480" s="12" t="str">
        <f>VLOOKUP(C1480,[1]Sheet1!$D:$R,15,0)</f>
        <v>22 Działalność związana ze środowiskiem naturalnym i zmianami klimatu</v>
      </c>
      <c r="O1480" s="17" t="s">
        <v>30</v>
      </c>
    </row>
    <row r="1481" spans="1:15" ht="78.75" x14ac:dyDescent="0.25">
      <c r="A1481" s="8" t="s">
        <v>4099</v>
      </c>
      <c r="B1481" s="13" t="s">
        <v>4100</v>
      </c>
      <c r="C1481" s="12" t="s">
        <v>4101</v>
      </c>
      <c r="D1481" s="12" t="s">
        <v>3860</v>
      </c>
      <c r="E1481" s="14" t="s">
        <v>25</v>
      </c>
      <c r="F1481" s="14" t="s">
        <v>26</v>
      </c>
      <c r="G1481" s="13" t="s">
        <v>1774</v>
      </c>
      <c r="H1481" s="13" t="s">
        <v>3891</v>
      </c>
      <c r="I1481" s="13" t="s">
        <v>133</v>
      </c>
      <c r="J1481" s="15">
        <v>3186278.8</v>
      </c>
      <c r="K1481" s="15">
        <v>1613235.99</v>
      </c>
      <c r="L1481" s="16">
        <v>41640</v>
      </c>
      <c r="M1481" s="16">
        <v>43738</v>
      </c>
      <c r="N1481" s="12" t="str">
        <f>VLOOKUP(C1481,[1]Sheet1!$D:$R,15,0)</f>
        <v>22 Działalność związana ze środowiskiem naturalnym i zmianami klimatu</v>
      </c>
      <c r="O1481" s="17" t="s">
        <v>30</v>
      </c>
    </row>
    <row r="1482" spans="1:15" ht="225" x14ac:dyDescent="0.25">
      <c r="A1482" s="8" t="s">
        <v>4102</v>
      </c>
      <c r="B1482" s="13" t="s">
        <v>4103</v>
      </c>
      <c r="C1482" s="12" t="s">
        <v>4104</v>
      </c>
      <c r="D1482" s="12" t="s">
        <v>4105</v>
      </c>
      <c r="E1482" s="14" t="s">
        <v>25</v>
      </c>
      <c r="F1482" s="14" t="s">
        <v>26</v>
      </c>
      <c r="G1482" s="13" t="s">
        <v>1774</v>
      </c>
      <c r="H1482" s="13" t="s">
        <v>3891</v>
      </c>
      <c r="I1482" s="13" t="s">
        <v>133</v>
      </c>
      <c r="J1482" s="15">
        <v>69739277.980000004</v>
      </c>
      <c r="K1482" s="15">
        <v>59258521.780000001</v>
      </c>
      <c r="L1482" s="16">
        <v>41640</v>
      </c>
      <c r="M1482" s="16">
        <v>45199</v>
      </c>
      <c r="N1482" s="12" t="str">
        <f>VLOOKUP(C1482,[1]Sheet1!$D:$R,15,0)</f>
        <v>11 Dostawa wody, gospodarowanie ściekami i odpadami oraz działalność związana z rekultywacją</v>
      </c>
      <c r="O1482" s="17" t="s">
        <v>30</v>
      </c>
    </row>
    <row r="1483" spans="1:15" ht="202.5" x14ac:dyDescent="0.25">
      <c r="A1483" s="8" t="s">
        <v>4106</v>
      </c>
      <c r="B1483" s="13" t="s">
        <v>4107</v>
      </c>
      <c r="C1483" s="12" t="s">
        <v>4108</v>
      </c>
      <c r="D1483" s="12" t="s">
        <v>1872</v>
      </c>
      <c r="E1483" s="14" t="s">
        <v>25</v>
      </c>
      <c r="F1483" s="14" t="s">
        <v>26</v>
      </c>
      <c r="G1483" s="13" t="s">
        <v>1774</v>
      </c>
      <c r="H1483" s="13" t="s">
        <v>3891</v>
      </c>
      <c r="I1483" s="13" t="s">
        <v>133</v>
      </c>
      <c r="J1483" s="15">
        <v>8433717.0500000007</v>
      </c>
      <c r="K1483" s="15">
        <v>7168659.4900000002</v>
      </c>
      <c r="L1483" s="16">
        <v>41640</v>
      </c>
      <c r="M1483" s="16">
        <v>44196</v>
      </c>
      <c r="N1483" s="12" t="str">
        <f>VLOOKUP(C1483,[1]Sheet1!$D:$R,15,0)</f>
        <v>22 Działalność związana ze środowiskiem naturalnym i zmianami klimatu</v>
      </c>
      <c r="O1483" s="17" t="s">
        <v>30</v>
      </c>
    </row>
    <row r="1484" spans="1:15" ht="67.5" x14ac:dyDescent="0.25">
      <c r="A1484" s="8" t="s">
        <v>4109</v>
      </c>
      <c r="B1484" s="13" t="s">
        <v>4110</v>
      </c>
      <c r="C1484" s="12" t="s">
        <v>4111</v>
      </c>
      <c r="D1484" s="12" t="s">
        <v>4112</v>
      </c>
      <c r="E1484" s="14" t="s">
        <v>25</v>
      </c>
      <c r="F1484" s="14" t="s">
        <v>26</v>
      </c>
      <c r="G1484" s="13" t="s">
        <v>1774</v>
      </c>
      <c r="H1484" s="13" t="s">
        <v>3891</v>
      </c>
      <c r="I1484" s="13" t="s">
        <v>133</v>
      </c>
      <c r="J1484" s="15">
        <v>2220932.9900000002</v>
      </c>
      <c r="K1484" s="15">
        <v>1311801.8600000001</v>
      </c>
      <c r="L1484" s="16">
        <v>41640</v>
      </c>
      <c r="M1484" s="16">
        <v>43465</v>
      </c>
      <c r="N1484" s="12" t="str">
        <f>VLOOKUP(C1484,[1]Sheet1!$D:$R,15,0)</f>
        <v>22 Działalność związana ze środowiskiem naturalnym i zmianami klimatu</v>
      </c>
      <c r="O1484" s="17" t="s">
        <v>30</v>
      </c>
    </row>
    <row r="1485" spans="1:15" ht="67.5" x14ac:dyDescent="0.25">
      <c r="A1485" s="8" t="s">
        <v>4113</v>
      </c>
      <c r="B1485" s="13" t="s">
        <v>4114</v>
      </c>
      <c r="C1485" s="12" t="s">
        <v>4115</v>
      </c>
      <c r="D1485" s="12" t="s">
        <v>3996</v>
      </c>
      <c r="E1485" s="14" t="s">
        <v>25</v>
      </c>
      <c r="F1485" s="14" t="s">
        <v>26</v>
      </c>
      <c r="G1485" s="13" t="s">
        <v>1774</v>
      </c>
      <c r="H1485" s="13" t="s">
        <v>3891</v>
      </c>
      <c r="I1485" s="13" t="s">
        <v>133</v>
      </c>
      <c r="J1485" s="15">
        <v>5452382.8099999996</v>
      </c>
      <c r="K1485" s="15">
        <v>4634525.38</v>
      </c>
      <c r="L1485" s="16">
        <v>41640</v>
      </c>
      <c r="M1485" s="16">
        <v>43982</v>
      </c>
      <c r="N1485" s="12" t="str">
        <f>VLOOKUP(C1485,[1]Sheet1!$D:$R,15,0)</f>
        <v>22 Działalność związana ze środowiskiem naturalnym i zmianami klimatu</v>
      </c>
      <c r="O1485" s="17" t="s">
        <v>30</v>
      </c>
    </row>
    <row r="1486" spans="1:15" ht="123.75" x14ac:dyDescent="0.25">
      <c r="A1486" s="8" t="s">
        <v>4116</v>
      </c>
      <c r="B1486" s="13" t="s">
        <v>4117</v>
      </c>
      <c r="C1486" s="12" t="s">
        <v>4118</v>
      </c>
      <c r="D1486" s="12" t="s">
        <v>4119</v>
      </c>
      <c r="E1486" s="14" t="s">
        <v>25</v>
      </c>
      <c r="F1486" s="14" t="s">
        <v>26</v>
      </c>
      <c r="G1486" s="13" t="s">
        <v>1774</v>
      </c>
      <c r="H1486" s="13" t="s">
        <v>3891</v>
      </c>
      <c r="I1486" s="13" t="s">
        <v>133</v>
      </c>
      <c r="J1486" s="15">
        <v>11982733.779999999</v>
      </c>
      <c r="K1486" s="15">
        <v>8756918.9600000009</v>
      </c>
      <c r="L1486" s="16">
        <v>42530</v>
      </c>
      <c r="M1486" s="16">
        <v>43830</v>
      </c>
      <c r="N1486" s="12" t="str">
        <f>VLOOKUP(C1486,[1]Sheet1!$D:$R,15,0)</f>
        <v>22 Działalność związana ze środowiskiem naturalnym i zmianami klimatu</v>
      </c>
      <c r="O1486" s="17" t="s">
        <v>30</v>
      </c>
    </row>
    <row r="1487" spans="1:15" ht="112.5" x14ac:dyDescent="0.25">
      <c r="A1487" s="8" t="s">
        <v>4120</v>
      </c>
      <c r="B1487" s="13" t="s">
        <v>4121</v>
      </c>
      <c r="C1487" s="12" t="s">
        <v>4122</v>
      </c>
      <c r="D1487" s="12" t="s">
        <v>3379</v>
      </c>
      <c r="E1487" s="14" t="s">
        <v>25</v>
      </c>
      <c r="F1487" s="14" t="s">
        <v>26</v>
      </c>
      <c r="G1487" s="13" t="s">
        <v>1774</v>
      </c>
      <c r="H1487" s="13" t="s">
        <v>3891</v>
      </c>
      <c r="I1487" s="13" t="s">
        <v>133</v>
      </c>
      <c r="J1487" s="15">
        <v>5777783.9699999997</v>
      </c>
      <c r="K1487" s="15">
        <v>4817021.37</v>
      </c>
      <c r="L1487" s="16">
        <v>42461</v>
      </c>
      <c r="M1487" s="16">
        <v>43830</v>
      </c>
      <c r="N1487" s="12" t="str">
        <f>VLOOKUP(C1487,[1]Sheet1!$D:$R,15,0)</f>
        <v>22 Działalność związana ze środowiskiem naturalnym i zmianami klimatu</v>
      </c>
      <c r="O1487" s="17" t="s">
        <v>30</v>
      </c>
    </row>
    <row r="1488" spans="1:15" ht="90" x14ac:dyDescent="0.25">
      <c r="A1488" s="8" t="s">
        <v>4123</v>
      </c>
      <c r="B1488" s="13" t="s">
        <v>4124</v>
      </c>
      <c r="C1488" s="12" t="s">
        <v>4125</v>
      </c>
      <c r="D1488" s="12" t="s">
        <v>4126</v>
      </c>
      <c r="E1488" s="14" t="s">
        <v>25</v>
      </c>
      <c r="F1488" s="14" t="s">
        <v>26</v>
      </c>
      <c r="G1488" s="13" t="s">
        <v>1774</v>
      </c>
      <c r="H1488" s="13" t="s">
        <v>3891</v>
      </c>
      <c r="I1488" s="13" t="s">
        <v>133</v>
      </c>
      <c r="J1488" s="15">
        <v>7819406</v>
      </c>
      <c r="K1488" s="15">
        <v>4178235.4</v>
      </c>
      <c r="L1488" s="16">
        <v>41640</v>
      </c>
      <c r="M1488" s="16">
        <v>43830</v>
      </c>
      <c r="N1488" s="12" t="str">
        <f>VLOOKUP(C1488,[1]Sheet1!$D:$R,15,0)</f>
        <v>22 Działalność związana ze środowiskiem naturalnym i zmianami klimatu</v>
      </c>
      <c r="O1488" s="17" t="s">
        <v>52</v>
      </c>
    </row>
    <row r="1489" spans="1:15" ht="67.5" x14ac:dyDescent="0.25">
      <c r="A1489" s="8" t="s">
        <v>4127</v>
      </c>
      <c r="B1489" s="13" t="s">
        <v>4128</v>
      </c>
      <c r="C1489" s="12" t="s">
        <v>4129</v>
      </c>
      <c r="D1489" s="12" t="s">
        <v>4130</v>
      </c>
      <c r="E1489" s="14" t="s">
        <v>25</v>
      </c>
      <c r="F1489" s="14" t="s">
        <v>26</v>
      </c>
      <c r="G1489" s="13" t="s">
        <v>1774</v>
      </c>
      <c r="H1489" s="13" t="s">
        <v>3891</v>
      </c>
      <c r="I1489" s="13" t="s">
        <v>133</v>
      </c>
      <c r="J1489" s="15">
        <v>33539333.32</v>
      </c>
      <c r="K1489" s="15">
        <v>20573798.239999998</v>
      </c>
      <c r="L1489" s="16">
        <v>41640</v>
      </c>
      <c r="M1489" s="16">
        <v>44135</v>
      </c>
      <c r="N1489" s="12" t="str">
        <f>VLOOKUP(C1489,[1]Sheet1!$D:$R,15,0)</f>
        <v>22 Działalność związana ze środowiskiem naturalnym i zmianami klimatu</v>
      </c>
      <c r="O1489" s="17" t="s">
        <v>30</v>
      </c>
    </row>
    <row r="1490" spans="1:15" ht="123.75" x14ac:dyDescent="0.25">
      <c r="A1490" s="8" t="s">
        <v>4131</v>
      </c>
      <c r="B1490" s="13" t="s">
        <v>4132</v>
      </c>
      <c r="C1490" s="12" t="s">
        <v>4133</v>
      </c>
      <c r="D1490" s="12" t="s">
        <v>4134</v>
      </c>
      <c r="E1490" s="14" t="s">
        <v>25</v>
      </c>
      <c r="F1490" s="14" t="s">
        <v>26</v>
      </c>
      <c r="G1490" s="13" t="s">
        <v>1774</v>
      </c>
      <c r="H1490" s="13" t="s">
        <v>3891</v>
      </c>
      <c r="I1490" s="13" t="s">
        <v>133</v>
      </c>
      <c r="J1490" s="15">
        <v>11602248.310000001</v>
      </c>
      <c r="K1490" s="15">
        <v>4786945.05</v>
      </c>
      <c r="L1490" s="16">
        <v>41640</v>
      </c>
      <c r="M1490" s="16">
        <v>43434</v>
      </c>
      <c r="N1490" s="12" t="str">
        <f>VLOOKUP(C1490,[1]Sheet1!$D:$R,15,0)</f>
        <v>22 Działalność związana ze środowiskiem naturalnym i zmianami klimatu</v>
      </c>
      <c r="O1490" s="17" t="s">
        <v>52</v>
      </c>
    </row>
    <row r="1491" spans="1:15" ht="78.75" x14ac:dyDescent="0.25">
      <c r="A1491" s="8" t="s">
        <v>4135</v>
      </c>
      <c r="B1491" s="13" t="s">
        <v>4136</v>
      </c>
      <c r="C1491" s="12" t="s">
        <v>4137</v>
      </c>
      <c r="D1491" s="12" t="s">
        <v>4138</v>
      </c>
      <c r="E1491" s="14" t="s">
        <v>25</v>
      </c>
      <c r="F1491" s="14" t="s">
        <v>26</v>
      </c>
      <c r="G1491" s="13" t="s">
        <v>1774</v>
      </c>
      <c r="H1491" s="13" t="s">
        <v>3891</v>
      </c>
      <c r="I1491" s="13" t="s">
        <v>133</v>
      </c>
      <c r="J1491" s="15">
        <v>2577218.8199999998</v>
      </c>
      <c r="K1491" s="15">
        <v>1905044.57</v>
      </c>
      <c r="L1491" s="16">
        <v>41640</v>
      </c>
      <c r="M1491" s="16">
        <v>43465</v>
      </c>
      <c r="N1491" s="12" t="str">
        <f>VLOOKUP(C1491,[1]Sheet1!$D:$R,15,0)</f>
        <v>22 Działalność związana ze środowiskiem naturalnym i zmianami klimatu</v>
      </c>
      <c r="O1491" s="17" t="s">
        <v>52</v>
      </c>
    </row>
    <row r="1492" spans="1:15" ht="67.5" x14ac:dyDescent="0.25">
      <c r="A1492" s="8" t="s">
        <v>4139</v>
      </c>
      <c r="B1492" s="13" t="s">
        <v>4140</v>
      </c>
      <c r="C1492" s="12" t="s">
        <v>4141</v>
      </c>
      <c r="D1492" s="12" t="s">
        <v>3860</v>
      </c>
      <c r="E1492" s="14" t="s">
        <v>25</v>
      </c>
      <c r="F1492" s="14" t="s">
        <v>26</v>
      </c>
      <c r="G1492" s="13" t="s">
        <v>1774</v>
      </c>
      <c r="H1492" s="13" t="s">
        <v>3891</v>
      </c>
      <c r="I1492" s="13" t="s">
        <v>133</v>
      </c>
      <c r="J1492" s="15">
        <v>28826960</v>
      </c>
      <c r="K1492" s="15">
        <v>21612916</v>
      </c>
      <c r="L1492" s="16">
        <v>41640</v>
      </c>
      <c r="M1492" s="16">
        <v>44561</v>
      </c>
      <c r="N1492" s="12" t="str">
        <f>VLOOKUP(C1492,[1]Sheet1!$D:$R,15,0)</f>
        <v>22 Działalność związana ze środowiskiem naturalnym i zmianami klimatu</v>
      </c>
      <c r="O1492" s="17" t="s">
        <v>30</v>
      </c>
    </row>
    <row r="1493" spans="1:15" ht="236.25" x14ac:dyDescent="0.25">
      <c r="A1493" s="8" t="s">
        <v>4142</v>
      </c>
      <c r="B1493" s="13" t="s">
        <v>4143</v>
      </c>
      <c r="C1493" s="12" t="s">
        <v>4144</v>
      </c>
      <c r="D1493" s="12" t="s">
        <v>4145</v>
      </c>
      <c r="E1493" s="14" t="s">
        <v>25</v>
      </c>
      <c r="F1493" s="14" t="s">
        <v>26</v>
      </c>
      <c r="G1493" s="13" t="s">
        <v>1774</v>
      </c>
      <c r="H1493" s="13" t="s">
        <v>3891</v>
      </c>
      <c r="I1493" s="13" t="s">
        <v>133</v>
      </c>
      <c r="J1493" s="15">
        <v>6767835.9299999997</v>
      </c>
      <c r="K1493" s="15">
        <v>5752660.54</v>
      </c>
      <c r="L1493" s="16">
        <v>42548</v>
      </c>
      <c r="M1493" s="16">
        <v>44012</v>
      </c>
      <c r="N1493" s="12" t="str">
        <f>VLOOKUP(C1493,[1]Sheet1!$D:$R,15,0)</f>
        <v>22 Działalność związana ze środowiskiem naturalnym i zmianami klimatu</v>
      </c>
      <c r="O1493" s="17" t="s">
        <v>30</v>
      </c>
    </row>
    <row r="1494" spans="1:15" ht="213.75" x14ac:dyDescent="0.25">
      <c r="A1494" s="8" t="s">
        <v>4146</v>
      </c>
      <c r="B1494" s="13" t="s">
        <v>4147</v>
      </c>
      <c r="C1494" s="12" t="s">
        <v>4148</v>
      </c>
      <c r="D1494" s="12" t="s">
        <v>4149</v>
      </c>
      <c r="E1494" s="14" t="s">
        <v>25</v>
      </c>
      <c r="F1494" s="14" t="s">
        <v>26</v>
      </c>
      <c r="G1494" s="13" t="s">
        <v>1774</v>
      </c>
      <c r="H1494" s="13" t="s">
        <v>3891</v>
      </c>
      <c r="I1494" s="13" t="s">
        <v>133</v>
      </c>
      <c r="J1494" s="15">
        <v>3179492.27</v>
      </c>
      <c r="K1494" s="15">
        <v>2702568.42</v>
      </c>
      <c r="L1494" s="16">
        <v>42614</v>
      </c>
      <c r="M1494" s="16">
        <v>44012</v>
      </c>
      <c r="N1494" s="12" t="str">
        <f>VLOOKUP(C1494,[1]Sheet1!$D:$R,15,0)</f>
        <v>22 Działalność związana ze środowiskiem naturalnym i zmianami klimatu</v>
      </c>
      <c r="O1494" s="17" t="s">
        <v>30</v>
      </c>
    </row>
    <row r="1495" spans="1:15" ht="67.5" x14ac:dyDescent="0.25">
      <c r="A1495" s="8" t="s">
        <v>4150</v>
      </c>
      <c r="B1495" s="13" t="s">
        <v>4151</v>
      </c>
      <c r="C1495" s="12" t="s">
        <v>4152</v>
      </c>
      <c r="D1495" s="12" t="s">
        <v>4153</v>
      </c>
      <c r="E1495" s="14" t="s">
        <v>25</v>
      </c>
      <c r="F1495" s="14" t="s">
        <v>26</v>
      </c>
      <c r="G1495" s="13" t="s">
        <v>1774</v>
      </c>
      <c r="H1495" s="13" t="s">
        <v>3891</v>
      </c>
      <c r="I1495" s="13" t="s">
        <v>133</v>
      </c>
      <c r="J1495" s="15">
        <v>1955786.32</v>
      </c>
      <c r="K1495" s="15">
        <v>1395402.24</v>
      </c>
      <c r="L1495" s="16">
        <v>41640</v>
      </c>
      <c r="M1495" s="16">
        <v>43434</v>
      </c>
      <c r="N1495" s="12" t="str">
        <f>VLOOKUP(C1495,[1]Sheet1!$D:$R,15,0)</f>
        <v>22 Działalność związana ze środowiskiem naturalnym i zmianami klimatu</v>
      </c>
      <c r="O1495" s="17" t="s">
        <v>30</v>
      </c>
    </row>
    <row r="1496" spans="1:15" ht="67.5" x14ac:dyDescent="0.25">
      <c r="A1496" s="8" t="s">
        <v>4154</v>
      </c>
      <c r="B1496" s="13" t="s">
        <v>4155</v>
      </c>
      <c r="C1496" s="12" t="s">
        <v>4156</v>
      </c>
      <c r="D1496" s="12" t="s">
        <v>4157</v>
      </c>
      <c r="E1496" s="14" t="s">
        <v>25</v>
      </c>
      <c r="F1496" s="14" t="s">
        <v>26</v>
      </c>
      <c r="G1496" s="13" t="s">
        <v>1774</v>
      </c>
      <c r="H1496" s="13" t="s">
        <v>3891</v>
      </c>
      <c r="I1496" s="13" t="s">
        <v>133</v>
      </c>
      <c r="J1496" s="15">
        <v>1515318.2</v>
      </c>
      <c r="K1496" s="15">
        <v>1286957.1200000001</v>
      </c>
      <c r="L1496" s="16">
        <v>41640</v>
      </c>
      <c r="M1496" s="16">
        <v>43646</v>
      </c>
      <c r="N1496" s="12" t="str">
        <f>VLOOKUP(C1496,[1]Sheet1!$D:$R,15,0)</f>
        <v>22 Działalność związana ze środowiskiem naturalnym i zmianami klimatu</v>
      </c>
      <c r="O1496" s="17" t="s">
        <v>30</v>
      </c>
    </row>
    <row r="1497" spans="1:15" ht="236.25" x14ac:dyDescent="0.25">
      <c r="A1497" s="8" t="s">
        <v>4158</v>
      </c>
      <c r="B1497" s="13" t="s">
        <v>4159</v>
      </c>
      <c r="C1497" s="12" t="s">
        <v>4160</v>
      </c>
      <c r="D1497" s="12" t="s">
        <v>4161</v>
      </c>
      <c r="E1497" s="14" t="s">
        <v>25</v>
      </c>
      <c r="F1497" s="14" t="s">
        <v>26</v>
      </c>
      <c r="G1497" s="13" t="s">
        <v>1774</v>
      </c>
      <c r="H1497" s="13" t="s">
        <v>3891</v>
      </c>
      <c r="I1497" s="13" t="s">
        <v>133</v>
      </c>
      <c r="J1497" s="15">
        <v>14376837.59</v>
      </c>
      <c r="K1497" s="15">
        <v>12023740.310000001</v>
      </c>
      <c r="L1497" s="16">
        <v>41791</v>
      </c>
      <c r="M1497" s="16">
        <v>43799</v>
      </c>
      <c r="N1497" s="12" t="str">
        <f>VLOOKUP(C1497,[1]Sheet1!$D:$R,15,0)</f>
        <v>22 Działalność związana ze środowiskiem naturalnym i zmianami klimatu</v>
      </c>
      <c r="O1497" s="17" t="s">
        <v>30</v>
      </c>
    </row>
    <row r="1498" spans="1:15" ht="202.5" x14ac:dyDescent="0.25">
      <c r="A1498" s="8" t="s">
        <v>4162</v>
      </c>
      <c r="B1498" s="13" t="s">
        <v>4163</v>
      </c>
      <c r="C1498" s="12" t="s">
        <v>4164</v>
      </c>
      <c r="D1498" s="12" t="s">
        <v>4165</v>
      </c>
      <c r="E1498" s="14" t="s">
        <v>25</v>
      </c>
      <c r="F1498" s="14" t="s">
        <v>26</v>
      </c>
      <c r="G1498" s="13" t="s">
        <v>1774</v>
      </c>
      <c r="H1498" s="13" t="s">
        <v>3891</v>
      </c>
      <c r="I1498" s="13" t="s">
        <v>133</v>
      </c>
      <c r="J1498" s="15">
        <v>6931148.4500000002</v>
      </c>
      <c r="K1498" s="15">
        <v>5378502.3799999999</v>
      </c>
      <c r="L1498" s="16">
        <v>41640</v>
      </c>
      <c r="M1498" s="16">
        <v>43963</v>
      </c>
      <c r="N1498" s="12" t="str">
        <f>VLOOKUP(C1498,[1]Sheet1!$D:$R,15,0)</f>
        <v>22 Działalność związana ze środowiskiem naturalnym i zmianami klimatu</v>
      </c>
      <c r="O1498" s="17" t="s">
        <v>30</v>
      </c>
    </row>
    <row r="1499" spans="1:15" ht="180" x14ac:dyDescent="0.25">
      <c r="A1499" s="8" t="s">
        <v>4166</v>
      </c>
      <c r="B1499" s="13" t="s">
        <v>4167</v>
      </c>
      <c r="C1499" s="12" t="s">
        <v>4168</v>
      </c>
      <c r="D1499" s="12" t="s">
        <v>4169</v>
      </c>
      <c r="E1499" s="14" t="s">
        <v>25</v>
      </c>
      <c r="F1499" s="14" t="s">
        <v>26</v>
      </c>
      <c r="G1499" s="13" t="s">
        <v>1774</v>
      </c>
      <c r="H1499" s="13" t="s">
        <v>3891</v>
      </c>
      <c r="I1499" s="13" t="s">
        <v>133</v>
      </c>
      <c r="J1499" s="15">
        <v>16003485.640000001</v>
      </c>
      <c r="K1499" s="15">
        <v>10498575.140000001</v>
      </c>
      <c r="L1499" s="16">
        <v>41640</v>
      </c>
      <c r="M1499" s="16">
        <v>43708</v>
      </c>
      <c r="N1499" s="12" t="str">
        <f>VLOOKUP(C1499,[1]Sheet1!$D:$R,15,0)</f>
        <v>22 Działalność związana ze środowiskiem naturalnym i zmianami klimatu</v>
      </c>
      <c r="O1499" s="17" t="s">
        <v>30</v>
      </c>
    </row>
    <row r="1500" spans="1:15" ht="191.25" x14ac:dyDescent="0.25">
      <c r="A1500" s="8" t="s">
        <v>4170</v>
      </c>
      <c r="B1500" s="13" t="s">
        <v>4171</v>
      </c>
      <c r="C1500" s="12" t="s">
        <v>4172</v>
      </c>
      <c r="D1500" s="12" t="s">
        <v>4173</v>
      </c>
      <c r="E1500" s="14" t="s">
        <v>25</v>
      </c>
      <c r="F1500" s="14" t="s">
        <v>26</v>
      </c>
      <c r="G1500" s="13" t="s">
        <v>1774</v>
      </c>
      <c r="H1500" s="13" t="s">
        <v>3891</v>
      </c>
      <c r="I1500" s="13" t="s">
        <v>133</v>
      </c>
      <c r="J1500" s="15">
        <v>2510473.79</v>
      </c>
      <c r="K1500" s="15">
        <v>1969954.97</v>
      </c>
      <c r="L1500" s="16">
        <v>41640</v>
      </c>
      <c r="M1500" s="16">
        <v>43404</v>
      </c>
      <c r="N1500" s="12" t="str">
        <f>VLOOKUP(C1500,[1]Sheet1!$D:$R,15,0)</f>
        <v>22 Działalność związana ze środowiskiem naturalnym i zmianami klimatu</v>
      </c>
      <c r="O1500" s="17" t="s">
        <v>52</v>
      </c>
    </row>
    <row r="1501" spans="1:15" ht="90" x14ac:dyDescent="0.25">
      <c r="A1501" s="8" t="s">
        <v>4174</v>
      </c>
      <c r="B1501" s="13" t="s">
        <v>4175</v>
      </c>
      <c r="C1501" s="12" t="s">
        <v>4176</v>
      </c>
      <c r="D1501" s="12" t="s">
        <v>1963</v>
      </c>
      <c r="E1501" s="14" t="s">
        <v>25</v>
      </c>
      <c r="F1501" s="14" t="s">
        <v>26</v>
      </c>
      <c r="G1501" s="13" t="s">
        <v>1774</v>
      </c>
      <c r="H1501" s="13" t="s">
        <v>3891</v>
      </c>
      <c r="I1501" s="13" t="s">
        <v>133</v>
      </c>
      <c r="J1501" s="15">
        <v>22718464.670000002</v>
      </c>
      <c r="K1501" s="15">
        <v>17267478.059999999</v>
      </c>
      <c r="L1501" s="16">
        <v>41640</v>
      </c>
      <c r="M1501" s="16">
        <v>44377</v>
      </c>
      <c r="N1501" s="12" t="str">
        <f>VLOOKUP(C1501,[1]Sheet1!$D:$R,15,0)</f>
        <v>22 Działalność związana ze środowiskiem naturalnym i zmianami klimatu</v>
      </c>
      <c r="O1501" s="17" t="s">
        <v>30</v>
      </c>
    </row>
    <row r="1502" spans="1:15" ht="78.75" x14ac:dyDescent="0.25">
      <c r="A1502" s="8" t="s">
        <v>4177</v>
      </c>
      <c r="B1502" s="13" t="s">
        <v>4178</v>
      </c>
      <c r="C1502" s="12" t="s">
        <v>4179</v>
      </c>
      <c r="D1502" s="12" t="s">
        <v>4180</v>
      </c>
      <c r="E1502" s="14" t="s">
        <v>25</v>
      </c>
      <c r="F1502" s="14" t="s">
        <v>26</v>
      </c>
      <c r="G1502" s="13" t="s">
        <v>1774</v>
      </c>
      <c r="H1502" s="13" t="s">
        <v>3891</v>
      </c>
      <c r="I1502" s="13" t="s">
        <v>133</v>
      </c>
      <c r="J1502" s="15">
        <v>8202700.8499999996</v>
      </c>
      <c r="K1502" s="15">
        <v>6972295.7199999997</v>
      </c>
      <c r="L1502" s="16">
        <v>41640</v>
      </c>
      <c r="M1502" s="16">
        <v>43799</v>
      </c>
      <c r="N1502" s="12" t="str">
        <f>VLOOKUP(C1502,[1]Sheet1!$D:$R,15,0)</f>
        <v>22 Działalność związana ze środowiskiem naturalnym i zmianami klimatu</v>
      </c>
      <c r="O1502" s="17" t="s">
        <v>30</v>
      </c>
    </row>
    <row r="1503" spans="1:15" ht="78.75" x14ac:dyDescent="0.25">
      <c r="A1503" s="8" t="s">
        <v>4181</v>
      </c>
      <c r="B1503" s="13" t="s">
        <v>4182</v>
      </c>
      <c r="C1503" s="12" t="s">
        <v>4183</v>
      </c>
      <c r="D1503" s="12" t="s">
        <v>2064</v>
      </c>
      <c r="E1503" s="14" t="s">
        <v>25</v>
      </c>
      <c r="F1503" s="14" t="s">
        <v>26</v>
      </c>
      <c r="G1503" s="13" t="s">
        <v>1774</v>
      </c>
      <c r="H1503" s="13" t="s">
        <v>3891</v>
      </c>
      <c r="I1503" s="13" t="s">
        <v>133</v>
      </c>
      <c r="J1503" s="15">
        <v>18424979.73</v>
      </c>
      <c r="K1503" s="15">
        <v>15214214.449999999</v>
      </c>
      <c r="L1503" s="16">
        <v>41640</v>
      </c>
      <c r="M1503" s="16">
        <v>44075</v>
      </c>
      <c r="N1503" s="12" t="str">
        <f>VLOOKUP(C1503,[1]Sheet1!$D:$R,15,0)</f>
        <v>22 Działalność związana ze środowiskiem naturalnym i zmianami klimatu</v>
      </c>
      <c r="O1503" s="17" t="s">
        <v>30</v>
      </c>
    </row>
    <row r="1504" spans="1:15" ht="67.5" x14ac:dyDescent="0.25">
      <c r="A1504" s="8" t="s">
        <v>4184</v>
      </c>
      <c r="B1504" s="13" t="s">
        <v>4185</v>
      </c>
      <c r="C1504" s="12" t="s">
        <v>4186</v>
      </c>
      <c r="D1504" s="12" t="s">
        <v>4187</v>
      </c>
      <c r="E1504" s="14" t="s">
        <v>25</v>
      </c>
      <c r="F1504" s="14" t="s">
        <v>26</v>
      </c>
      <c r="G1504" s="13" t="s">
        <v>1774</v>
      </c>
      <c r="H1504" s="13" t="s">
        <v>3891</v>
      </c>
      <c r="I1504" s="13" t="s">
        <v>133</v>
      </c>
      <c r="J1504" s="15">
        <v>7173059.8600000003</v>
      </c>
      <c r="K1504" s="15">
        <v>4630129.12</v>
      </c>
      <c r="L1504" s="16">
        <v>41640</v>
      </c>
      <c r="M1504" s="16">
        <v>43646</v>
      </c>
      <c r="N1504" s="12" t="str">
        <f>VLOOKUP(C1504,[1]Sheet1!$D:$R,15,0)</f>
        <v>22 Działalność związana ze środowiskiem naturalnym i zmianami klimatu</v>
      </c>
      <c r="O1504" s="17" t="s">
        <v>30</v>
      </c>
    </row>
    <row r="1505" spans="1:15" ht="213.75" x14ac:dyDescent="0.25">
      <c r="A1505" s="8" t="s">
        <v>4188</v>
      </c>
      <c r="B1505" s="13" t="s">
        <v>4189</v>
      </c>
      <c r="C1505" s="12" t="s">
        <v>4190</v>
      </c>
      <c r="D1505" s="12" t="s">
        <v>3213</v>
      </c>
      <c r="E1505" s="14" t="s">
        <v>25</v>
      </c>
      <c r="F1505" s="14" t="s">
        <v>26</v>
      </c>
      <c r="G1505" s="13" t="s">
        <v>1774</v>
      </c>
      <c r="H1505" s="13" t="s">
        <v>3891</v>
      </c>
      <c r="I1505" s="13" t="s">
        <v>133</v>
      </c>
      <c r="J1505" s="15">
        <v>3526811.54</v>
      </c>
      <c r="K1505" s="15">
        <v>2551803.5099999998</v>
      </c>
      <c r="L1505" s="16">
        <v>41640</v>
      </c>
      <c r="M1505" s="16">
        <v>43555</v>
      </c>
      <c r="N1505" s="12" t="str">
        <f>VLOOKUP(C1505,[1]Sheet1!$D:$R,15,0)</f>
        <v>22 Działalność związana ze środowiskiem naturalnym i zmianami klimatu</v>
      </c>
      <c r="O1505" s="17" t="s">
        <v>52</v>
      </c>
    </row>
    <row r="1506" spans="1:15" ht="191.25" x14ac:dyDescent="0.25">
      <c r="A1506" s="8" t="s">
        <v>4191</v>
      </c>
      <c r="B1506" s="13" t="s">
        <v>4192</v>
      </c>
      <c r="C1506" s="12" t="s">
        <v>4193</v>
      </c>
      <c r="D1506" s="12" t="s">
        <v>4194</v>
      </c>
      <c r="E1506" s="14" t="s">
        <v>25</v>
      </c>
      <c r="F1506" s="14" t="s">
        <v>26</v>
      </c>
      <c r="G1506" s="13" t="s">
        <v>1774</v>
      </c>
      <c r="H1506" s="13" t="s">
        <v>3891</v>
      </c>
      <c r="I1506" s="13" t="s">
        <v>133</v>
      </c>
      <c r="J1506" s="15">
        <v>9282634.0899999999</v>
      </c>
      <c r="K1506" s="15">
        <v>6790431.25</v>
      </c>
      <c r="L1506" s="16">
        <v>42208</v>
      </c>
      <c r="M1506" s="16">
        <v>43646</v>
      </c>
      <c r="N1506" s="12" t="str">
        <f>VLOOKUP(C1506,[1]Sheet1!$D:$R,15,0)</f>
        <v>22 Działalność związana ze środowiskiem naturalnym i zmianami klimatu</v>
      </c>
      <c r="O1506" s="17" t="s">
        <v>52</v>
      </c>
    </row>
    <row r="1507" spans="1:15" ht="146.25" x14ac:dyDescent="0.25">
      <c r="A1507" s="8" t="s">
        <v>4195</v>
      </c>
      <c r="B1507" s="13" t="s">
        <v>4196</v>
      </c>
      <c r="C1507" s="12" t="s">
        <v>4197</v>
      </c>
      <c r="D1507" s="12" t="s">
        <v>4198</v>
      </c>
      <c r="E1507" s="14" t="s">
        <v>25</v>
      </c>
      <c r="F1507" s="14" t="s">
        <v>26</v>
      </c>
      <c r="G1507" s="13" t="s">
        <v>1774</v>
      </c>
      <c r="H1507" s="13" t="s">
        <v>3891</v>
      </c>
      <c r="I1507" s="13" t="s">
        <v>133</v>
      </c>
      <c r="J1507" s="15">
        <v>6731495.2800000003</v>
      </c>
      <c r="K1507" s="15">
        <v>5509270.9800000004</v>
      </c>
      <c r="L1507" s="16">
        <v>43084</v>
      </c>
      <c r="M1507" s="16">
        <v>43799</v>
      </c>
      <c r="N1507" s="12" t="str">
        <f>VLOOKUP(C1507,[1]Sheet1!$D:$R,15,0)</f>
        <v>22 Działalność związana ze środowiskiem naturalnym i zmianami klimatu</v>
      </c>
      <c r="O1507" s="17" t="s">
        <v>30</v>
      </c>
    </row>
    <row r="1508" spans="1:15" ht="146.25" x14ac:dyDescent="0.25">
      <c r="A1508" s="8" t="s">
        <v>4199</v>
      </c>
      <c r="B1508" s="13" t="s">
        <v>4200</v>
      </c>
      <c r="C1508" s="12" t="s">
        <v>4201</v>
      </c>
      <c r="D1508" s="12" t="s">
        <v>4202</v>
      </c>
      <c r="E1508" s="14" t="s">
        <v>25</v>
      </c>
      <c r="F1508" s="14" t="s">
        <v>26</v>
      </c>
      <c r="G1508" s="13" t="s">
        <v>1774</v>
      </c>
      <c r="H1508" s="13" t="s">
        <v>3891</v>
      </c>
      <c r="I1508" s="13" t="s">
        <v>133</v>
      </c>
      <c r="J1508" s="15">
        <v>6991680.4199999999</v>
      </c>
      <c r="K1508" s="15">
        <v>3276689.64</v>
      </c>
      <c r="L1508" s="16">
        <v>42887</v>
      </c>
      <c r="M1508" s="16">
        <v>44377</v>
      </c>
      <c r="N1508" s="12" t="str">
        <f>VLOOKUP(C1508,[1]Sheet1!$D:$R,15,0)</f>
        <v>22 Działalność związana ze środowiskiem naturalnym i zmianami klimatu</v>
      </c>
      <c r="O1508" s="17" t="s">
        <v>30</v>
      </c>
    </row>
    <row r="1509" spans="1:15" ht="67.5" x14ac:dyDescent="0.25">
      <c r="A1509" s="8" t="s">
        <v>4203</v>
      </c>
      <c r="B1509" s="13" t="s">
        <v>4204</v>
      </c>
      <c r="C1509" s="12" t="s">
        <v>4205</v>
      </c>
      <c r="D1509" s="12" t="s">
        <v>4206</v>
      </c>
      <c r="E1509" s="14" t="s">
        <v>25</v>
      </c>
      <c r="F1509" s="14" t="s">
        <v>26</v>
      </c>
      <c r="G1509" s="13" t="s">
        <v>1774</v>
      </c>
      <c r="H1509" s="13" t="s">
        <v>3891</v>
      </c>
      <c r="I1509" s="13" t="s">
        <v>133</v>
      </c>
      <c r="J1509" s="15">
        <v>8107850.3399999999</v>
      </c>
      <c r="K1509" s="15">
        <v>5882352.6500000004</v>
      </c>
      <c r="L1509" s="16">
        <v>41640</v>
      </c>
      <c r="M1509" s="16">
        <v>44134</v>
      </c>
      <c r="N1509" s="12" t="str">
        <f>VLOOKUP(C1509,[1]Sheet1!$D:$R,15,0)</f>
        <v>22 Działalność związana ze środowiskiem naturalnym i zmianami klimatu</v>
      </c>
      <c r="O1509" s="17" t="s">
        <v>30</v>
      </c>
    </row>
    <row r="1510" spans="1:15" ht="78.75" x14ac:dyDescent="0.25">
      <c r="A1510" s="8" t="s">
        <v>4207</v>
      </c>
      <c r="B1510" s="13" t="s">
        <v>4208</v>
      </c>
      <c r="C1510" s="12" t="s">
        <v>4209</v>
      </c>
      <c r="D1510" s="12" t="s">
        <v>4210</v>
      </c>
      <c r="E1510" s="14" t="s">
        <v>25</v>
      </c>
      <c r="F1510" s="14" t="s">
        <v>26</v>
      </c>
      <c r="G1510" s="13" t="s">
        <v>1774</v>
      </c>
      <c r="H1510" s="13" t="s">
        <v>3891</v>
      </c>
      <c r="I1510" s="13" t="s">
        <v>133</v>
      </c>
      <c r="J1510" s="15">
        <v>16433290.33</v>
      </c>
      <c r="K1510" s="15">
        <v>13968296.779999999</v>
      </c>
      <c r="L1510" s="16">
        <v>42423</v>
      </c>
      <c r="M1510" s="16">
        <v>44104</v>
      </c>
      <c r="N1510" s="12" t="str">
        <f>VLOOKUP(C1510,[1]Sheet1!$D:$R,15,0)</f>
        <v>22 Działalność związana ze środowiskiem naturalnym i zmianami klimatu</v>
      </c>
      <c r="O1510" s="17" t="s">
        <v>30</v>
      </c>
    </row>
    <row r="1511" spans="1:15" ht="168.75" x14ac:dyDescent="0.25">
      <c r="A1511" s="8" t="s">
        <v>4211</v>
      </c>
      <c r="B1511" s="13" t="s">
        <v>4212</v>
      </c>
      <c r="C1511" s="12" t="s">
        <v>4213</v>
      </c>
      <c r="D1511" s="12" t="s">
        <v>4214</v>
      </c>
      <c r="E1511" s="14" t="s">
        <v>25</v>
      </c>
      <c r="F1511" s="14" t="s">
        <v>26</v>
      </c>
      <c r="G1511" s="13" t="s">
        <v>1774</v>
      </c>
      <c r="H1511" s="13" t="s">
        <v>3891</v>
      </c>
      <c r="I1511" s="13" t="s">
        <v>133</v>
      </c>
      <c r="J1511" s="15">
        <v>4409108.1500000004</v>
      </c>
      <c r="K1511" s="15">
        <v>3747741.92</v>
      </c>
      <c r="L1511" s="16">
        <v>41640</v>
      </c>
      <c r="M1511" s="16">
        <v>43465</v>
      </c>
      <c r="N1511" s="12" t="str">
        <f>VLOOKUP(C1511,[1]Sheet1!$D:$R,15,0)</f>
        <v>22 Działalność związana ze środowiskiem naturalnym i zmianami klimatu</v>
      </c>
      <c r="O1511" s="17" t="s">
        <v>52</v>
      </c>
    </row>
    <row r="1512" spans="1:15" ht="67.5" x14ac:dyDescent="0.25">
      <c r="A1512" s="8" t="s">
        <v>4215</v>
      </c>
      <c r="B1512" s="13" t="s">
        <v>4216</v>
      </c>
      <c r="C1512" s="12" t="s">
        <v>4217</v>
      </c>
      <c r="D1512" s="12" t="s">
        <v>4218</v>
      </c>
      <c r="E1512" s="14" t="s">
        <v>25</v>
      </c>
      <c r="F1512" s="14" t="s">
        <v>26</v>
      </c>
      <c r="G1512" s="13" t="s">
        <v>1774</v>
      </c>
      <c r="H1512" s="13" t="s">
        <v>3891</v>
      </c>
      <c r="I1512" s="13" t="s">
        <v>133</v>
      </c>
      <c r="J1512" s="15">
        <v>5984855.0499999998</v>
      </c>
      <c r="K1512" s="15">
        <v>5087126.78</v>
      </c>
      <c r="L1512" s="16">
        <v>41640</v>
      </c>
      <c r="M1512" s="16">
        <v>43677</v>
      </c>
      <c r="N1512" s="12" t="str">
        <f>VLOOKUP(C1512,[1]Sheet1!$D:$R,15,0)</f>
        <v>22 Działalność związana ze środowiskiem naturalnym i zmianami klimatu</v>
      </c>
      <c r="O1512" s="17" t="s">
        <v>52</v>
      </c>
    </row>
    <row r="1513" spans="1:15" ht="67.5" x14ac:dyDescent="0.25">
      <c r="A1513" s="8" t="s">
        <v>4219</v>
      </c>
      <c r="B1513" s="13" t="s">
        <v>4220</v>
      </c>
      <c r="C1513" s="12" t="s">
        <v>4221</v>
      </c>
      <c r="D1513" s="12" t="s">
        <v>4222</v>
      </c>
      <c r="E1513" s="14" t="s">
        <v>25</v>
      </c>
      <c r="F1513" s="14" t="s">
        <v>26</v>
      </c>
      <c r="G1513" s="13" t="s">
        <v>1774</v>
      </c>
      <c r="H1513" s="13" t="s">
        <v>3891</v>
      </c>
      <c r="I1513" s="13" t="s">
        <v>133</v>
      </c>
      <c r="J1513" s="15">
        <v>3803272.5</v>
      </c>
      <c r="K1513" s="15">
        <v>2879606.62</v>
      </c>
      <c r="L1513" s="16">
        <v>41640</v>
      </c>
      <c r="M1513" s="16">
        <v>44377</v>
      </c>
      <c r="N1513" s="12" t="str">
        <f>VLOOKUP(C1513,[1]Sheet1!$D:$R,15,0)</f>
        <v>22 Działalność związana ze środowiskiem naturalnym i zmianami klimatu</v>
      </c>
      <c r="O1513" s="17" t="s">
        <v>30</v>
      </c>
    </row>
    <row r="1514" spans="1:15" ht="67.5" x14ac:dyDescent="0.25">
      <c r="A1514" s="8" t="s">
        <v>4223</v>
      </c>
      <c r="B1514" s="13" t="s">
        <v>4224</v>
      </c>
      <c r="C1514" s="12" t="s">
        <v>4225</v>
      </c>
      <c r="D1514" s="12" t="s">
        <v>4226</v>
      </c>
      <c r="E1514" s="14" t="s">
        <v>25</v>
      </c>
      <c r="F1514" s="14" t="s">
        <v>26</v>
      </c>
      <c r="G1514" s="13" t="s">
        <v>1774</v>
      </c>
      <c r="H1514" s="13" t="s">
        <v>3891</v>
      </c>
      <c r="I1514" s="13" t="s">
        <v>133</v>
      </c>
      <c r="J1514" s="15">
        <v>3041450.46</v>
      </c>
      <c r="K1514" s="15">
        <v>2585232.89</v>
      </c>
      <c r="L1514" s="16">
        <v>41640</v>
      </c>
      <c r="M1514" s="16">
        <v>43830</v>
      </c>
      <c r="N1514" s="12" t="str">
        <f>VLOOKUP(C1514,[1]Sheet1!$D:$R,15,0)</f>
        <v>22 Działalność związana ze środowiskiem naturalnym i zmianami klimatu</v>
      </c>
      <c r="O1514" s="17" t="s">
        <v>30</v>
      </c>
    </row>
    <row r="1515" spans="1:15" ht="157.5" x14ac:dyDescent="0.25">
      <c r="A1515" s="8" t="s">
        <v>4227</v>
      </c>
      <c r="B1515" s="13" t="s">
        <v>4228</v>
      </c>
      <c r="C1515" s="12" t="s">
        <v>4229</v>
      </c>
      <c r="D1515" s="12" t="s">
        <v>4230</v>
      </c>
      <c r="E1515" s="14" t="s">
        <v>25</v>
      </c>
      <c r="F1515" s="14" t="s">
        <v>26</v>
      </c>
      <c r="G1515" s="13" t="s">
        <v>1774</v>
      </c>
      <c r="H1515" s="13" t="s">
        <v>3891</v>
      </c>
      <c r="I1515" s="13" t="s">
        <v>133</v>
      </c>
      <c r="J1515" s="15">
        <v>7197864.5300000003</v>
      </c>
      <c r="K1515" s="15">
        <v>6118184.8499999996</v>
      </c>
      <c r="L1515" s="16">
        <v>41640</v>
      </c>
      <c r="M1515" s="16">
        <v>44012</v>
      </c>
      <c r="N1515" s="12" t="str">
        <f>VLOOKUP(C1515,[1]Sheet1!$D:$R,15,0)</f>
        <v>22 Działalność związana ze środowiskiem naturalnym i zmianami klimatu</v>
      </c>
      <c r="O1515" s="17" t="s">
        <v>30</v>
      </c>
    </row>
    <row r="1516" spans="1:15" ht="67.5" x14ac:dyDescent="0.25">
      <c r="A1516" s="8" t="s">
        <v>4231</v>
      </c>
      <c r="B1516" s="13" t="s">
        <v>4232</v>
      </c>
      <c r="C1516" s="12" t="s">
        <v>4233</v>
      </c>
      <c r="D1516" s="12" t="s">
        <v>4234</v>
      </c>
      <c r="E1516" s="14" t="s">
        <v>25</v>
      </c>
      <c r="F1516" s="14" t="s">
        <v>26</v>
      </c>
      <c r="G1516" s="13" t="s">
        <v>1774</v>
      </c>
      <c r="H1516" s="13" t="s">
        <v>3891</v>
      </c>
      <c r="I1516" s="13" t="s">
        <v>133</v>
      </c>
      <c r="J1516" s="15">
        <v>3374405.01</v>
      </c>
      <c r="K1516" s="15">
        <v>2868244.25</v>
      </c>
      <c r="L1516" s="16">
        <v>43038</v>
      </c>
      <c r="M1516" s="16">
        <v>44183</v>
      </c>
      <c r="N1516" s="12" t="str">
        <f>VLOOKUP(C1516,[1]Sheet1!$D:$R,15,0)</f>
        <v>22 Działalność związana ze środowiskiem naturalnym i zmianami klimatu</v>
      </c>
      <c r="O1516" s="17" t="s">
        <v>30</v>
      </c>
    </row>
    <row r="1517" spans="1:15" ht="225" x14ac:dyDescent="0.25">
      <c r="A1517" s="8" t="s">
        <v>4235</v>
      </c>
      <c r="B1517" s="13" t="s">
        <v>4236</v>
      </c>
      <c r="C1517" s="12" t="s">
        <v>4237</v>
      </c>
      <c r="D1517" s="12" t="s">
        <v>1997</v>
      </c>
      <c r="E1517" s="14" t="s">
        <v>25</v>
      </c>
      <c r="F1517" s="14" t="s">
        <v>26</v>
      </c>
      <c r="G1517" s="13" t="s">
        <v>1774</v>
      </c>
      <c r="H1517" s="13" t="s">
        <v>3891</v>
      </c>
      <c r="I1517" s="13" t="s">
        <v>133</v>
      </c>
      <c r="J1517" s="15">
        <v>4476890.66</v>
      </c>
      <c r="K1517" s="15">
        <v>3805357.06</v>
      </c>
      <c r="L1517" s="16">
        <v>41640</v>
      </c>
      <c r="M1517" s="16">
        <v>44196</v>
      </c>
      <c r="N1517" s="12" t="str">
        <f>VLOOKUP(C1517,[1]Sheet1!$D:$R,15,0)</f>
        <v>22 Działalność związana ze środowiskiem naturalnym i zmianami klimatu</v>
      </c>
      <c r="O1517" s="17" t="s">
        <v>30</v>
      </c>
    </row>
    <row r="1518" spans="1:15" ht="90" x14ac:dyDescent="0.25">
      <c r="A1518" s="8" t="s">
        <v>4238</v>
      </c>
      <c r="B1518" s="13" t="s">
        <v>4239</v>
      </c>
      <c r="C1518" s="12" t="s">
        <v>4240</v>
      </c>
      <c r="D1518" s="12" t="s">
        <v>4241</v>
      </c>
      <c r="E1518" s="14" t="s">
        <v>25</v>
      </c>
      <c r="F1518" s="14" t="s">
        <v>26</v>
      </c>
      <c r="G1518" s="13" t="s">
        <v>1774</v>
      </c>
      <c r="H1518" s="13" t="s">
        <v>3891</v>
      </c>
      <c r="I1518" s="13" t="s">
        <v>133</v>
      </c>
      <c r="J1518" s="15">
        <v>19448411.460000001</v>
      </c>
      <c r="K1518" s="15">
        <v>12154919.970000001</v>
      </c>
      <c r="L1518" s="16">
        <v>41640</v>
      </c>
      <c r="M1518" s="16">
        <v>44347</v>
      </c>
      <c r="N1518" s="12" t="str">
        <f>VLOOKUP(C1518,[1]Sheet1!$D:$R,15,0)</f>
        <v>22 Działalność związana ze środowiskiem naturalnym i zmianami klimatu</v>
      </c>
      <c r="O1518" s="17" t="s">
        <v>30</v>
      </c>
    </row>
    <row r="1519" spans="1:15" ht="135" x14ac:dyDescent="0.25">
      <c r="A1519" s="8" t="s">
        <v>4242</v>
      </c>
      <c r="B1519" s="13" t="s">
        <v>4243</v>
      </c>
      <c r="C1519" s="12" t="s">
        <v>4244</v>
      </c>
      <c r="D1519" s="12" t="s">
        <v>4081</v>
      </c>
      <c r="E1519" s="14" t="s">
        <v>25</v>
      </c>
      <c r="F1519" s="14" t="s">
        <v>26</v>
      </c>
      <c r="G1519" s="13" t="s">
        <v>1774</v>
      </c>
      <c r="H1519" s="13" t="s">
        <v>3891</v>
      </c>
      <c r="I1519" s="13" t="s">
        <v>133</v>
      </c>
      <c r="J1519" s="15">
        <v>8780630</v>
      </c>
      <c r="K1519" s="15">
        <v>2975466.65</v>
      </c>
      <c r="L1519" s="16">
        <v>41640</v>
      </c>
      <c r="M1519" s="16">
        <v>44196</v>
      </c>
      <c r="N1519" s="12" t="str">
        <f>VLOOKUP(C1519,[1]Sheet1!$D:$R,15,0)</f>
        <v>22 Działalność związana ze środowiskiem naturalnym i zmianami klimatu</v>
      </c>
      <c r="O1519" s="17" t="s">
        <v>30</v>
      </c>
    </row>
    <row r="1520" spans="1:15" ht="67.5" x14ac:dyDescent="0.25">
      <c r="A1520" s="8" t="s">
        <v>4245</v>
      </c>
      <c r="B1520" s="13" t="s">
        <v>4246</v>
      </c>
      <c r="C1520" s="12" t="s">
        <v>4247</v>
      </c>
      <c r="D1520" s="12" t="s">
        <v>4248</v>
      </c>
      <c r="E1520" s="14" t="s">
        <v>25</v>
      </c>
      <c r="F1520" s="14" t="s">
        <v>26</v>
      </c>
      <c r="G1520" s="13" t="s">
        <v>1774</v>
      </c>
      <c r="H1520" s="13" t="s">
        <v>3891</v>
      </c>
      <c r="I1520" s="13" t="s">
        <v>133</v>
      </c>
      <c r="J1520" s="15">
        <v>10225288.9</v>
      </c>
      <c r="K1520" s="15">
        <v>4641884.25</v>
      </c>
      <c r="L1520" s="16">
        <v>42704</v>
      </c>
      <c r="M1520" s="16">
        <v>44134</v>
      </c>
      <c r="N1520" s="12" t="str">
        <f>VLOOKUP(C1520,[1]Sheet1!$D:$R,15,0)</f>
        <v>22 Działalność związana ze środowiskiem naturalnym i zmianami klimatu</v>
      </c>
      <c r="O1520" s="17" t="s">
        <v>30</v>
      </c>
    </row>
    <row r="1521" spans="1:15" ht="135" x14ac:dyDescent="0.25">
      <c r="A1521" s="8" t="s">
        <v>4249</v>
      </c>
      <c r="B1521" s="13" t="s">
        <v>4250</v>
      </c>
      <c r="C1521" s="12" t="s">
        <v>4251</v>
      </c>
      <c r="D1521" s="12" t="s">
        <v>4252</v>
      </c>
      <c r="E1521" s="14" t="s">
        <v>25</v>
      </c>
      <c r="F1521" s="14" t="s">
        <v>26</v>
      </c>
      <c r="G1521" s="13" t="s">
        <v>1774</v>
      </c>
      <c r="H1521" s="13" t="s">
        <v>3891</v>
      </c>
      <c r="I1521" s="13" t="s">
        <v>133</v>
      </c>
      <c r="J1521" s="15">
        <v>6399959.7699999996</v>
      </c>
      <c r="K1521" s="15">
        <v>4497664.5</v>
      </c>
      <c r="L1521" s="16">
        <v>41640</v>
      </c>
      <c r="M1521" s="16">
        <v>43738</v>
      </c>
      <c r="N1521" s="12" t="str">
        <f>VLOOKUP(C1521,[1]Sheet1!$D:$R,15,0)</f>
        <v>22 Działalność związana ze środowiskiem naturalnym i zmianami klimatu</v>
      </c>
      <c r="O1521" s="17" t="s">
        <v>52</v>
      </c>
    </row>
    <row r="1522" spans="1:15" ht="67.5" x14ac:dyDescent="0.25">
      <c r="A1522" s="8" t="s">
        <v>4253</v>
      </c>
      <c r="B1522" s="13" t="s">
        <v>4254</v>
      </c>
      <c r="C1522" s="12" t="s">
        <v>4255</v>
      </c>
      <c r="D1522" s="12" t="s">
        <v>4256</v>
      </c>
      <c r="E1522" s="14" t="s">
        <v>25</v>
      </c>
      <c r="F1522" s="14" t="s">
        <v>26</v>
      </c>
      <c r="G1522" s="13" t="s">
        <v>1774</v>
      </c>
      <c r="H1522" s="13" t="s">
        <v>3891</v>
      </c>
      <c r="I1522" s="13" t="s">
        <v>133</v>
      </c>
      <c r="J1522" s="15">
        <v>7421214.8200000003</v>
      </c>
      <c r="K1522" s="15">
        <v>4934753.99</v>
      </c>
      <c r="L1522" s="16">
        <v>41640</v>
      </c>
      <c r="M1522" s="16">
        <v>43465</v>
      </c>
      <c r="N1522" s="12" t="str">
        <f>VLOOKUP(C1522,[1]Sheet1!$D:$R,15,0)</f>
        <v>22 Działalność związana ze środowiskiem naturalnym i zmianami klimatu</v>
      </c>
      <c r="O1522" s="17" t="s">
        <v>52</v>
      </c>
    </row>
    <row r="1523" spans="1:15" ht="168.75" x14ac:dyDescent="0.25">
      <c r="A1523" s="8" t="s">
        <v>4257</v>
      </c>
      <c r="B1523" s="13" t="s">
        <v>4258</v>
      </c>
      <c r="C1523" s="12" t="s">
        <v>4259</v>
      </c>
      <c r="D1523" s="12" t="s">
        <v>4260</v>
      </c>
      <c r="E1523" s="14" t="s">
        <v>25</v>
      </c>
      <c r="F1523" s="14" t="s">
        <v>26</v>
      </c>
      <c r="G1523" s="13" t="s">
        <v>1774</v>
      </c>
      <c r="H1523" s="13" t="s">
        <v>3891</v>
      </c>
      <c r="I1523" s="13" t="s">
        <v>133</v>
      </c>
      <c r="J1523" s="15">
        <v>4181007.81</v>
      </c>
      <c r="K1523" s="15">
        <v>3468438.4</v>
      </c>
      <c r="L1523" s="16">
        <v>41640</v>
      </c>
      <c r="M1523" s="16">
        <v>43555</v>
      </c>
      <c r="N1523" s="12" t="str">
        <f>VLOOKUP(C1523,[1]Sheet1!$D:$R,15,0)</f>
        <v>22 Działalność związana ze środowiskiem naturalnym i zmianami klimatu</v>
      </c>
      <c r="O1523" s="17" t="s">
        <v>52</v>
      </c>
    </row>
    <row r="1524" spans="1:15" ht="67.5" x14ac:dyDescent="0.25">
      <c r="A1524" s="8" t="s">
        <v>4261</v>
      </c>
      <c r="B1524" s="13" t="s">
        <v>4262</v>
      </c>
      <c r="C1524" s="12" t="s">
        <v>4263</v>
      </c>
      <c r="D1524" s="12" t="s">
        <v>1967</v>
      </c>
      <c r="E1524" s="14" t="s">
        <v>25</v>
      </c>
      <c r="F1524" s="14" t="s">
        <v>26</v>
      </c>
      <c r="G1524" s="13" t="s">
        <v>1774</v>
      </c>
      <c r="H1524" s="13" t="s">
        <v>3891</v>
      </c>
      <c r="I1524" s="13" t="s">
        <v>133</v>
      </c>
      <c r="J1524" s="15">
        <v>3797703.51</v>
      </c>
      <c r="K1524" s="15">
        <v>2481460.27</v>
      </c>
      <c r="L1524" s="16">
        <v>41640</v>
      </c>
      <c r="M1524" s="16">
        <v>43646</v>
      </c>
      <c r="N1524" s="12" t="str">
        <f>VLOOKUP(C1524,[1]Sheet1!$D:$R,15,0)</f>
        <v>22 Działalność związana ze środowiskiem naturalnym i zmianami klimatu</v>
      </c>
      <c r="O1524" s="17" t="s">
        <v>30</v>
      </c>
    </row>
    <row r="1525" spans="1:15" ht="101.25" x14ac:dyDescent="0.25">
      <c r="A1525" s="8" t="s">
        <v>4264</v>
      </c>
      <c r="B1525" s="13" t="s">
        <v>4265</v>
      </c>
      <c r="C1525" s="12" t="s">
        <v>4266</v>
      </c>
      <c r="D1525" s="12" t="s">
        <v>4267</v>
      </c>
      <c r="E1525" s="14" t="s">
        <v>25</v>
      </c>
      <c r="F1525" s="14" t="s">
        <v>26</v>
      </c>
      <c r="G1525" s="13" t="s">
        <v>1774</v>
      </c>
      <c r="H1525" s="13" t="s">
        <v>3891</v>
      </c>
      <c r="I1525" s="13" t="s">
        <v>133</v>
      </c>
      <c r="J1525" s="15">
        <v>4676902.95</v>
      </c>
      <c r="K1525" s="15">
        <v>1942676.16</v>
      </c>
      <c r="L1525" s="16">
        <v>41640</v>
      </c>
      <c r="M1525" s="16">
        <v>44043</v>
      </c>
      <c r="N1525" s="12" t="str">
        <f>VLOOKUP(C1525,[1]Sheet1!$D:$R,15,0)</f>
        <v>22 Działalność związana ze środowiskiem naturalnym i zmianami klimatu</v>
      </c>
      <c r="O1525" s="17" t="s">
        <v>30</v>
      </c>
    </row>
    <row r="1526" spans="1:15" ht="213.75" x14ac:dyDescent="0.25">
      <c r="A1526" s="8" t="s">
        <v>4268</v>
      </c>
      <c r="B1526" s="13" t="s">
        <v>4269</v>
      </c>
      <c r="C1526" s="12" t="s">
        <v>4270</v>
      </c>
      <c r="D1526" s="12" t="s">
        <v>3730</v>
      </c>
      <c r="E1526" s="14" t="s">
        <v>25</v>
      </c>
      <c r="F1526" s="14" t="s">
        <v>26</v>
      </c>
      <c r="G1526" s="13" t="s">
        <v>1774</v>
      </c>
      <c r="H1526" s="13" t="s">
        <v>3891</v>
      </c>
      <c r="I1526" s="13" t="s">
        <v>133</v>
      </c>
      <c r="J1526" s="15">
        <v>5833971.4500000002</v>
      </c>
      <c r="K1526" s="15">
        <v>4274163.7300000004</v>
      </c>
      <c r="L1526" s="16">
        <v>41640</v>
      </c>
      <c r="M1526" s="16">
        <v>44773</v>
      </c>
      <c r="N1526" s="12" t="str">
        <f>VLOOKUP(C1526,[1]Sheet1!$D:$R,15,0)</f>
        <v>22 Działalność związana ze środowiskiem naturalnym i zmianami klimatu</v>
      </c>
      <c r="O1526" s="17" t="s">
        <v>30</v>
      </c>
    </row>
    <row r="1527" spans="1:15" ht="123.75" x14ac:dyDescent="0.25">
      <c r="A1527" s="8" t="s">
        <v>4271</v>
      </c>
      <c r="B1527" s="13" t="s">
        <v>4272</v>
      </c>
      <c r="C1527" s="12" t="s">
        <v>4273</v>
      </c>
      <c r="D1527" s="12" t="s">
        <v>4274</v>
      </c>
      <c r="E1527" s="14" t="s">
        <v>25</v>
      </c>
      <c r="F1527" s="14" t="s">
        <v>26</v>
      </c>
      <c r="G1527" s="13" t="s">
        <v>1774</v>
      </c>
      <c r="H1527" s="13" t="s">
        <v>3891</v>
      </c>
      <c r="I1527" s="13" t="s">
        <v>133</v>
      </c>
      <c r="J1527" s="15">
        <v>783354.17</v>
      </c>
      <c r="K1527" s="15">
        <v>462502.35</v>
      </c>
      <c r="L1527" s="16">
        <v>41640</v>
      </c>
      <c r="M1527" s="16">
        <v>44196</v>
      </c>
      <c r="N1527" s="12" t="str">
        <f>VLOOKUP(C1527,[1]Sheet1!$D:$R,15,0)</f>
        <v>22 Działalność związana ze środowiskiem naturalnym i zmianami klimatu</v>
      </c>
      <c r="O1527" s="17" t="s">
        <v>30</v>
      </c>
    </row>
    <row r="1528" spans="1:15" ht="78.75" x14ac:dyDescent="0.25">
      <c r="A1528" s="8" t="s">
        <v>4275</v>
      </c>
      <c r="B1528" s="13" t="s">
        <v>4276</v>
      </c>
      <c r="C1528" s="12" t="s">
        <v>4277</v>
      </c>
      <c r="D1528" s="12" t="s">
        <v>4278</v>
      </c>
      <c r="E1528" s="14" t="s">
        <v>25</v>
      </c>
      <c r="F1528" s="14" t="s">
        <v>26</v>
      </c>
      <c r="G1528" s="13" t="s">
        <v>1774</v>
      </c>
      <c r="H1528" s="13" t="s">
        <v>3891</v>
      </c>
      <c r="I1528" s="13" t="s">
        <v>133</v>
      </c>
      <c r="J1528" s="15">
        <v>1868246.37</v>
      </c>
      <c r="K1528" s="15">
        <v>1588009.42</v>
      </c>
      <c r="L1528" s="16">
        <v>41640</v>
      </c>
      <c r="M1528" s="16">
        <v>43769</v>
      </c>
      <c r="N1528" s="12" t="str">
        <f>VLOOKUP(C1528,[1]Sheet1!$D:$R,15,0)</f>
        <v>22 Działalność związana ze środowiskiem naturalnym i zmianami klimatu</v>
      </c>
      <c r="O1528" s="17" t="s">
        <v>30</v>
      </c>
    </row>
    <row r="1529" spans="1:15" ht="191.25" x14ac:dyDescent="0.25">
      <c r="A1529" s="8" t="s">
        <v>4279</v>
      </c>
      <c r="B1529" s="13" t="s">
        <v>4280</v>
      </c>
      <c r="C1529" s="12" t="s">
        <v>4281</v>
      </c>
      <c r="D1529" s="12" t="s">
        <v>4282</v>
      </c>
      <c r="E1529" s="14" t="s">
        <v>25</v>
      </c>
      <c r="F1529" s="14" t="s">
        <v>26</v>
      </c>
      <c r="G1529" s="13" t="s">
        <v>1774</v>
      </c>
      <c r="H1529" s="13" t="s">
        <v>3891</v>
      </c>
      <c r="I1529" s="13" t="s">
        <v>133</v>
      </c>
      <c r="J1529" s="15">
        <v>3938795.4</v>
      </c>
      <c r="K1529" s="15">
        <v>1948084.85</v>
      </c>
      <c r="L1529" s="16">
        <v>41640</v>
      </c>
      <c r="M1529" s="16">
        <v>43465</v>
      </c>
      <c r="N1529" s="12" t="str">
        <f>VLOOKUP(C1529,[1]Sheet1!$D:$R,15,0)</f>
        <v>22 Działalność związana ze środowiskiem naturalnym i zmianami klimatu</v>
      </c>
      <c r="O1529" s="17" t="s">
        <v>52</v>
      </c>
    </row>
    <row r="1530" spans="1:15" ht="67.5" x14ac:dyDescent="0.25">
      <c r="A1530" s="8" t="s">
        <v>4283</v>
      </c>
      <c r="B1530" s="13" t="s">
        <v>4284</v>
      </c>
      <c r="C1530" s="12" t="s">
        <v>4285</v>
      </c>
      <c r="D1530" s="12" t="s">
        <v>4130</v>
      </c>
      <c r="E1530" s="14" t="s">
        <v>25</v>
      </c>
      <c r="F1530" s="14" t="s">
        <v>26</v>
      </c>
      <c r="G1530" s="13" t="s">
        <v>1774</v>
      </c>
      <c r="H1530" s="13" t="s">
        <v>3891</v>
      </c>
      <c r="I1530" s="13" t="s">
        <v>133</v>
      </c>
      <c r="J1530" s="15">
        <v>3781708.97</v>
      </c>
      <c r="K1530" s="15">
        <v>2101171.5299999998</v>
      </c>
      <c r="L1530" s="16">
        <v>41640</v>
      </c>
      <c r="M1530" s="16">
        <v>44135</v>
      </c>
      <c r="N1530" s="12" t="str">
        <f>VLOOKUP(C1530,[1]Sheet1!$D:$R,15,0)</f>
        <v>22 Działalność związana ze środowiskiem naturalnym i zmianami klimatu</v>
      </c>
      <c r="O1530" s="17" t="s">
        <v>30</v>
      </c>
    </row>
    <row r="1531" spans="1:15" ht="157.5" x14ac:dyDescent="0.25">
      <c r="A1531" s="8" t="s">
        <v>4286</v>
      </c>
      <c r="B1531" s="13" t="s">
        <v>4287</v>
      </c>
      <c r="C1531" s="12" t="s">
        <v>4288</v>
      </c>
      <c r="D1531" s="12" t="s">
        <v>4289</v>
      </c>
      <c r="E1531" s="14" t="s">
        <v>25</v>
      </c>
      <c r="F1531" s="14" t="s">
        <v>26</v>
      </c>
      <c r="G1531" s="13" t="s">
        <v>1774</v>
      </c>
      <c r="H1531" s="13" t="s">
        <v>3891</v>
      </c>
      <c r="I1531" s="13" t="s">
        <v>133</v>
      </c>
      <c r="J1531" s="15">
        <v>13020710.6</v>
      </c>
      <c r="K1531" s="15">
        <v>4429646.32</v>
      </c>
      <c r="L1531" s="16">
        <v>42979</v>
      </c>
      <c r="M1531" s="16">
        <v>43876</v>
      </c>
      <c r="N1531" s="12" t="str">
        <f>VLOOKUP(C1531,[1]Sheet1!$D:$R,15,0)</f>
        <v>22 Działalność związana ze środowiskiem naturalnym i zmianami klimatu</v>
      </c>
      <c r="O1531" s="17" t="s">
        <v>30</v>
      </c>
    </row>
    <row r="1532" spans="1:15" ht="213.75" x14ac:dyDescent="0.25">
      <c r="A1532" s="8" t="s">
        <v>4290</v>
      </c>
      <c r="B1532" s="13" t="s">
        <v>4291</v>
      </c>
      <c r="C1532" s="12" t="s">
        <v>4292</v>
      </c>
      <c r="D1532" s="12" t="s">
        <v>4293</v>
      </c>
      <c r="E1532" s="14" t="s">
        <v>25</v>
      </c>
      <c r="F1532" s="14" t="s">
        <v>26</v>
      </c>
      <c r="G1532" s="13" t="s">
        <v>1774</v>
      </c>
      <c r="H1532" s="13" t="s">
        <v>3891</v>
      </c>
      <c r="I1532" s="13" t="s">
        <v>133</v>
      </c>
      <c r="J1532" s="15">
        <v>15436766.189999999</v>
      </c>
      <c r="K1532" s="15">
        <v>4306441.54</v>
      </c>
      <c r="L1532" s="16">
        <v>41640</v>
      </c>
      <c r="M1532" s="16">
        <v>44135</v>
      </c>
      <c r="N1532" s="12" t="str">
        <f>VLOOKUP(C1532,[1]Sheet1!$D:$R,15,0)</f>
        <v>22 Działalność związana ze środowiskiem naturalnym i zmianami klimatu</v>
      </c>
      <c r="O1532" s="17" t="s">
        <v>30</v>
      </c>
    </row>
    <row r="1533" spans="1:15" ht="180" x14ac:dyDescent="0.25">
      <c r="A1533" s="8" t="s">
        <v>4294</v>
      </c>
      <c r="B1533" s="13" t="s">
        <v>4295</v>
      </c>
      <c r="C1533" s="12" t="s">
        <v>4296</v>
      </c>
      <c r="D1533" s="12" t="s">
        <v>4297</v>
      </c>
      <c r="E1533" s="14" t="s">
        <v>25</v>
      </c>
      <c r="F1533" s="14" t="s">
        <v>26</v>
      </c>
      <c r="G1533" s="13" t="s">
        <v>1774</v>
      </c>
      <c r="H1533" s="13" t="s">
        <v>3891</v>
      </c>
      <c r="I1533" s="13" t="s">
        <v>133</v>
      </c>
      <c r="J1533" s="15">
        <v>5394382.6699999999</v>
      </c>
      <c r="K1533" s="15">
        <v>3125891.08</v>
      </c>
      <c r="L1533" s="16">
        <v>42989</v>
      </c>
      <c r="M1533" s="16">
        <v>43708</v>
      </c>
      <c r="N1533" s="12" t="str">
        <f>VLOOKUP(C1533,[1]Sheet1!$D:$R,15,0)</f>
        <v>22 Działalność związana ze środowiskiem naturalnym i zmianami klimatu</v>
      </c>
      <c r="O1533" s="17" t="s">
        <v>30</v>
      </c>
    </row>
    <row r="1534" spans="1:15" ht="202.5" x14ac:dyDescent="0.25">
      <c r="A1534" s="8" t="s">
        <v>4298</v>
      </c>
      <c r="B1534" s="13" t="s">
        <v>4299</v>
      </c>
      <c r="C1534" s="12" t="s">
        <v>4300</v>
      </c>
      <c r="D1534" s="12" t="s">
        <v>4301</v>
      </c>
      <c r="E1534" s="14" t="s">
        <v>25</v>
      </c>
      <c r="F1534" s="14" t="s">
        <v>26</v>
      </c>
      <c r="G1534" s="13" t="s">
        <v>1774</v>
      </c>
      <c r="H1534" s="13" t="s">
        <v>3891</v>
      </c>
      <c r="I1534" s="13" t="s">
        <v>133</v>
      </c>
      <c r="J1534" s="15">
        <v>6733299.1600000001</v>
      </c>
      <c r="K1534" s="15">
        <v>5612605.7599999998</v>
      </c>
      <c r="L1534" s="16">
        <v>41640</v>
      </c>
      <c r="M1534" s="16">
        <v>44926</v>
      </c>
      <c r="N1534" s="12" t="str">
        <f>VLOOKUP(C1534,[1]Sheet1!$D:$R,15,0)</f>
        <v>22 Działalność związana ze środowiskiem naturalnym i zmianami klimatu</v>
      </c>
      <c r="O1534" s="17" t="s">
        <v>30</v>
      </c>
    </row>
    <row r="1535" spans="1:15" ht="168.75" x14ac:dyDescent="0.25">
      <c r="A1535" s="8" t="s">
        <v>4302</v>
      </c>
      <c r="B1535" s="13" t="s">
        <v>4303</v>
      </c>
      <c r="C1535" s="12" t="s">
        <v>4304</v>
      </c>
      <c r="D1535" s="12" t="s">
        <v>1820</v>
      </c>
      <c r="E1535" s="14" t="s">
        <v>25</v>
      </c>
      <c r="F1535" s="14" t="s">
        <v>26</v>
      </c>
      <c r="G1535" s="13" t="s">
        <v>1774</v>
      </c>
      <c r="H1535" s="13" t="s">
        <v>3891</v>
      </c>
      <c r="I1535" s="13" t="s">
        <v>133</v>
      </c>
      <c r="J1535" s="15">
        <v>11948367.5</v>
      </c>
      <c r="K1535" s="15">
        <v>7990943.9000000004</v>
      </c>
      <c r="L1535" s="16">
        <v>42622</v>
      </c>
      <c r="M1535" s="16">
        <v>44012</v>
      </c>
      <c r="N1535" s="12" t="str">
        <f>VLOOKUP(C1535,[1]Sheet1!$D:$R,15,0)</f>
        <v>22 Działalność związana ze środowiskiem naturalnym i zmianami klimatu</v>
      </c>
      <c r="O1535" s="17" t="s">
        <v>30</v>
      </c>
    </row>
    <row r="1536" spans="1:15" ht="112.5" x14ac:dyDescent="0.25">
      <c r="A1536" s="8" t="s">
        <v>4305</v>
      </c>
      <c r="B1536" s="13" t="s">
        <v>4306</v>
      </c>
      <c r="C1536" s="12" t="s">
        <v>4307</v>
      </c>
      <c r="D1536" s="12" t="s">
        <v>4308</v>
      </c>
      <c r="E1536" s="14" t="s">
        <v>25</v>
      </c>
      <c r="F1536" s="14" t="s">
        <v>26</v>
      </c>
      <c r="G1536" s="13" t="s">
        <v>1774</v>
      </c>
      <c r="H1536" s="13" t="s">
        <v>3891</v>
      </c>
      <c r="I1536" s="13" t="s">
        <v>133</v>
      </c>
      <c r="J1536" s="15">
        <v>3582610.88</v>
      </c>
      <c r="K1536" s="15">
        <v>1639974.4</v>
      </c>
      <c r="L1536" s="16">
        <v>41640</v>
      </c>
      <c r="M1536" s="16">
        <v>43434</v>
      </c>
      <c r="N1536" s="12" t="str">
        <f>VLOOKUP(C1536,[1]Sheet1!$D:$R,15,0)</f>
        <v>22 Działalność związana ze środowiskiem naturalnym i zmianami klimatu</v>
      </c>
      <c r="O1536" s="17" t="s">
        <v>52</v>
      </c>
    </row>
    <row r="1537" spans="1:15" ht="67.5" x14ac:dyDescent="0.25">
      <c r="A1537" s="8" t="s">
        <v>4309</v>
      </c>
      <c r="B1537" s="13" t="s">
        <v>4310</v>
      </c>
      <c r="C1537" s="12" t="s">
        <v>4311</v>
      </c>
      <c r="D1537" s="12" t="s">
        <v>2632</v>
      </c>
      <c r="E1537" s="14" t="s">
        <v>25</v>
      </c>
      <c r="F1537" s="14" t="s">
        <v>26</v>
      </c>
      <c r="G1537" s="13" t="s">
        <v>1774</v>
      </c>
      <c r="H1537" s="13" t="s">
        <v>3891</v>
      </c>
      <c r="I1537" s="13" t="s">
        <v>133</v>
      </c>
      <c r="J1537" s="15">
        <v>2176687</v>
      </c>
      <c r="K1537" s="15">
        <v>1782523.95</v>
      </c>
      <c r="L1537" s="16">
        <v>41640</v>
      </c>
      <c r="M1537" s="16">
        <v>44196</v>
      </c>
      <c r="N1537" s="12" t="str">
        <f>VLOOKUP(C1537,[1]Sheet1!$D:$R,15,0)</f>
        <v>22 Działalność związana ze środowiskiem naturalnym i zmianami klimatu</v>
      </c>
      <c r="O1537" s="17" t="s">
        <v>30</v>
      </c>
    </row>
    <row r="1538" spans="1:15" ht="135" x14ac:dyDescent="0.25">
      <c r="A1538" s="8" t="s">
        <v>4312</v>
      </c>
      <c r="B1538" s="13" t="s">
        <v>4313</v>
      </c>
      <c r="C1538" s="12" t="s">
        <v>4314</v>
      </c>
      <c r="D1538" s="12" t="s">
        <v>4315</v>
      </c>
      <c r="E1538" s="14" t="s">
        <v>25</v>
      </c>
      <c r="F1538" s="14" t="s">
        <v>26</v>
      </c>
      <c r="G1538" s="13" t="s">
        <v>1774</v>
      </c>
      <c r="H1538" s="13" t="s">
        <v>3891</v>
      </c>
      <c r="I1538" s="13" t="s">
        <v>133</v>
      </c>
      <c r="J1538" s="15">
        <v>2376918.1</v>
      </c>
      <c r="K1538" s="15">
        <v>2020380.39</v>
      </c>
      <c r="L1538" s="16">
        <v>42704</v>
      </c>
      <c r="M1538" s="16">
        <v>43616</v>
      </c>
      <c r="N1538" s="12" t="str">
        <f>VLOOKUP(C1538,[1]Sheet1!$D:$R,15,0)</f>
        <v>22 Działalność związana ze środowiskiem naturalnym i zmianami klimatu</v>
      </c>
      <c r="O1538" s="17" t="s">
        <v>52</v>
      </c>
    </row>
    <row r="1539" spans="1:15" ht="67.5" x14ac:dyDescent="0.25">
      <c r="A1539" s="8" t="s">
        <v>4316</v>
      </c>
      <c r="B1539" s="13" t="s">
        <v>4317</v>
      </c>
      <c r="C1539" s="12" t="s">
        <v>4318</v>
      </c>
      <c r="D1539" s="12" t="s">
        <v>3287</v>
      </c>
      <c r="E1539" s="14" t="s">
        <v>25</v>
      </c>
      <c r="F1539" s="14" t="s">
        <v>26</v>
      </c>
      <c r="G1539" s="13" t="s">
        <v>1774</v>
      </c>
      <c r="H1539" s="13" t="s">
        <v>3891</v>
      </c>
      <c r="I1539" s="13" t="s">
        <v>133</v>
      </c>
      <c r="J1539" s="15">
        <v>1530768.69</v>
      </c>
      <c r="K1539" s="15">
        <v>1191501.3400000001</v>
      </c>
      <c r="L1539" s="16">
        <v>41640</v>
      </c>
      <c r="M1539" s="16">
        <v>43646</v>
      </c>
      <c r="N1539" s="12" t="str">
        <f>VLOOKUP(C1539,[1]Sheet1!$D:$R,15,0)</f>
        <v>22 Działalność związana ze środowiskiem naturalnym i zmianami klimatu</v>
      </c>
      <c r="O1539" s="17" t="s">
        <v>52</v>
      </c>
    </row>
    <row r="1540" spans="1:15" ht="247.5" x14ac:dyDescent="0.25">
      <c r="A1540" s="8" t="s">
        <v>4319</v>
      </c>
      <c r="B1540" s="13" t="s">
        <v>4320</v>
      </c>
      <c r="C1540" s="12" t="s">
        <v>4321</v>
      </c>
      <c r="D1540" s="12" t="s">
        <v>4322</v>
      </c>
      <c r="E1540" s="14" t="s">
        <v>25</v>
      </c>
      <c r="F1540" s="14" t="s">
        <v>26</v>
      </c>
      <c r="G1540" s="13" t="s">
        <v>1774</v>
      </c>
      <c r="H1540" s="13" t="s">
        <v>3891</v>
      </c>
      <c r="I1540" s="13" t="s">
        <v>133</v>
      </c>
      <c r="J1540" s="15">
        <v>1543205.5</v>
      </c>
      <c r="K1540" s="15">
        <v>1311724.67</v>
      </c>
      <c r="L1540" s="16">
        <v>41640</v>
      </c>
      <c r="M1540" s="16">
        <v>43784</v>
      </c>
      <c r="N1540" s="12" t="str">
        <f>VLOOKUP(C1540,[1]Sheet1!$D:$R,15,0)</f>
        <v>22 Działalność związana ze środowiskiem naturalnym i zmianami klimatu</v>
      </c>
      <c r="O1540" s="17" t="s">
        <v>52</v>
      </c>
    </row>
    <row r="1541" spans="1:15" ht="123.75" x14ac:dyDescent="0.25">
      <c r="A1541" s="8" t="s">
        <v>4323</v>
      </c>
      <c r="B1541" s="13" t="s">
        <v>4324</v>
      </c>
      <c r="C1541" s="12" t="s">
        <v>4325</v>
      </c>
      <c r="D1541" s="12" t="s">
        <v>4055</v>
      </c>
      <c r="E1541" s="14" t="s">
        <v>25</v>
      </c>
      <c r="F1541" s="14" t="s">
        <v>26</v>
      </c>
      <c r="G1541" s="13" t="s">
        <v>1774</v>
      </c>
      <c r="H1541" s="13" t="s">
        <v>3891</v>
      </c>
      <c r="I1541" s="13" t="s">
        <v>133</v>
      </c>
      <c r="J1541" s="15">
        <v>7176037.29</v>
      </c>
      <c r="K1541" s="15">
        <v>5999023.8300000001</v>
      </c>
      <c r="L1541" s="16">
        <v>41640</v>
      </c>
      <c r="M1541" s="16">
        <v>44012</v>
      </c>
      <c r="N1541" s="12" t="str">
        <f>VLOOKUP(C1541,[1]Sheet1!$D:$R,15,0)</f>
        <v>22 Działalność związana ze środowiskiem naturalnym i zmianami klimatu</v>
      </c>
      <c r="O1541" s="17" t="s">
        <v>30</v>
      </c>
    </row>
    <row r="1542" spans="1:15" ht="157.5" x14ac:dyDescent="0.25">
      <c r="A1542" s="8" t="s">
        <v>4326</v>
      </c>
      <c r="B1542" s="13" t="s">
        <v>4327</v>
      </c>
      <c r="C1542" s="12" t="s">
        <v>4328</v>
      </c>
      <c r="D1542" s="12" t="s">
        <v>4329</v>
      </c>
      <c r="E1542" s="14" t="s">
        <v>25</v>
      </c>
      <c r="F1542" s="14" t="s">
        <v>26</v>
      </c>
      <c r="G1542" s="13" t="s">
        <v>1774</v>
      </c>
      <c r="H1542" s="13" t="s">
        <v>3891</v>
      </c>
      <c r="I1542" s="13" t="s">
        <v>133</v>
      </c>
      <c r="J1542" s="15">
        <v>6164325.2400000002</v>
      </c>
      <c r="K1542" s="15">
        <v>1851146.81</v>
      </c>
      <c r="L1542" s="16">
        <v>42695</v>
      </c>
      <c r="M1542" s="16">
        <v>43496</v>
      </c>
      <c r="N1542" s="12" t="str">
        <f>VLOOKUP(C1542,[1]Sheet1!$D:$R,15,0)</f>
        <v>22 Działalność związana ze środowiskiem naturalnym i zmianami klimatu</v>
      </c>
      <c r="O1542" s="17" t="s">
        <v>52</v>
      </c>
    </row>
    <row r="1543" spans="1:15" ht="90" x14ac:dyDescent="0.25">
      <c r="A1543" s="8" t="s">
        <v>4330</v>
      </c>
      <c r="B1543" s="13" t="s">
        <v>4331</v>
      </c>
      <c r="C1543" s="12" t="s">
        <v>4332</v>
      </c>
      <c r="D1543" s="12" t="s">
        <v>3823</v>
      </c>
      <c r="E1543" s="14" t="s">
        <v>25</v>
      </c>
      <c r="F1543" s="14" t="s">
        <v>26</v>
      </c>
      <c r="G1543" s="13" t="s">
        <v>1774</v>
      </c>
      <c r="H1543" s="13" t="s">
        <v>3891</v>
      </c>
      <c r="I1543" s="13" t="s">
        <v>133</v>
      </c>
      <c r="J1543" s="15">
        <v>1516485.6</v>
      </c>
      <c r="K1543" s="15">
        <v>1247726.43</v>
      </c>
      <c r="L1543" s="16">
        <v>41640</v>
      </c>
      <c r="M1543" s="16">
        <v>43646</v>
      </c>
      <c r="N1543" s="12" t="str">
        <f>VLOOKUP(C1543,[1]Sheet1!$D:$R,15,0)</f>
        <v>22 Działalność związana ze środowiskiem naturalnym i zmianami klimatu</v>
      </c>
      <c r="O1543" s="17" t="s">
        <v>52</v>
      </c>
    </row>
    <row r="1544" spans="1:15" ht="67.5" x14ac:dyDescent="0.25">
      <c r="A1544" s="8" t="s">
        <v>4333</v>
      </c>
      <c r="B1544" s="13" t="s">
        <v>4334</v>
      </c>
      <c r="C1544" s="12" t="s">
        <v>4335</v>
      </c>
      <c r="D1544" s="12" t="s">
        <v>4336</v>
      </c>
      <c r="E1544" s="14" t="s">
        <v>25</v>
      </c>
      <c r="F1544" s="14" t="s">
        <v>26</v>
      </c>
      <c r="G1544" s="13" t="s">
        <v>1774</v>
      </c>
      <c r="H1544" s="13" t="s">
        <v>3891</v>
      </c>
      <c r="I1544" s="13" t="s">
        <v>133</v>
      </c>
      <c r="J1544" s="15">
        <v>1278056.1000000001</v>
      </c>
      <c r="K1544" s="15">
        <v>1086347.68</v>
      </c>
      <c r="L1544" s="16">
        <v>41640</v>
      </c>
      <c r="M1544" s="16">
        <v>43465</v>
      </c>
      <c r="N1544" s="12" t="str">
        <f>VLOOKUP(C1544,[1]Sheet1!$D:$R,15,0)</f>
        <v>22 Działalność związana ze środowiskiem naturalnym i zmianami klimatu</v>
      </c>
      <c r="O1544" s="17" t="s">
        <v>52</v>
      </c>
    </row>
    <row r="1545" spans="1:15" ht="112.5" x14ac:dyDescent="0.25">
      <c r="A1545" s="8" t="s">
        <v>4337</v>
      </c>
      <c r="B1545" s="13" t="s">
        <v>4338</v>
      </c>
      <c r="C1545" s="12" t="s">
        <v>4339</v>
      </c>
      <c r="D1545" s="12" t="s">
        <v>4340</v>
      </c>
      <c r="E1545" s="14" t="s">
        <v>25</v>
      </c>
      <c r="F1545" s="14" t="s">
        <v>26</v>
      </c>
      <c r="G1545" s="13" t="s">
        <v>1774</v>
      </c>
      <c r="H1545" s="13" t="s">
        <v>3891</v>
      </c>
      <c r="I1545" s="13" t="s">
        <v>133</v>
      </c>
      <c r="J1545" s="15">
        <v>5745159.6799999997</v>
      </c>
      <c r="K1545" s="15">
        <v>2140229.65</v>
      </c>
      <c r="L1545" s="16">
        <v>41640</v>
      </c>
      <c r="M1545" s="16">
        <v>44377</v>
      </c>
      <c r="N1545" s="12" t="str">
        <f>VLOOKUP(C1545,[1]Sheet1!$D:$R,15,0)</f>
        <v>22 Działalność związana ze środowiskiem naturalnym i zmianami klimatu</v>
      </c>
      <c r="O1545" s="17" t="s">
        <v>30</v>
      </c>
    </row>
    <row r="1546" spans="1:15" ht="90" x14ac:dyDescent="0.25">
      <c r="A1546" s="8" t="s">
        <v>4341</v>
      </c>
      <c r="B1546" s="13" t="s">
        <v>4342</v>
      </c>
      <c r="C1546" s="12" t="s">
        <v>4343</v>
      </c>
      <c r="D1546" s="12" t="s">
        <v>2064</v>
      </c>
      <c r="E1546" s="14" t="s">
        <v>25</v>
      </c>
      <c r="F1546" s="14" t="s">
        <v>26</v>
      </c>
      <c r="G1546" s="13" t="s">
        <v>1774</v>
      </c>
      <c r="H1546" s="13" t="s">
        <v>3891</v>
      </c>
      <c r="I1546" s="13" t="s">
        <v>133</v>
      </c>
      <c r="J1546" s="15">
        <v>3971045.16</v>
      </c>
      <c r="K1546" s="15">
        <v>3330624.54</v>
      </c>
      <c r="L1546" s="16">
        <v>42587</v>
      </c>
      <c r="M1546" s="16">
        <v>44196</v>
      </c>
      <c r="N1546" s="12" t="str">
        <f>VLOOKUP(C1546,[1]Sheet1!$D:$R,15,0)</f>
        <v>22 Działalność związana ze środowiskiem naturalnym i zmianami klimatu</v>
      </c>
      <c r="O1546" s="17" t="s">
        <v>30</v>
      </c>
    </row>
    <row r="1547" spans="1:15" ht="67.5" x14ac:dyDescent="0.25">
      <c r="A1547" s="8" t="s">
        <v>4344</v>
      </c>
      <c r="B1547" s="13" t="s">
        <v>4345</v>
      </c>
      <c r="C1547" s="12" t="s">
        <v>4346</v>
      </c>
      <c r="D1547" s="12" t="s">
        <v>4347</v>
      </c>
      <c r="E1547" s="14" t="s">
        <v>25</v>
      </c>
      <c r="F1547" s="14" t="s">
        <v>26</v>
      </c>
      <c r="G1547" s="13" t="s">
        <v>1774</v>
      </c>
      <c r="H1547" s="13" t="s">
        <v>3891</v>
      </c>
      <c r="I1547" s="13" t="s">
        <v>133</v>
      </c>
      <c r="J1547" s="15">
        <v>1670996.32</v>
      </c>
      <c r="K1547" s="15">
        <v>1415534</v>
      </c>
      <c r="L1547" s="16">
        <v>41794</v>
      </c>
      <c r="M1547" s="16">
        <v>43434</v>
      </c>
      <c r="N1547" s="12" t="str">
        <f>VLOOKUP(C1547,[1]Sheet1!$D:$R,15,0)</f>
        <v>22 Działalność związana ze środowiskiem naturalnym i zmianami klimatu</v>
      </c>
      <c r="O1547" s="17" t="s">
        <v>52</v>
      </c>
    </row>
    <row r="1548" spans="1:15" ht="67.5" x14ac:dyDescent="0.25">
      <c r="A1548" s="8" t="s">
        <v>4348</v>
      </c>
      <c r="B1548" s="13" t="s">
        <v>4349</v>
      </c>
      <c r="C1548" s="12" t="s">
        <v>4350</v>
      </c>
      <c r="D1548" s="12" t="s">
        <v>4039</v>
      </c>
      <c r="E1548" s="14" t="s">
        <v>25</v>
      </c>
      <c r="F1548" s="14" t="s">
        <v>26</v>
      </c>
      <c r="G1548" s="13" t="s">
        <v>1774</v>
      </c>
      <c r="H1548" s="13" t="s">
        <v>3891</v>
      </c>
      <c r="I1548" s="13" t="s">
        <v>133</v>
      </c>
      <c r="J1548" s="15">
        <v>8958800.3300000001</v>
      </c>
      <c r="K1548" s="15">
        <v>4080797.34</v>
      </c>
      <c r="L1548" s="16">
        <v>41640</v>
      </c>
      <c r="M1548" s="16">
        <v>43677</v>
      </c>
      <c r="N1548" s="12" t="str">
        <f>VLOOKUP(C1548,[1]Sheet1!$D:$R,15,0)</f>
        <v>22 Działalność związana ze środowiskiem naturalnym i zmianami klimatu</v>
      </c>
      <c r="O1548" s="17" t="s">
        <v>52</v>
      </c>
    </row>
    <row r="1549" spans="1:15" ht="135" x14ac:dyDescent="0.25">
      <c r="A1549" s="8" t="s">
        <v>4351</v>
      </c>
      <c r="B1549" s="13" t="s">
        <v>4352</v>
      </c>
      <c r="C1549" s="12" t="s">
        <v>4353</v>
      </c>
      <c r="D1549" s="12" t="s">
        <v>4354</v>
      </c>
      <c r="E1549" s="14" t="s">
        <v>25</v>
      </c>
      <c r="F1549" s="14" t="s">
        <v>26</v>
      </c>
      <c r="G1549" s="13" t="s">
        <v>1774</v>
      </c>
      <c r="H1549" s="13" t="s">
        <v>3891</v>
      </c>
      <c r="I1549" s="13" t="s">
        <v>133</v>
      </c>
      <c r="J1549" s="15">
        <v>1124802.78</v>
      </c>
      <c r="K1549" s="15">
        <v>744330.28</v>
      </c>
      <c r="L1549" s="16">
        <v>42734</v>
      </c>
      <c r="M1549" s="16">
        <v>43799</v>
      </c>
      <c r="N1549" s="12" t="str">
        <f>VLOOKUP(C1549,[1]Sheet1!$D:$R,15,0)</f>
        <v>22 Działalność związana ze środowiskiem naturalnym i zmianami klimatu</v>
      </c>
      <c r="O1549" s="17" t="s">
        <v>30</v>
      </c>
    </row>
    <row r="1550" spans="1:15" ht="112.5" x14ac:dyDescent="0.25">
      <c r="A1550" s="8" t="s">
        <v>4355</v>
      </c>
      <c r="B1550" s="13" t="s">
        <v>4356</v>
      </c>
      <c r="C1550" s="12" t="s">
        <v>4357</v>
      </c>
      <c r="D1550" s="12" t="s">
        <v>4274</v>
      </c>
      <c r="E1550" s="14" t="s">
        <v>25</v>
      </c>
      <c r="F1550" s="14" t="s">
        <v>26</v>
      </c>
      <c r="G1550" s="13" t="s">
        <v>1774</v>
      </c>
      <c r="H1550" s="13" t="s">
        <v>3891</v>
      </c>
      <c r="I1550" s="13" t="s">
        <v>133</v>
      </c>
      <c r="J1550" s="15">
        <v>4734209.07</v>
      </c>
      <c r="K1550" s="15">
        <v>2136400.48</v>
      </c>
      <c r="L1550" s="16">
        <v>41640</v>
      </c>
      <c r="M1550" s="16">
        <v>44196</v>
      </c>
      <c r="N1550" s="12" t="str">
        <f>VLOOKUP(C1550,[1]Sheet1!$D:$R,15,0)</f>
        <v>22 Działalność związana ze środowiskiem naturalnym i zmianami klimatu</v>
      </c>
      <c r="O1550" s="17" t="s">
        <v>30</v>
      </c>
    </row>
    <row r="1551" spans="1:15" ht="112.5" x14ac:dyDescent="0.25">
      <c r="A1551" s="8" t="s">
        <v>4358</v>
      </c>
      <c r="B1551" s="13" t="s">
        <v>4359</v>
      </c>
      <c r="C1551" s="12" t="s">
        <v>4360</v>
      </c>
      <c r="D1551" s="12" t="s">
        <v>4361</v>
      </c>
      <c r="E1551" s="14" t="s">
        <v>25</v>
      </c>
      <c r="F1551" s="14" t="s">
        <v>26</v>
      </c>
      <c r="G1551" s="13" t="s">
        <v>1774</v>
      </c>
      <c r="H1551" s="13" t="s">
        <v>3891</v>
      </c>
      <c r="I1551" s="13" t="s">
        <v>133</v>
      </c>
      <c r="J1551" s="15">
        <v>1709311.78</v>
      </c>
      <c r="K1551" s="15">
        <v>1452915.01</v>
      </c>
      <c r="L1551" s="16">
        <v>41640</v>
      </c>
      <c r="M1551" s="16">
        <v>43465</v>
      </c>
      <c r="N1551" s="12" t="str">
        <f>VLOOKUP(C1551,[1]Sheet1!$D:$R,15,0)</f>
        <v>22 Działalność związana ze środowiskiem naturalnym i zmianami klimatu</v>
      </c>
      <c r="O1551" s="17" t="s">
        <v>52</v>
      </c>
    </row>
    <row r="1552" spans="1:15" ht="123.75" x14ac:dyDescent="0.25">
      <c r="A1552" s="8" t="s">
        <v>4362</v>
      </c>
      <c r="B1552" s="13" t="s">
        <v>4363</v>
      </c>
      <c r="C1552" s="12" t="s">
        <v>4364</v>
      </c>
      <c r="D1552" s="12" t="s">
        <v>4365</v>
      </c>
      <c r="E1552" s="14" t="s">
        <v>25</v>
      </c>
      <c r="F1552" s="14" t="s">
        <v>26</v>
      </c>
      <c r="G1552" s="13" t="s">
        <v>1774</v>
      </c>
      <c r="H1552" s="13" t="s">
        <v>3891</v>
      </c>
      <c r="I1552" s="13" t="s">
        <v>133</v>
      </c>
      <c r="J1552" s="15">
        <v>4341094.7</v>
      </c>
      <c r="K1552" s="15">
        <v>2945752.4</v>
      </c>
      <c r="L1552" s="16">
        <v>42702</v>
      </c>
      <c r="M1552" s="16">
        <v>43830</v>
      </c>
      <c r="N1552" s="12" t="str">
        <f>VLOOKUP(C1552,[1]Sheet1!$D:$R,15,0)</f>
        <v>22 Działalność związana ze środowiskiem naturalnym i zmianami klimatu</v>
      </c>
      <c r="O1552" s="17" t="s">
        <v>30</v>
      </c>
    </row>
    <row r="1553" spans="1:15" ht="101.25" x14ac:dyDescent="0.25">
      <c r="A1553" s="8" t="s">
        <v>4366</v>
      </c>
      <c r="B1553" s="13" t="s">
        <v>4367</v>
      </c>
      <c r="C1553" s="12" t="s">
        <v>4368</v>
      </c>
      <c r="D1553" s="12" t="s">
        <v>2649</v>
      </c>
      <c r="E1553" s="14" t="s">
        <v>25</v>
      </c>
      <c r="F1553" s="14" t="s">
        <v>26</v>
      </c>
      <c r="G1553" s="13" t="s">
        <v>1774</v>
      </c>
      <c r="H1553" s="13" t="s">
        <v>3891</v>
      </c>
      <c r="I1553" s="13" t="s">
        <v>133</v>
      </c>
      <c r="J1553" s="15">
        <v>1593824.17</v>
      </c>
      <c r="K1553" s="15">
        <v>1354750.54</v>
      </c>
      <c r="L1553" s="16">
        <v>41640</v>
      </c>
      <c r="M1553" s="16">
        <v>43830</v>
      </c>
      <c r="N1553" s="12" t="str">
        <f>VLOOKUP(C1553,[1]Sheet1!$D:$R,15,0)</f>
        <v>22 Działalność związana ze środowiskiem naturalnym i zmianami klimatu</v>
      </c>
      <c r="O1553" s="17" t="s">
        <v>52</v>
      </c>
    </row>
    <row r="1554" spans="1:15" ht="67.5" x14ac:dyDescent="0.25">
      <c r="A1554" s="8" t="s">
        <v>4369</v>
      </c>
      <c r="B1554" s="13" t="s">
        <v>4370</v>
      </c>
      <c r="C1554" s="12" t="s">
        <v>4371</v>
      </c>
      <c r="D1554" s="12" t="s">
        <v>4081</v>
      </c>
      <c r="E1554" s="14" t="s">
        <v>25</v>
      </c>
      <c r="F1554" s="14" t="s">
        <v>26</v>
      </c>
      <c r="G1554" s="13" t="s">
        <v>1774</v>
      </c>
      <c r="H1554" s="13" t="s">
        <v>3891</v>
      </c>
      <c r="I1554" s="13" t="s">
        <v>133</v>
      </c>
      <c r="J1554" s="15">
        <v>5498721.2699999996</v>
      </c>
      <c r="K1554" s="15">
        <v>4673913.07</v>
      </c>
      <c r="L1554" s="16">
        <v>41640</v>
      </c>
      <c r="M1554" s="16">
        <v>44500</v>
      </c>
      <c r="N1554" s="12" t="str">
        <f>VLOOKUP(C1554,[1]Sheet1!$D:$R,15,0)</f>
        <v>22 Działalność związana ze środowiskiem naturalnym i zmianami klimatu</v>
      </c>
      <c r="O1554" s="17" t="s">
        <v>30</v>
      </c>
    </row>
    <row r="1555" spans="1:15" ht="236.25" x14ac:dyDescent="0.25">
      <c r="A1555" s="8" t="s">
        <v>4372</v>
      </c>
      <c r="B1555" s="13" t="s">
        <v>4373</v>
      </c>
      <c r="C1555" s="12" t="s">
        <v>4374</v>
      </c>
      <c r="D1555" s="12" t="s">
        <v>4375</v>
      </c>
      <c r="E1555" s="14" t="s">
        <v>25</v>
      </c>
      <c r="F1555" s="14" t="s">
        <v>26</v>
      </c>
      <c r="G1555" s="13" t="s">
        <v>1774</v>
      </c>
      <c r="H1555" s="13" t="s">
        <v>3891</v>
      </c>
      <c r="I1555" s="13" t="s">
        <v>133</v>
      </c>
      <c r="J1555" s="15">
        <v>1503254.95</v>
      </c>
      <c r="K1555" s="15">
        <v>1277766.7</v>
      </c>
      <c r="L1555" s="16">
        <v>41640</v>
      </c>
      <c r="M1555" s="16">
        <v>43830</v>
      </c>
      <c r="N1555" s="12" t="str">
        <f>VLOOKUP(C1555,[1]Sheet1!$D:$R,15,0)</f>
        <v>22 Działalność związana ze środowiskiem naturalnym i zmianami klimatu</v>
      </c>
      <c r="O1555" s="17" t="s">
        <v>30</v>
      </c>
    </row>
    <row r="1556" spans="1:15" ht="67.5" x14ac:dyDescent="0.25">
      <c r="A1556" s="8" t="s">
        <v>4376</v>
      </c>
      <c r="B1556" s="13" t="s">
        <v>4377</v>
      </c>
      <c r="C1556" s="12" t="s">
        <v>4378</v>
      </c>
      <c r="D1556" s="12" t="s">
        <v>4039</v>
      </c>
      <c r="E1556" s="14" t="s">
        <v>25</v>
      </c>
      <c r="F1556" s="14" t="s">
        <v>26</v>
      </c>
      <c r="G1556" s="13" t="s">
        <v>1774</v>
      </c>
      <c r="H1556" s="13" t="s">
        <v>3891</v>
      </c>
      <c r="I1556" s="13" t="s">
        <v>133</v>
      </c>
      <c r="J1556" s="15">
        <v>6212261.1799999997</v>
      </c>
      <c r="K1556" s="15">
        <v>2291724.89</v>
      </c>
      <c r="L1556" s="16">
        <v>41640</v>
      </c>
      <c r="M1556" s="16">
        <v>44104</v>
      </c>
      <c r="N1556" s="12" t="str">
        <f>VLOOKUP(C1556,[1]Sheet1!$D:$R,15,0)</f>
        <v>22 Działalność związana ze środowiskiem naturalnym i zmianami klimatu</v>
      </c>
      <c r="O1556" s="17" t="s">
        <v>30</v>
      </c>
    </row>
    <row r="1557" spans="1:15" ht="112.5" x14ac:dyDescent="0.25">
      <c r="A1557" s="8" t="s">
        <v>4379</v>
      </c>
      <c r="B1557" s="13" t="s">
        <v>4380</v>
      </c>
      <c r="C1557" s="12" t="s">
        <v>4381</v>
      </c>
      <c r="D1557" s="12" t="s">
        <v>4382</v>
      </c>
      <c r="E1557" s="14" t="s">
        <v>25</v>
      </c>
      <c r="F1557" s="14" t="s">
        <v>26</v>
      </c>
      <c r="G1557" s="13" t="s">
        <v>1774</v>
      </c>
      <c r="H1557" s="13" t="s">
        <v>3891</v>
      </c>
      <c r="I1557" s="13" t="s">
        <v>133</v>
      </c>
      <c r="J1557" s="15">
        <v>3014834.79</v>
      </c>
      <c r="K1557" s="15">
        <v>1077821.56</v>
      </c>
      <c r="L1557" s="16">
        <v>42277</v>
      </c>
      <c r="M1557" s="16">
        <v>43281</v>
      </c>
      <c r="N1557" s="12" t="str">
        <f>VLOOKUP(C1557,[1]Sheet1!$D:$R,15,0)</f>
        <v>22 Działalność związana ze środowiskiem naturalnym i zmianami klimatu</v>
      </c>
      <c r="O1557" s="17" t="s">
        <v>52</v>
      </c>
    </row>
    <row r="1558" spans="1:15" ht="67.5" x14ac:dyDescent="0.25">
      <c r="A1558" s="8" t="s">
        <v>4383</v>
      </c>
      <c r="B1558" s="13" t="s">
        <v>4384</v>
      </c>
      <c r="C1558" s="12" t="s">
        <v>4385</v>
      </c>
      <c r="D1558" s="12" t="s">
        <v>4386</v>
      </c>
      <c r="E1558" s="14" t="s">
        <v>25</v>
      </c>
      <c r="F1558" s="14" t="s">
        <v>26</v>
      </c>
      <c r="G1558" s="13" t="s">
        <v>1774</v>
      </c>
      <c r="H1558" s="13" t="s">
        <v>3891</v>
      </c>
      <c r="I1558" s="13" t="s">
        <v>133</v>
      </c>
      <c r="J1558" s="15">
        <v>3412660.95</v>
      </c>
      <c r="K1558" s="15">
        <v>2525340.6</v>
      </c>
      <c r="L1558" s="16">
        <v>42702</v>
      </c>
      <c r="M1558" s="16">
        <v>44155</v>
      </c>
      <c r="N1558" s="12" t="str">
        <f>VLOOKUP(C1558,[1]Sheet1!$D:$R,15,0)</f>
        <v>22 Działalność związana ze środowiskiem naturalnym i zmianami klimatu</v>
      </c>
      <c r="O1558" s="17" t="s">
        <v>30</v>
      </c>
    </row>
    <row r="1559" spans="1:15" ht="67.5" x14ac:dyDescent="0.25">
      <c r="A1559" s="8" t="s">
        <v>4387</v>
      </c>
      <c r="B1559" s="13" t="s">
        <v>4388</v>
      </c>
      <c r="C1559" s="12" t="s">
        <v>4389</v>
      </c>
      <c r="D1559" s="12" t="s">
        <v>4390</v>
      </c>
      <c r="E1559" s="14" t="s">
        <v>25</v>
      </c>
      <c r="F1559" s="14" t="s">
        <v>26</v>
      </c>
      <c r="G1559" s="13" t="s">
        <v>1774</v>
      </c>
      <c r="H1559" s="13" t="s">
        <v>3891</v>
      </c>
      <c r="I1559" s="13" t="s">
        <v>133</v>
      </c>
      <c r="J1559" s="15">
        <v>6601646.0099999998</v>
      </c>
      <c r="K1559" s="15">
        <v>2041313.33</v>
      </c>
      <c r="L1559" s="16">
        <v>42681</v>
      </c>
      <c r="M1559" s="16">
        <v>43496</v>
      </c>
      <c r="N1559" s="12" t="str">
        <f>VLOOKUP(C1559,[1]Sheet1!$D:$R,15,0)</f>
        <v>22 Działalność związana ze środowiskiem naturalnym i zmianami klimatu</v>
      </c>
      <c r="O1559" s="17" t="s">
        <v>52</v>
      </c>
    </row>
    <row r="1560" spans="1:15" ht="112.5" x14ac:dyDescent="0.25">
      <c r="A1560" s="8" t="s">
        <v>4391</v>
      </c>
      <c r="B1560" s="13" t="s">
        <v>4392</v>
      </c>
      <c r="C1560" s="12" t="s">
        <v>4393</v>
      </c>
      <c r="D1560" s="12" t="s">
        <v>4274</v>
      </c>
      <c r="E1560" s="14" t="s">
        <v>25</v>
      </c>
      <c r="F1560" s="14" t="s">
        <v>26</v>
      </c>
      <c r="G1560" s="13" t="s">
        <v>1774</v>
      </c>
      <c r="H1560" s="13" t="s">
        <v>3891</v>
      </c>
      <c r="I1560" s="13" t="s">
        <v>133</v>
      </c>
      <c r="J1560" s="15">
        <v>7112730</v>
      </c>
      <c r="K1560" s="15">
        <v>2334757.81</v>
      </c>
      <c r="L1560" s="16">
        <v>41640</v>
      </c>
      <c r="M1560" s="16">
        <v>44012</v>
      </c>
      <c r="N1560" s="12" t="str">
        <f>VLOOKUP(C1560,[1]Sheet1!$D:$R,15,0)</f>
        <v>22 Działalność związana ze środowiskiem naturalnym i zmianami klimatu</v>
      </c>
      <c r="O1560" s="17" t="s">
        <v>30</v>
      </c>
    </row>
    <row r="1561" spans="1:15" ht="67.5" x14ac:dyDescent="0.25">
      <c r="A1561" s="8" t="s">
        <v>4394</v>
      </c>
      <c r="B1561" s="13" t="s">
        <v>4395</v>
      </c>
      <c r="C1561" s="12" t="s">
        <v>4396</v>
      </c>
      <c r="D1561" s="12" t="s">
        <v>1858</v>
      </c>
      <c r="E1561" s="14" t="s">
        <v>25</v>
      </c>
      <c r="F1561" s="14" t="s">
        <v>26</v>
      </c>
      <c r="G1561" s="13" t="s">
        <v>1774</v>
      </c>
      <c r="H1561" s="13" t="s">
        <v>3891</v>
      </c>
      <c r="I1561" s="13" t="s">
        <v>133</v>
      </c>
      <c r="J1561" s="15">
        <v>8529820.75</v>
      </c>
      <c r="K1561" s="15">
        <v>7052748.1299999999</v>
      </c>
      <c r="L1561" s="16">
        <v>42644</v>
      </c>
      <c r="M1561" s="16">
        <v>44377</v>
      </c>
      <c r="N1561" s="12" t="str">
        <f>VLOOKUP(C1561,[1]Sheet1!$D:$R,15,0)</f>
        <v>22 Działalność związana ze środowiskiem naturalnym i zmianami klimatu</v>
      </c>
      <c r="O1561" s="17" t="s">
        <v>30</v>
      </c>
    </row>
    <row r="1562" spans="1:15" ht="67.5" x14ac:dyDescent="0.25">
      <c r="A1562" s="8" t="s">
        <v>4397</v>
      </c>
      <c r="B1562" s="13" t="s">
        <v>4398</v>
      </c>
      <c r="C1562" s="12" t="s">
        <v>4399</v>
      </c>
      <c r="D1562" s="12" t="s">
        <v>4400</v>
      </c>
      <c r="E1562" s="14" t="s">
        <v>25</v>
      </c>
      <c r="F1562" s="14" t="s">
        <v>26</v>
      </c>
      <c r="G1562" s="13" t="s">
        <v>1774</v>
      </c>
      <c r="H1562" s="13" t="s">
        <v>3891</v>
      </c>
      <c r="I1562" s="13" t="s">
        <v>133</v>
      </c>
      <c r="J1562" s="15">
        <v>3526832.65</v>
      </c>
      <c r="K1562" s="15">
        <v>2846433.88</v>
      </c>
      <c r="L1562" s="16">
        <v>41640</v>
      </c>
      <c r="M1562" s="16">
        <v>44043</v>
      </c>
      <c r="N1562" s="12" t="str">
        <f>VLOOKUP(C1562,[1]Sheet1!$D:$R,15,0)</f>
        <v>22 Działalność związana ze środowiskiem naturalnym i zmianami klimatu</v>
      </c>
      <c r="O1562" s="17" t="s">
        <v>30</v>
      </c>
    </row>
    <row r="1563" spans="1:15" ht="168.75" x14ac:dyDescent="0.25">
      <c r="A1563" s="8" t="s">
        <v>4401</v>
      </c>
      <c r="B1563" s="13" t="s">
        <v>4402</v>
      </c>
      <c r="C1563" s="12" t="s">
        <v>4403</v>
      </c>
      <c r="D1563" s="12" t="s">
        <v>4404</v>
      </c>
      <c r="E1563" s="14" t="s">
        <v>25</v>
      </c>
      <c r="F1563" s="14" t="s">
        <v>26</v>
      </c>
      <c r="G1563" s="13" t="s">
        <v>1774</v>
      </c>
      <c r="H1563" s="13" t="s">
        <v>3891</v>
      </c>
      <c r="I1563" s="13" t="s">
        <v>133</v>
      </c>
      <c r="J1563" s="15">
        <v>10901097.369999999</v>
      </c>
      <c r="K1563" s="15">
        <v>9265932.7599999998</v>
      </c>
      <c r="L1563" s="16">
        <v>41640</v>
      </c>
      <c r="M1563" s="16">
        <v>44469</v>
      </c>
      <c r="N1563" s="12" t="str">
        <f>VLOOKUP(C1563,[1]Sheet1!$D:$R,15,0)</f>
        <v>22 Działalność związana ze środowiskiem naturalnym i zmianami klimatu</v>
      </c>
      <c r="O1563" s="17" t="s">
        <v>30</v>
      </c>
    </row>
    <row r="1564" spans="1:15" ht="67.5" x14ac:dyDescent="0.25">
      <c r="A1564" s="8" t="s">
        <v>4405</v>
      </c>
      <c r="B1564" s="13" t="s">
        <v>4406</v>
      </c>
      <c r="C1564" s="12" t="s">
        <v>4407</v>
      </c>
      <c r="D1564" s="12" t="s">
        <v>4408</v>
      </c>
      <c r="E1564" s="14" t="s">
        <v>25</v>
      </c>
      <c r="F1564" s="14" t="s">
        <v>26</v>
      </c>
      <c r="G1564" s="13" t="s">
        <v>1774</v>
      </c>
      <c r="H1564" s="13" t="s">
        <v>3891</v>
      </c>
      <c r="I1564" s="13" t="s">
        <v>133</v>
      </c>
      <c r="J1564" s="15">
        <v>5612760.2400000002</v>
      </c>
      <c r="K1564" s="15">
        <v>4056142.4</v>
      </c>
      <c r="L1564" s="16">
        <v>41640</v>
      </c>
      <c r="M1564" s="16">
        <v>44012</v>
      </c>
      <c r="N1564" s="12" t="str">
        <f>VLOOKUP(C1564,[1]Sheet1!$D:$R,15,0)</f>
        <v>22 Działalność związana ze środowiskiem naturalnym i zmianami klimatu</v>
      </c>
      <c r="O1564" s="17" t="s">
        <v>30</v>
      </c>
    </row>
    <row r="1565" spans="1:15" ht="146.25" x14ac:dyDescent="0.25">
      <c r="A1565" s="8" t="s">
        <v>4409</v>
      </c>
      <c r="B1565" s="13" t="s">
        <v>4410</v>
      </c>
      <c r="C1565" s="12" t="s">
        <v>4411</v>
      </c>
      <c r="D1565" s="12" t="s">
        <v>4412</v>
      </c>
      <c r="E1565" s="14" t="s">
        <v>25</v>
      </c>
      <c r="F1565" s="14" t="s">
        <v>26</v>
      </c>
      <c r="G1565" s="13" t="s">
        <v>1774</v>
      </c>
      <c r="H1565" s="13" t="s">
        <v>3891</v>
      </c>
      <c r="I1565" s="13" t="s">
        <v>133</v>
      </c>
      <c r="J1565" s="15">
        <v>2984005.65</v>
      </c>
      <c r="K1565" s="15">
        <v>2532359.65</v>
      </c>
      <c r="L1565" s="16">
        <v>42583</v>
      </c>
      <c r="M1565" s="16">
        <v>44012</v>
      </c>
      <c r="N1565" s="12" t="str">
        <f>VLOOKUP(C1565,[1]Sheet1!$D:$R,15,0)</f>
        <v>22 Działalność związana ze środowiskiem naturalnym i zmianami klimatu</v>
      </c>
      <c r="O1565" s="17" t="s">
        <v>30</v>
      </c>
    </row>
    <row r="1566" spans="1:15" ht="67.5" x14ac:dyDescent="0.25">
      <c r="A1566" s="8" t="s">
        <v>4413</v>
      </c>
      <c r="B1566" s="13" t="s">
        <v>4414</v>
      </c>
      <c r="C1566" s="12" t="s">
        <v>4415</v>
      </c>
      <c r="D1566" s="12" t="s">
        <v>4416</v>
      </c>
      <c r="E1566" s="14" t="s">
        <v>25</v>
      </c>
      <c r="F1566" s="14" t="s">
        <v>26</v>
      </c>
      <c r="G1566" s="13" t="s">
        <v>1774</v>
      </c>
      <c r="H1566" s="13" t="s">
        <v>3891</v>
      </c>
      <c r="I1566" s="13" t="s">
        <v>133</v>
      </c>
      <c r="J1566" s="15">
        <v>2926028.96</v>
      </c>
      <c r="K1566" s="15">
        <v>1039450.28</v>
      </c>
      <c r="L1566" s="16">
        <v>42370</v>
      </c>
      <c r="M1566" s="16">
        <v>43646</v>
      </c>
      <c r="N1566" s="12" t="str">
        <f>VLOOKUP(C1566,[1]Sheet1!$D:$R,15,0)</f>
        <v>22 Działalność związana ze środowiskiem naturalnym i zmianami klimatu</v>
      </c>
      <c r="O1566" s="17" t="s">
        <v>52</v>
      </c>
    </row>
    <row r="1567" spans="1:15" ht="67.5" x14ac:dyDescent="0.25">
      <c r="A1567" s="8" t="s">
        <v>4417</v>
      </c>
      <c r="B1567" s="13" t="s">
        <v>4418</v>
      </c>
      <c r="C1567" s="12" t="s">
        <v>4419</v>
      </c>
      <c r="D1567" s="12" t="s">
        <v>2694</v>
      </c>
      <c r="E1567" s="14" t="s">
        <v>25</v>
      </c>
      <c r="F1567" s="14" t="s">
        <v>26</v>
      </c>
      <c r="G1567" s="13" t="s">
        <v>1774</v>
      </c>
      <c r="H1567" s="13" t="s">
        <v>3891</v>
      </c>
      <c r="I1567" s="13" t="s">
        <v>133</v>
      </c>
      <c r="J1567" s="15">
        <v>6750861.7999999998</v>
      </c>
      <c r="K1567" s="15">
        <v>3851081.31</v>
      </c>
      <c r="L1567" s="16">
        <v>41640</v>
      </c>
      <c r="M1567" s="16">
        <v>44285</v>
      </c>
      <c r="N1567" s="12" t="str">
        <f>VLOOKUP(C1567,[1]Sheet1!$D:$R,15,0)</f>
        <v>22 Działalność związana ze środowiskiem naturalnym i zmianami klimatu</v>
      </c>
      <c r="O1567" s="17" t="s">
        <v>30</v>
      </c>
    </row>
    <row r="1568" spans="1:15" ht="168.75" x14ac:dyDescent="0.25">
      <c r="A1568" s="8" t="s">
        <v>4420</v>
      </c>
      <c r="B1568" s="13" t="s">
        <v>4421</v>
      </c>
      <c r="C1568" s="12" t="s">
        <v>4422</v>
      </c>
      <c r="D1568" s="12" t="s">
        <v>4423</v>
      </c>
      <c r="E1568" s="14" t="s">
        <v>25</v>
      </c>
      <c r="F1568" s="14" t="s">
        <v>26</v>
      </c>
      <c r="G1568" s="13" t="s">
        <v>1774</v>
      </c>
      <c r="H1568" s="13" t="s">
        <v>3891</v>
      </c>
      <c r="I1568" s="13" t="s">
        <v>133</v>
      </c>
      <c r="J1568" s="15">
        <v>14328047.9</v>
      </c>
      <c r="K1568" s="15">
        <v>2929569.28</v>
      </c>
      <c r="L1568" s="16">
        <v>41640</v>
      </c>
      <c r="M1568" s="16">
        <v>43738</v>
      </c>
      <c r="N1568" s="12" t="str">
        <f>VLOOKUP(C1568,[1]Sheet1!$D:$R,15,0)</f>
        <v>22 Działalność związana ze środowiskiem naturalnym i zmianami klimatu</v>
      </c>
      <c r="O1568" s="17" t="s">
        <v>30</v>
      </c>
    </row>
    <row r="1569" spans="1:15" ht="67.5" x14ac:dyDescent="0.25">
      <c r="A1569" s="8" t="s">
        <v>4424</v>
      </c>
      <c r="B1569" s="13" t="s">
        <v>4425</v>
      </c>
      <c r="C1569" s="12" t="s">
        <v>4426</v>
      </c>
      <c r="D1569" s="12" t="s">
        <v>2923</v>
      </c>
      <c r="E1569" s="14" t="s">
        <v>25</v>
      </c>
      <c r="F1569" s="14" t="s">
        <v>26</v>
      </c>
      <c r="G1569" s="13" t="s">
        <v>1774</v>
      </c>
      <c r="H1569" s="13" t="s">
        <v>3891</v>
      </c>
      <c r="I1569" s="13" t="s">
        <v>133</v>
      </c>
      <c r="J1569" s="15">
        <v>543804.30000000005</v>
      </c>
      <c r="K1569" s="15">
        <v>291780.63</v>
      </c>
      <c r="L1569" s="16">
        <v>42688</v>
      </c>
      <c r="M1569" s="16">
        <v>43769</v>
      </c>
      <c r="N1569" s="12" t="str">
        <f>VLOOKUP(C1569,[1]Sheet1!$D:$R,15,0)</f>
        <v>22 Działalność związana ze środowiskiem naturalnym i zmianami klimatu</v>
      </c>
      <c r="O1569" s="17" t="s">
        <v>52</v>
      </c>
    </row>
    <row r="1570" spans="1:15" ht="236.25" x14ac:dyDescent="0.25">
      <c r="A1570" s="8" t="s">
        <v>4427</v>
      </c>
      <c r="B1570" s="13" t="s">
        <v>4428</v>
      </c>
      <c r="C1570" s="12" t="s">
        <v>4429</v>
      </c>
      <c r="D1570" s="12" t="s">
        <v>4430</v>
      </c>
      <c r="E1570" s="14" t="s">
        <v>25</v>
      </c>
      <c r="F1570" s="14" t="s">
        <v>26</v>
      </c>
      <c r="G1570" s="13" t="s">
        <v>1774</v>
      </c>
      <c r="H1570" s="13" t="s">
        <v>3891</v>
      </c>
      <c r="I1570" s="13" t="s">
        <v>133</v>
      </c>
      <c r="J1570" s="15">
        <v>4542734.93</v>
      </c>
      <c r="K1570" s="15">
        <v>2146790.88</v>
      </c>
      <c r="L1570" s="16">
        <v>41640</v>
      </c>
      <c r="M1570" s="16">
        <v>44196</v>
      </c>
      <c r="N1570" s="12" t="str">
        <f>VLOOKUP(C1570,[1]Sheet1!$D:$R,15,0)</f>
        <v>22 Działalność związana ze środowiskiem naturalnym i zmianami klimatu</v>
      </c>
      <c r="O1570" s="17" t="s">
        <v>30</v>
      </c>
    </row>
    <row r="1571" spans="1:15" ht="191.25" x14ac:dyDescent="0.25">
      <c r="A1571" s="8" t="s">
        <v>4431</v>
      </c>
      <c r="B1571" s="13" t="s">
        <v>4432</v>
      </c>
      <c r="C1571" s="12" t="s">
        <v>4433</v>
      </c>
      <c r="D1571" s="12" t="s">
        <v>4434</v>
      </c>
      <c r="E1571" s="14" t="s">
        <v>25</v>
      </c>
      <c r="F1571" s="14" t="s">
        <v>26</v>
      </c>
      <c r="G1571" s="13" t="s">
        <v>1774</v>
      </c>
      <c r="H1571" s="13" t="s">
        <v>3891</v>
      </c>
      <c r="I1571" s="13" t="s">
        <v>133</v>
      </c>
      <c r="J1571" s="15">
        <v>1954859.43</v>
      </c>
      <c r="K1571" s="15">
        <v>1136852.6599999999</v>
      </c>
      <c r="L1571" s="16">
        <v>41640</v>
      </c>
      <c r="M1571" s="16">
        <v>43646</v>
      </c>
      <c r="N1571" s="12" t="str">
        <f>VLOOKUP(C1571,[1]Sheet1!$D:$R,15,0)</f>
        <v>22 Działalność związana ze środowiskiem naturalnym i zmianami klimatu</v>
      </c>
      <c r="O1571" s="17" t="s">
        <v>52</v>
      </c>
    </row>
    <row r="1572" spans="1:15" ht="146.25" x14ac:dyDescent="0.25">
      <c r="A1572" s="8" t="s">
        <v>4435</v>
      </c>
      <c r="B1572" s="13" t="s">
        <v>4436</v>
      </c>
      <c r="C1572" s="12" t="s">
        <v>4437</v>
      </c>
      <c r="D1572" s="12" t="s">
        <v>1852</v>
      </c>
      <c r="E1572" s="14" t="s">
        <v>25</v>
      </c>
      <c r="F1572" s="14" t="s">
        <v>26</v>
      </c>
      <c r="G1572" s="13" t="s">
        <v>1774</v>
      </c>
      <c r="H1572" s="13" t="s">
        <v>3891</v>
      </c>
      <c r="I1572" s="13" t="s">
        <v>133</v>
      </c>
      <c r="J1572" s="15">
        <v>9370988</v>
      </c>
      <c r="K1572" s="15">
        <v>1301556.46</v>
      </c>
      <c r="L1572" s="16">
        <v>42500</v>
      </c>
      <c r="M1572" s="16">
        <v>43738</v>
      </c>
      <c r="N1572" s="12" t="str">
        <f>VLOOKUP(C1572,[1]Sheet1!$D:$R,15,0)</f>
        <v>22 Działalność związana ze środowiskiem naturalnym i zmianami klimatu</v>
      </c>
      <c r="O1572" s="17" t="s">
        <v>52</v>
      </c>
    </row>
    <row r="1573" spans="1:15" ht="146.25" x14ac:dyDescent="0.25">
      <c r="A1573" s="8" t="s">
        <v>4438</v>
      </c>
      <c r="B1573" s="13" t="s">
        <v>4439</v>
      </c>
      <c r="C1573" s="12" t="s">
        <v>4440</v>
      </c>
      <c r="D1573" s="12" t="s">
        <v>2002</v>
      </c>
      <c r="E1573" s="14" t="s">
        <v>25</v>
      </c>
      <c r="F1573" s="14" t="s">
        <v>26</v>
      </c>
      <c r="G1573" s="13" t="s">
        <v>1774</v>
      </c>
      <c r="H1573" s="13" t="s">
        <v>3891</v>
      </c>
      <c r="I1573" s="13" t="s">
        <v>133</v>
      </c>
      <c r="J1573" s="15">
        <v>12648522.029999999</v>
      </c>
      <c r="K1573" s="15">
        <v>2071411.9</v>
      </c>
      <c r="L1573" s="16">
        <v>41640</v>
      </c>
      <c r="M1573" s="16">
        <v>43830</v>
      </c>
      <c r="N1573" s="12" t="str">
        <f>VLOOKUP(C1573,[1]Sheet1!$D:$R,15,0)</f>
        <v>22 Działalność związana ze środowiskiem naturalnym i zmianami klimatu</v>
      </c>
      <c r="O1573" s="17" t="s">
        <v>52</v>
      </c>
    </row>
    <row r="1574" spans="1:15" ht="67.5" x14ac:dyDescent="0.25">
      <c r="A1574" s="8" t="s">
        <v>4441</v>
      </c>
      <c r="B1574" s="13" t="s">
        <v>4442</v>
      </c>
      <c r="C1574" s="12" t="s">
        <v>4443</v>
      </c>
      <c r="D1574" s="12" t="s">
        <v>4444</v>
      </c>
      <c r="E1574" s="14" t="s">
        <v>25</v>
      </c>
      <c r="F1574" s="14" t="s">
        <v>26</v>
      </c>
      <c r="G1574" s="13" t="s">
        <v>1774</v>
      </c>
      <c r="H1574" s="13" t="s">
        <v>3891</v>
      </c>
      <c r="I1574" s="13" t="s">
        <v>133</v>
      </c>
      <c r="J1574" s="15">
        <v>2500000</v>
      </c>
      <c r="K1574" s="15">
        <v>2099772</v>
      </c>
      <c r="L1574" s="16">
        <v>42705</v>
      </c>
      <c r="M1574" s="16">
        <v>44196</v>
      </c>
      <c r="N1574" s="12" t="str">
        <f>VLOOKUP(C1574,[1]Sheet1!$D:$R,15,0)</f>
        <v>22 Działalność związana ze środowiskiem naturalnym i zmianami klimatu</v>
      </c>
      <c r="O1574" s="17" t="s">
        <v>30</v>
      </c>
    </row>
    <row r="1575" spans="1:15" ht="202.5" x14ac:dyDescent="0.25">
      <c r="A1575" s="8" t="s">
        <v>4445</v>
      </c>
      <c r="B1575" s="13" t="s">
        <v>4446</v>
      </c>
      <c r="C1575" s="12" t="s">
        <v>4447</v>
      </c>
      <c r="D1575" s="12" t="s">
        <v>3860</v>
      </c>
      <c r="E1575" s="14" t="s">
        <v>25</v>
      </c>
      <c r="F1575" s="14" t="s">
        <v>26</v>
      </c>
      <c r="G1575" s="13" t="s">
        <v>1774</v>
      </c>
      <c r="H1575" s="13" t="s">
        <v>3891</v>
      </c>
      <c r="I1575" s="13" t="s">
        <v>133</v>
      </c>
      <c r="J1575" s="15">
        <v>1375000</v>
      </c>
      <c r="K1575" s="15">
        <v>1168750</v>
      </c>
      <c r="L1575" s="16">
        <v>42676</v>
      </c>
      <c r="M1575" s="16">
        <v>43829</v>
      </c>
      <c r="N1575" s="12" t="str">
        <f>VLOOKUP(C1575,[1]Sheet1!$D:$R,15,0)</f>
        <v>22 Działalność związana ze środowiskiem naturalnym i zmianami klimatu</v>
      </c>
      <c r="O1575" s="17" t="s">
        <v>30</v>
      </c>
    </row>
    <row r="1576" spans="1:15" ht="236.25" x14ac:dyDescent="0.25">
      <c r="A1576" s="8" t="s">
        <v>4448</v>
      </c>
      <c r="B1576" s="13" t="s">
        <v>4449</v>
      </c>
      <c r="C1576" s="12" t="s">
        <v>4450</v>
      </c>
      <c r="D1576" s="12" t="s">
        <v>4451</v>
      </c>
      <c r="E1576" s="14" t="s">
        <v>25</v>
      </c>
      <c r="F1576" s="14" t="s">
        <v>26</v>
      </c>
      <c r="G1576" s="13" t="s">
        <v>1774</v>
      </c>
      <c r="H1576" s="13" t="s">
        <v>3891</v>
      </c>
      <c r="I1576" s="13" t="s">
        <v>133</v>
      </c>
      <c r="J1576" s="15">
        <v>495753.85</v>
      </c>
      <c r="K1576" s="15">
        <v>421390.77</v>
      </c>
      <c r="L1576" s="16">
        <v>41640</v>
      </c>
      <c r="M1576" s="16">
        <v>43861</v>
      </c>
      <c r="N1576" s="12" t="str">
        <f>VLOOKUP(C1576,[1]Sheet1!$D:$R,15,0)</f>
        <v>22 Działalność związana ze środowiskiem naturalnym i zmianami klimatu</v>
      </c>
      <c r="O1576" s="17" t="s">
        <v>52</v>
      </c>
    </row>
    <row r="1577" spans="1:15" ht="67.5" x14ac:dyDescent="0.25">
      <c r="A1577" s="8" t="s">
        <v>4452</v>
      </c>
      <c r="B1577" s="13" t="s">
        <v>4453</v>
      </c>
      <c r="C1577" s="12" t="s">
        <v>4454</v>
      </c>
      <c r="D1577" s="12" t="s">
        <v>4455</v>
      </c>
      <c r="E1577" s="14" t="s">
        <v>25</v>
      </c>
      <c r="F1577" s="14" t="s">
        <v>26</v>
      </c>
      <c r="G1577" s="13" t="s">
        <v>4456</v>
      </c>
      <c r="H1577" s="13" t="s">
        <v>4457</v>
      </c>
      <c r="I1577" s="13" t="s">
        <v>133</v>
      </c>
      <c r="J1577" s="15">
        <v>1957216127.3900001</v>
      </c>
      <c r="K1577" s="15">
        <v>987066467.16999996</v>
      </c>
      <c r="L1577" s="16">
        <v>41640</v>
      </c>
      <c r="M1577" s="16">
        <v>44742</v>
      </c>
      <c r="N1577" s="12" t="str">
        <f>VLOOKUP(C1577,[1]Sheet1!$D:$R,15,0)</f>
        <v>12 Transport i składowanie</v>
      </c>
      <c r="O1577" s="17" t="s">
        <v>30</v>
      </c>
    </row>
    <row r="1578" spans="1:15" ht="78.75" x14ac:dyDescent="0.25">
      <c r="A1578" s="8" t="s">
        <v>4458</v>
      </c>
      <c r="B1578" s="13" t="s">
        <v>4459</v>
      </c>
      <c r="C1578" s="12" t="s">
        <v>4460</v>
      </c>
      <c r="D1578" s="12" t="s">
        <v>4455</v>
      </c>
      <c r="E1578" s="14" t="s">
        <v>25</v>
      </c>
      <c r="F1578" s="14" t="s">
        <v>26</v>
      </c>
      <c r="G1578" s="13" t="s">
        <v>4456</v>
      </c>
      <c r="H1578" s="13" t="s">
        <v>4457</v>
      </c>
      <c r="I1578" s="13" t="s">
        <v>133</v>
      </c>
      <c r="J1578" s="15">
        <v>980314897.30999994</v>
      </c>
      <c r="K1578" s="15">
        <v>570210865.52999997</v>
      </c>
      <c r="L1578" s="16">
        <v>41640</v>
      </c>
      <c r="M1578" s="16">
        <v>43465</v>
      </c>
      <c r="N1578" s="12" t="str">
        <f>VLOOKUP(C1578,[1]Sheet1!$D:$R,15,0)</f>
        <v>12 Transport i składowanie</v>
      </c>
      <c r="O1578" s="17" t="s">
        <v>30</v>
      </c>
    </row>
    <row r="1579" spans="1:15" ht="135" x14ac:dyDescent="0.25">
      <c r="A1579" s="8" t="s">
        <v>4461</v>
      </c>
      <c r="B1579" s="13" t="s">
        <v>4462</v>
      </c>
      <c r="C1579" s="12" t="s">
        <v>4463</v>
      </c>
      <c r="D1579" s="12" t="s">
        <v>4455</v>
      </c>
      <c r="E1579" s="14" t="s">
        <v>25</v>
      </c>
      <c r="F1579" s="14" t="s">
        <v>26</v>
      </c>
      <c r="G1579" s="13" t="s">
        <v>4456</v>
      </c>
      <c r="H1579" s="13" t="s">
        <v>4457</v>
      </c>
      <c r="I1579" s="13" t="s">
        <v>133</v>
      </c>
      <c r="J1579" s="15">
        <v>598715883.13999999</v>
      </c>
      <c r="K1579" s="15">
        <v>221505469.27000001</v>
      </c>
      <c r="L1579" s="16">
        <v>41640</v>
      </c>
      <c r="M1579" s="16">
        <v>43100</v>
      </c>
      <c r="N1579" s="12" t="str">
        <f>VLOOKUP(C1579,[1]Sheet1!$D:$R,15,0)</f>
        <v>12 Transport i składowanie</v>
      </c>
      <c r="O1579" s="17" t="s">
        <v>52</v>
      </c>
    </row>
    <row r="1580" spans="1:15" ht="78.75" x14ac:dyDescent="0.25">
      <c r="A1580" s="8" t="s">
        <v>4464</v>
      </c>
      <c r="B1580" s="13" t="s">
        <v>4465</v>
      </c>
      <c r="C1580" s="12" t="s">
        <v>4466</v>
      </c>
      <c r="D1580" s="12" t="s">
        <v>4455</v>
      </c>
      <c r="E1580" s="14" t="s">
        <v>25</v>
      </c>
      <c r="F1580" s="14" t="s">
        <v>26</v>
      </c>
      <c r="G1580" s="13" t="s">
        <v>4456</v>
      </c>
      <c r="H1580" s="13" t="s">
        <v>4457</v>
      </c>
      <c r="I1580" s="13" t="s">
        <v>133</v>
      </c>
      <c r="J1580" s="15">
        <v>825000000</v>
      </c>
      <c r="K1580" s="15">
        <v>387422101.10000002</v>
      </c>
      <c r="L1580" s="16">
        <v>41640</v>
      </c>
      <c r="M1580" s="16">
        <v>44196</v>
      </c>
      <c r="N1580" s="12" t="str">
        <f>VLOOKUP(C1580,[1]Sheet1!$D:$R,15,0)</f>
        <v>12 Transport i składowanie</v>
      </c>
      <c r="O1580" s="17" t="s">
        <v>30</v>
      </c>
    </row>
    <row r="1581" spans="1:15" ht="67.5" x14ac:dyDescent="0.25">
      <c r="A1581" s="8" t="s">
        <v>4467</v>
      </c>
      <c r="B1581" s="13" t="s">
        <v>4468</v>
      </c>
      <c r="C1581" s="12" t="s">
        <v>4469</v>
      </c>
      <c r="D1581" s="12" t="s">
        <v>4455</v>
      </c>
      <c r="E1581" s="14" t="s">
        <v>25</v>
      </c>
      <c r="F1581" s="14" t="s">
        <v>26</v>
      </c>
      <c r="G1581" s="13" t="s">
        <v>4456</v>
      </c>
      <c r="H1581" s="13" t="s">
        <v>4457</v>
      </c>
      <c r="I1581" s="13" t="s">
        <v>133</v>
      </c>
      <c r="J1581" s="15">
        <v>1780133916.9200001</v>
      </c>
      <c r="K1581" s="15">
        <v>911126425.25999999</v>
      </c>
      <c r="L1581" s="16">
        <v>41640</v>
      </c>
      <c r="M1581" s="16">
        <v>43465</v>
      </c>
      <c r="N1581" s="12" t="str">
        <f>VLOOKUP(C1581,[1]Sheet1!$D:$R,15,0)</f>
        <v>12 Transport i składowanie</v>
      </c>
      <c r="O1581" s="17" t="s">
        <v>30</v>
      </c>
    </row>
    <row r="1582" spans="1:15" ht="78.75" x14ac:dyDescent="0.25">
      <c r="A1582" s="8" t="s">
        <v>4470</v>
      </c>
      <c r="B1582" s="13" t="s">
        <v>4471</v>
      </c>
      <c r="C1582" s="12" t="s">
        <v>4472</v>
      </c>
      <c r="D1582" s="12" t="s">
        <v>4455</v>
      </c>
      <c r="E1582" s="14" t="s">
        <v>25</v>
      </c>
      <c r="F1582" s="14" t="s">
        <v>26</v>
      </c>
      <c r="G1582" s="13" t="s">
        <v>4456</v>
      </c>
      <c r="H1582" s="13" t="s">
        <v>4457</v>
      </c>
      <c r="I1582" s="13" t="s">
        <v>133</v>
      </c>
      <c r="J1582" s="15">
        <v>1238827957.97</v>
      </c>
      <c r="K1582" s="15">
        <v>481531911.06</v>
      </c>
      <c r="L1582" s="16">
        <v>41640</v>
      </c>
      <c r="M1582" s="16">
        <v>44561</v>
      </c>
      <c r="N1582" s="12" t="str">
        <f>VLOOKUP(C1582,[1]Sheet1!$D:$R,15,0)</f>
        <v>12 Transport i składowanie</v>
      </c>
      <c r="O1582" s="17" t="s">
        <v>30</v>
      </c>
    </row>
    <row r="1583" spans="1:15" ht="67.5" x14ac:dyDescent="0.25">
      <c r="A1583" s="8" t="s">
        <v>4473</v>
      </c>
      <c r="B1583" s="13" t="s">
        <v>4474</v>
      </c>
      <c r="C1583" s="12" t="s">
        <v>4475</v>
      </c>
      <c r="D1583" s="12" t="s">
        <v>4455</v>
      </c>
      <c r="E1583" s="14" t="s">
        <v>25</v>
      </c>
      <c r="F1583" s="14" t="s">
        <v>26</v>
      </c>
      <c r="G1583" s="13" t="s">
        <v>4456</v>
      </c>
      <c r="H1583" s="13" t="s">
        <v>4457</v>
      </c>
      <c r="I1583" s="13" t="s">
        <v>133</v>
      </c>
      <c r="J1583" s="15">
        <v>1026724165.23</v>
      </c>
      <c r="K1583" s="15">
        <v>527428729.51999998</v>
      </c>
      <c r="L1583" s="16">
        <v>41640</v>
      </c>
      <c r="M1583" s="16">
        <v>44012</v>
      </c>
      <c r="N1583" s="12" t="str">
        <f>VLOOKUP(C1583,[1]Sheet1!$D:$R,15,0)</f>
        <v>12 Transport i składowanie</v>
      </c>
      <c r="O1583" s="17" t="s">
        <v>30</v>
      </c>
    </row>
    <row r="1584" spans="1:15" ht="67.5" x14ac:dyDescent="0.25">
      <c r="A1584" s="8" t="s">
        <v>4476</v>
      </c>
      <c r="B1584" s="13" t="s">
        <v>4477</v>
      </c>
      <c r="C1584" s="12" t="s">
        <v>4478</v>
      </c>
      <c r="D1584" s="12" t="s">
        <v>4455</v>
      </c>
      <c r="E1584" s="14" t="s">
        <v>25</v>
      </c>
      <c r="F1584" s="14" t="s">
        <v>26</v>
      </c>
      <c r="G1584" s="13" t="s">
        <v>4456</v>
      </c>
      <c r="H1584" s="13" t="s">
        <v>4457</v>
      </c>
      <c r="I1584" s="13" t="s">
        <v>133</v>
      </c>
      <c r="J1584" s="15">
        <v>652782951.09000003</v>
      </c>
      <c r="K1584" s="15">
        <v>318439702.06999999</v>
      </c>
      <c r="L1584" s="16">
        <v>41640</v>
      </c>
      <c r="M1584" s="16">
        <v>43100</v>
      </c>
      <c r="N1584" s="12" t="str">
        <f>VLOOKUP(C1584,[1]Sheet1!$D:$R,15,0)</f>
        <v>12 Transport i składowanie</v>
      </c>
      <c r="O1584" s="17" t="s">
        <v>52</v>
      </c>
    </row>
    <row r="1585" spans="1:15" ht="123.75" x14ac:dyDescent="0.25">
      <c r="A1585" s="8" t="s">
        <v>4479</v>
      </c>
      <c r="B1585" s="13" t="s">
        <v>4480</v>
      </c>
      <c r="C1585" s="12" t="s">
        <v>4481</v>
      </c>
      <c r="D1585" s="12" t="s">
        <v>4455</v>
      </c>
      <c r="E1585" s="14" t="s">
        <v>25</v>
      </c>
      <c r="F1585" s="14" t="s">
        <v>26</v>
      </c>
      <c r="G1585" s="13" t="s">
        <v>4456</v>
      </c>
      <c r="H1585" s="13" t="s">
        <v>4457</v>
      </c>
      <c r="I1585" s="13" t="s">
        <v>133</v>
      </c>
      <c r="J1585" s="15">
        <v>825142019.78999996</v>
      </c>
      <c r="K1585" s="15">
        <v>421058123.85000002</v>
      </c>
      <c r="L1585" s="16">
        <v>41640</v>
      </c>
      <c r="M1585" s="16">
        <v>43281</v>
      </c>
      <c r="N1585" s="12" t="str">
        <f>VLOOKUP(C1585,[1]Sheet1!$D:$R,15,0)</f>
        <v>12 Transport i składowanie</v>
      </c>
      <c r="O1585" s="17" t="s">
        <v>30</v>
      </c>
    </row>
    <row r="1586" spans="1:15" ht="67.5" x14ac:dyDescent="0.25">
      <c r="A1586" s="8" t="s">
        <v>4482</v>
      </c>
      <c r="B1586" s="13" t="s">
        <v>4483</v>
      </c>
      <c r="C1586" s="12" t="s">
        <v>4484</v>
      </c>
      <c r="D1586" s="12" t="s">
        <v>4455</v>
      </c>
      <c r="E1586" s="14" t="s">
        <v>25</v>
      </c>
      <c r="F1586" s="14" t="s">
        <v>26</v>
      </c>
      <c r="G1586" s="13" t="s">
        <v>4456</v>
      </c>
      <c r="H1586" s="13" t="s">
        <v>4457</v>
      </c>
      <c r="I1586" s="13" t="s">
        <v>133</v>
      </c>
      <c r="J1586" s="15">
        <v>539400228.10000002</v>
      </c>
      <c r="K1586" s="15">
        <v>249008427.19999999</v>
      </c>
      <c r="L1586" s="16">
        <v>41640</v>
      </c>
      <c r="M1586" s="16">
        <v>43100</v>
      </c>
      <c r="N1586" s="12" t="str">
        <f>VLOOKUP(C1586,[1]Sheet1!$D:$R,15,0)</f>
        <v>12 Transport i składowanie</v>
      </c>
      <c r="O1586" s="17" t="s">
        <v>30</v>
      </c>
    </row>
    <row r="1587" spans="1:15" ht="78.75" x14ac:dyDescent="0.25">
      <c r="A1587" s="8" t="s">
        <v>4485</v>
      </c>
      <c r="B1587" s="13" t="s">
        <v>4486</v>
      </c>
      <c r="C1587" s="12" t="s">
        <v>4487</v>
      </c>
      <c r="D1587" s="12" t="s">
        <v>4455</v>
      </c>
      <c r="E1587" s="14" t="s">
        <v>25</v>
      </c>
      <c r="F1587" s="14" t="s">
        <v>26</v>
      </c>
      <c r="G1587" s="13" t="s">
        <v>4456</v>
      </c>
      <c r="H1587" s="13" t="s">
        <v>4457</v>
      </c>
      <c r="I1587" s="13" t="s">
        <v>133</v>
      </c>
      <c r="J1587" s="15">
        <v>2199770556.6199999</v>
      </c>
      <c r="K1587" s="15">
        <v>1175674662.45</v>
      </c>
      <c r="L1587" s="16">
        <v>41640</v>
      </c>
      <c r="M1587" s="16">
        <v>43465</v>
      </c>
      <c r="N1587" s="12" t="str">
        <f>VLOOKUP(C1587,[1]Sheet1!$D:$R,15,0)</f>
        <v>12 Transport i składowanie</v>
      </c>
      <c r="O1587" s="17" t="s">
        <v>30</v>
      </c>
    </row>
    <row r="1588" spans="1:15" ht="101.25" x14ac:dyDescent="0.25">
      <c r="A1588" s="8" t="s">
        <v>4488</v>
      </c>
      <c r="B1588" s="13" t="s">
        <v>4489</v>
      </c>
      <c r="C1588" s="12" t="s">
        <v>4490</v>
      </c>
      <c r="D1588" s="12" t="s">
        <v>4455</v>
      </c>
      <c r="E1588" s="14" t="s">
        <v>25</v>
      </c>
      <c r="F1588" s="14" t="s">
        <v>26</v>
      </c>
      <c r="G1588" s="13" t="s">
        <v>4456</v>
      </c>
      <c r="H1588" s="13" t="s">
        <v>4457</v>
      </c>
      <c r="I1588" s="13" t="s">
        <v>133</v>
      </c>
      <c r="J1588" s="15">
        <v>1335544653.74</v>
      </c>
      <c r="K1588" s="15">
        <v>697331179.42999995</v>
      </c>
      <c r="L1588" s="16">
        <v>41640</v>
      </c>
      <c r="M1588" s="16">
        <v>44196</v>
      </c>
      <c r="N1588" s="12" t="str">
        <f>VLOOKUP(C1588,[1]Sheet1!$D:$R,15,0)</f>
        <v>12 Transport i składowanie</v>
      </c>
      <c r="O1588" s="17" t="s">
        <v>30</v>
      </c>
    </row>
    <row r="1589" spans="1:15" ht="146.25" x14ac:dyDescent="0.25">
      <c r="A1589" s="8" t="s">
        <v>4491</v>
      </c>
      <c r="B1589" s="13" t="s">
        <v>4492</v>
      </c>
      <c r="C1589" s="12" t="s">
        <v>4493</v>
      </c>
      <c r="D1589" s="12" t="s">
        <v>3860</v>
      </c>
      <c r="E1589" s="14" t="s">
        <v>25</v>
      </c>
      <c r="F1589" s="14" t="s">
        <v>26</v>
      </c>
      <c r="G1589" s="13" t="s">
        <v>4456</v>
      </c>
      <c r="H1589" s="13" t="s">
        <v>4457</v>
      </c>
      <c r="I1589" s="13" t="s">
        <v>133</v>
      </c>
      <c r="J1589" s="15">
        <v>219891112.56</v>
      </c>
      <c r="K1589" s="15">
        <v>156063345</v>
      </c>
      <c r="L1589" s="16">
        <v>42370</v>
      </c>
      <c r="M1589" s="16">
        <v>43921</v>
      </c>
      <c r="N1589" s="12" t="str">
        <f>VLOOKUP(C1589,[1]Sheet1!$D:$R,15,0)</f>
        <v>12 Transport i składowanie</v>
      </c>
      <c r="O1589" s="17" t="s">
        <v>30</v>
      </c>
    </row>
    <row r="1590" spans="1:15" ht="67.5" x14ac:dyDescent="0.25">
      <c r="A1590" s="8" t="s">
        <v>4494</v>
      </c>
      <c r="B1590" s="13" t="s">
        <v>4495</v>
      </c>
      <c r="C1590" s="12" t="s">
        <v>4496</v>
      </c>
      <c r="D1590" s="12" t="s">
        <v>3860</v>
      </c>
      <c r="E1590" s="14" t="s">
        <v>25</v>
      </c>
      <c r="F1590" s="14" t="s">
        <v>26</v>
      </c>
      <c r="G1590" s="13" t="s">
        <v>4456</v>
      </c>
      <c r="H1590" s="13" t="s">
        <v>4457</v>
      </c>
      <c r="I1590" s="13" t="s">
        <v>133</v>
      </c>
      <c r="J1590" s="15">
        <v>60605278.810000002</v>
      </c>
      <c r="K1590" s="15">
        <v>44521463.759999998</v>
      </c>
      <c r="L1590" s="16">
        <v>42370</v>
      </c>
      <c r="M1590" s="16">
        <v>44104</v>
      </c>
      <c r="N1590" s="12" t="str">
        <f>VLOOKUP(C1590,[1]Sheet1!$D:$R,15,0)</f>
        <v>12 Transport i składowanie</v>
      </c>
      <c r="O1590" s="17" t="s">
        <v>30</v>
      </c>
    </row>
    <row r="1591" spans="1:15" ht="202.5" x14ac:dyDescent="0.25">
      <c r="A1591" s="8" t="s">
        <v>4497</v>
      </c>
      <c r="B1591" s="13" t="s">
        <v>4498</v>
      </c>
      <c r="C1591" s="12" t="s">
        <v>4499</v>
      </c>
      <c r="D1591" s="12" t="s">
        <v>4455</v>
      </c>
      <c r="E1591" s="14" t="s">
        <v>25</v>
      </c>
      <c r="F1591" s="14" t="s">
        <v>26</v>
      </c>
      <c r="G1591" s="13" t="s">
        <v>4456</v>
      </c>
      <c r="H1591" s="13" t="s">
        <v>4457</v>
      </c>
      <c r="I1591" s="13" t="s">
        <v>133</v>
      </c>
      <c r="J1591" s="15">
        <v>3011393173.0700002</v>
      </c>
      <c r="K1591" s="15">
        <v>1355184582.3499999</v>
      </c>
      <c r="L1591" s="16">
        <v>41640</v>
      </c>
      <c r="M1591" s="16">
        <v>44561</v>
      </c>
      <c r="N1591" s="12" t="str">
        <f>VLOOKUP(C1591,[1]Sheet1!$D:$R,15,0)</f>
        <v>12 Transport i składowanie</v>
      </c>
      <c r="O1591" s="17" t="s">
        <v>30</v>
      </c>
    </row>
    <row r="1592" spans="1:15" ht="112.5" x14ac:dyDescent="0.25">
      <c r="A1592" s="8" t="s">
        <v>4500</v>
      </c>
      <c r="B1592" s="13" t="s">
        <v>4501</v>
      </c>
      <c r="C1592" s="12" t="s">
        <v>4502</v>
      </c>
      <c r="D1592" s="12" t="s">
        <v>4455</v>
      </c>
      <c r="E1592" s="14" t="s">
        <v>25</v>
      </c>
      <c r="F1592" s="14" t="s">
        <v>26</v>
      </c>
      <c r="G1592" s="13" t="s">
        <v>4456</v>
      </c>
      <c r="H1592" s="13" t="s">
        <v>4457</v>
      </c>
      <c r="I1592" s="13" t="s">
        <v>133</v>
      </c>
      <c r="J1592" s="15">
        <v>1219654475.48</v>
      </c>
      <c r="K1592" s="15">
        <v>662623873.54999995</v>
      </c>
      <c r="L1592" s="16">
        <v>41640</v>
      </c>
      <c r="M1592" s="16">
        <v>43921</v>
      </c>
      <c r="N1592" s="12" t="str">
        <f>VLOOKUP(C1592,[1]Sheet1!$D:$R,15,0)</f>
        <v>12 Transport i składowanie</v>
      </c>
      <c r="O1592" s="17" t="s">
        <v>30</v>
      </c>
    </row>
    <row r="1593" spans="1:15" ht="146.25" x14ac:dyDescent="0.25">
      <c r="A1593" s="8" t="s">
        <v>4503</v>
      </c>
      <c r="B1593" s="13" t="s">
        <v>4504</v>
      </c>
      <c r="C1593" s="12" t="s">
        <v>4505</v>
      </c>
      <c r="D1593" s="12" t="s">
        <v>4455</v>
      </c>
      <c r="E1593" s="14" t="s">
        <v>25</v>
      </c>
      <c r="F1593" s="14" t="s">
        <v>26</v>
      </c>
      <c r="G1593" s="13" t="s">
        <v>4456</v>
      </c>
      <c r="H1593" s="13" t="s">
        <v>4457</v>
      </c>
      <c r="I1593" s="13" t="s">
        <v>133</v>
      </c>
      <c r="J1593" s="15">
        <v>899333010.75999999</v>
      </c>
      <c r="K1593" s="15">
        <v>401836649.57999998</v>
      </c>
      <c r="L1593" s="16">
        <v>41640</v>
      </c>
      <c r="M1593" s="16">
        <v>43646</v>
      </c>
      <c r="N1593" s="12" t="str">
        <f>VLOOKUP(C1593,[1]Sheet1!$D:$R,15,0)</f>
        <v>12 Transport i składowanie</v>
      </c>
      <c r="O1593" s="17" t="s">
        <v>30</v>
      </c>
    </row>
    <row r="1594" spans="1:15" ht="123.75" x14ac:dyDescent="0.25">
      <c r="A1594" s="8" t="s">
        <v>4506</v>
      </c>
      <c r="B1594" s="13" t="s">
        <v>4507</v>
      </c>
      <c r="C1594" s="12" t="s">
        <v>4508</v>
      </c>
      <c r="D1594" s="12" t="s">
        <v>4455</v>
      </c>
      <c r="E1594" s="14" t="s">
        <v>25</v>
      </c>
      <c r="F1594" s="14" t="s">
        <v>26</v>
      </c>
      <c r="G1594" s="13" t="s">
        <v>4456</v>
      </c>
      <c r="H1594" s="13" t="s">
        <v>4457</v>
      </c>
      <c r="I1594" s="13" t="s">
        <v>133</v>
      </c>
      <c r="J1594" s="15">
        <v>3747900317.8200002</v>
      </c>
      <c r="K1594" s="15">
        <v>2000550622.54</v>
      </c>
      <c r="L1594" s="16">
        <v>41640</v>
      </c>
      <c r="M1594" s="16">
        <v>43646</v>
      </c>
      <c r="N1594" s="12" t="str">
        <f>VLOOKUP(C1594,[1]Sheet1!$D:$R,15,0)</f>
        <v>12 Transport i składowanie</v>
      </c>
      <c r="O1594" s="17" t="s">
        <v>30</v>
      </c>
    </row>
    <row r="1595" spans="1:15" ht="90" x14ac:dyDescent="0.25">
      <c r="A1595" s="8" t="s">
        <v>4509</v>
      </c>
      <c r="B1595" s="13" t="s">
        <v>4510</v>
      </c>
      <c r="C1595" s="12" t="s">
        <v>4511</v>
      </c>
      <c r="D1595" s="12" t="s">
        <v>4455</v>
      </c>
      <c r="E1595" s="14" t="s">
        <v>25</v>
      </c>
      <c r="F1595" s="14" t="s">
        <v>26</v>
      </c>
      <c r="G1595" s="13" t="s">
        <v>4456</v>
      </c>
      <c r="H1595" s="13" t="s">
        <v>4457</v>
      </c>
      <c r="I1595" s="13" t="s">
        <v>133</v>
      </c>
      <c r="J1595" s="15">
        <v>498415515.42000002</v>
      </c>
      <c r="K1595" s="15">
        <v>263432063.63</v>
      </c>
      <c r="L1595" s="16">
        <v>41640</v>
      </c>
      <c r="M1595" s="16">
        <v>43465</v>
      </c>
      <c r="N1595" s="12" t="str">
        <f>VLOOKUP(C1595,[1]Sheet1!$D:$R,15,0)</f>
        <v>12 Transport i składowanie</v>
      </c>
      <c r="O1595" s="17" t="s">
        <v>52</v>
      </c>
    </row>
    <row r="1596" spans="1:15" ht="157.5" x14ac:dyDescent="0.25">
      <c r="A1596" s="8" t="s">
        <v>4512</v>
      </c>
      <c r="B1596" s="13" t="s">
        <v>4513</v>
      </c>
      <c r="C1596" s="12" t="s">
        <v>4514</v>
      </c>
      <c r="D1596" s="12" t="s">
        <v>4455</v>
      </c>
      <c r="E1596" s="14" t="s">
        <v>25</v>
      </c>
      <c r="F1596" s="14" t="s">
        <v>26</v>
      </c>
      <c r="G1596" s="13" t="s">
        <v>4456</v>
      </c>
      <c r="H1596" s="13" t="s">
        <v>4457</v>
      </c>
      <c r="I1596" s="13" t="s">
        <v>133</v>
      </c>
      <c r="J1596" s="15">
        <v>749591118.29999995</v>
      </c>
      <c r="K1596" s="15">
        <v>400407460.30000001</v>
      </c>
      <c r="L1596" s="16">
        <v>41640</v>
      </c>
      <c r="M1596" s="16">
        <v>43465</v>
      </c>
      <c r="N1596" s="12" t="str">
        <f>VLOOKUP(C1596,[1]Sheet1!$D:$R,15,0)</f>
        <v>08 Budownictwo</v>
      </c>
      <c r="O1596" s="17" t="s">
        <v>30</v>
      </c>
    </row>
    <row r="1597" spans="1:15" ht="225" x14ac:dyDescent="0.25">
      <c r="A1597" s="8" t="s">
        <v>4515</v>
      </c>
      <c r="B1597" s="13" t="s">
        <v>4516</v>
      </c>
      <c r="C1597" s="12" t="s">
        <v>4517</v>
      </c>
      <c r="D1597" s="12" t="s">
        <v>4455</v>
      </c>
      <c r="E1597" s="14" t="s">
        <v>25</v>
      </c>
      <c r="F1597" s="14" t="s">
        <v>26</v>
      </c>
      <c r="G1597" s="13" t="s">
        <v>4456</v>
      </c>
      <c r="H1597" s="13" t="s">
        <v>4457</v>
      </c>
      <c r="I1597" s="13" t="s">
        <v>133</v>
      </c>
      <c r="J1597" s="15">
        <v>620273220</v>
      </c>
      <c r="K1597" s="15">
        <v>296077412.69</v>
      </c>
      <c r="L1597" s="16">
        <v>41640</v>
      </c>
      <c r="M1597" s="16">
        <v>43465</v>
      </c>
      <c r="N1597" s="12" t="str">
        <f>VLOOKUP(C1597,[1]Sheet1!$D:$R,15,0)</f>
        <v>12 Transport i składowanie</v>
      </c>
      <c r="O1597" s="17" t="s">
        <v>30</v>
      </c>
    </row>
    <row r="1598" spans="1:15" ht="101.25" x14ac:dyDescent="0.25">
      <c r="A1598" s="8" t="s">
        <v>4518</v>
      </c>
      <c r="B1598" s="13" t="s">
        <v>4519</v>
      </c>
      <c r="C1598" s="12" t="s">
        <v>4520</v>
      </c>
      <c r="D1598" s="12" t="s">
        <v>4521</v>
      </c>
      <c r="E1598" s="14" t="s">
        <v>25</v>
      </c>
      <c r="F1598" s="14" t="s">
        <v>26</v>
      </c>
      <c r="G1598" s="13" t="s">
        <v>4456</v>
      </c>
      <c r="H1598" s="13" t="s">
        <v>4457</v>
      </c>
      <c r="I1598" s="13" t="s">
        <v>133</v>
      </c>
      <c r="J1598" s="15">
        <v>14195641.699999999</v>
      </c>
      <c r="K1598" s="15">
        <v>11600987.300000001</v>
      </c>
      <c r="L1598" s="16">
        <v>42736</v>
      </c>
      <c r="M1598" s="16">
        <v>43131</v>
      </c>
      <c r="N1598" s="12" t="str">
        <f>VLOOKUP(C1598,[1]Sheet1!$D:$R,15,0)</f>
        <v>12 Transport i składowanie</v>
      </c>
      <c r="O1598" s="17" t="s">
        <v>52</v>
      </c>
    </row>
    <row r="1599" spans="1:15" ht="236.25" x14ac:dyDescent="0.25">
      <c r="A1599" s="8" t="s">
        <v>4522</v>
      </c>
      <c r="B1599" s="13" t="s">
        <v>4523</v>
      </c>
      <c r="C1599" s="12" t="s">
        <v>4524</v>
      </c>
      <c r="D1599" s="12" t="s">
        <v>4455</v>
      </c>
      <c r="E1599" s="14" t="s">
        <v>25</v>
      </c>
      <c r="F1599" s="14" t="s">
        <v>26</v>
      </c>
      <c r="G1599" s="13" t="s">
        <v>4456</v>
      </c>
      <c r="H1599" s="13" t="s">
        <v>4457</v>
      </c>
      <c r="I1599" s="13" t="s">
        <v>133</v>
      </c>
      <c r="J1599" s="15">
        <v>582953168.19000006</v>
      </c>
      <c r="K1599" s="15">
        <v>309729177.57999998</v>
      </c>
      <c r="L1599" s="16">
        <v>41640</v>
      </c>
      <c r="M1599" s="16">
        <v>43465</v>
      </c>
      <c r="N1599" s="12" t="str">
        <f>VLOOKUP(C1599,[1]Sheet1!$D:$R,15,0)</f>
        <v>12 Transport i składowanie</v>
      </c>
      <c r="O1599" s="17" t="s">
        <v>30</v>
      </c>
    </row>
    <row r="1600" spans="1:15" ht="225" x14ac:dyDescent="0.25">
      <c r="A1600" s="8" t="s">
        <v>4525</v>
      </c>
      <c r="B1600" s="13" t="s">
        <v>4526</v>
      </c>
      <c r="C1600" s="12" t="s">
        <v>4527</v>
      </c>
      <c r="D1600" s="12" t="s">
        <v>4455</v>
      </c>
      <c r="E1600" s="14" t="s">
        <v>25</v>
      </c>
      <c r="F1600" s="14" t="s">
        <v>26</v>
      </c>
      <c r="G1600" s="13" t="s">
        <v>4456</v>
      </c>
      <c r="H1600" s="13" t="s">
        <v>4457</v>
      </c>
      <c r="I1600" s="13" t="s">
        <v>133</v>
      </c>
      <c r="J1600" s="15">
        <v>2381400106.8299999</v>
      </c>
      <c r="K1600" s="15">
        <v>1241702576.1400001</v>
      </c>
      <c r="L1600" s="16">
        <v>41640</v>
      </c>
      <c r="M1600" s="16">
        <v>44561</v>
      </c>
      <c r="N1600" s="12" t="str">
        <f>VLOOKUP(C1600,[1]Sheet1!$D:$R,15,0)</f>
        <v>12 Transport i składowanie</v>
      </c>
      <c r="O1600" s="17" t="s">
        <v>30</v>
      </c>
    </row>
    <row r="1601" spans="1:15" ht="202.5" x14ac:dyDescent="0.25">
      <c r="A1601" s="8" t="s">
        <v>4528</v>
      </c>
      <c r="B1601" s="13" t="s">
        <v>4529</v>
      </c>
      <c r="C1601" s="12" t="s">
        <v>4530</v>
      </c>
      <c r="D1601" s="12" t="s">
        <v>4455</v>
      </c>
      <c r="E1601" s="14" t="s">
        <v>25</v>
      </c>
      <c r="F1601" s="14" t="s">
        <v>26</v>
      </c>
      <c r="G1601" s="13" t="s">
        <v>4456</v>
      </c>
      <c r="H1601" s="13" t="s">
        <v>4457</v>
      </c>
      <c r="I1601" s="13" t="s">
        <v>133</v>
      </c>
      <c r="J1601" s="15">
        <v>4074761037.6900001</v>
      </c>
      <c r="K1601" s="15">
        <v>1696091568.5799999</v>
      </c>
      <c r="L1601" s="16">
        <v>41640</v>
      </c>
      <c r="M1601" s="16">
        <v>44377</v>
      </c>
      <c r="N1601" s="12" t="str">
        <f>VLOOKUP(C1601,[1]Sheet1!$D:$R,15,0)</f>
        <v>12 Transport i składowanie</v>
      </c>
      <c r="O1601" s="17" t="s">
        <v>30</v>
      </c>
    </row>
    <row r="1602" spans="1:15" ht="135" x14ac:dyDescent="0.25">
      <c r="A1602" s="8" t="s">
        <v>4531</v>
      </c>
      <c r="B1602" s="13" t="s">
        <v>4532</v>
      </c>
      <c r="C1602" s="12" t="s">
        <v>4533</v>
      </c>
      <c r="D1602" s="12" t="s">
        <v>4455</v>
      </c>
      <c r="E1602" s="14" t="s">
        <v>25</v>
      </c>
      <c r="F1602" s="14" t="s">
        <v>26</v>
      </c>
      <c r="G1602" s="13" t="s">
        <v>4456</v>
      </c>
      <c r="H1602" s="13" t="s">
        <v>4457</v>
      </c>
      <c r="I1602" s="13" t="s">
        <v>133</v>
      </c>
      <c r="J1602" s="15">
        <v>1218784642.21</v>
      </c>
      <c r="K1602" s="15">
        <v>478335577.94</v>
      </c>
      <c r="L1602" s="16">
        <v>41640</v>
      </c>
      <c r="M1602" s="16">
        <v>44196</v>
      </c>
      <c r="N1602" s="12" t="str">
        <f>VLOOKUP(C1602,[1]Sheet1!$D:$R,15,0)</f>
        <v>12 Transport i składowanie</v>
      </c>
      <c r="O1602" s="17" t="s">
        <v>30</v>
      </c>
    </row>
    <row r="1603" spans="1:15" ht="202.5" x14ac:dyDescent="0.25">
      <c r="A1603" s="8" t="s">
        <v>4534</v>
      </c>
      <c r="B1603" s="13" t="s">
        <v>4535</v>
      </c>
      <c r="C1603" s="12" t="s">
        <v>4536</v>
      </c>
      <c r="D1603" s="12" t="s">
        <v>4537</v>
      </c>
      <c r="E1603" s="14" t="s">
        <v>25</v>
      </c>
      <c r="F1603" s="14" t="s">
        <v>26</v>
      </c>
      <c r="G1603" s="13" t="s">
        <v>4456</v>
      </c>
      <c r="H1603" s="13" t="s">
        <v>4457</v>
      </c>
      <c r="I1603" s="13" t="s">
        <v>133</v>
      </c>
      <c r="J1603" s="15">
        <v>231562135.69999999</v>
      </c>
      <c r="K1603" s="15">
        <v>158475368.36000001</v>
      </c>
      <c r="L1603" s="16">
        <v>41640</v>
      </c>
      <c r="M1603" s="16">
        <v>44926</v>
      </c>
      <c r="N1603" s="12" t="str">
        <f>VLOOKUP(C1603,[1]Sheet1!$D:$R,15,0)</f>
        <v>12 Transport i składowanie</v>
      </c>
      <c r="O1603" s="17" t="s">
        <v>30</v>
      </c>
    </row>
    <row r="1604" spans="1:15" ht="123.75" x14ac:dyDescent="0.25">
      <c r="A1604" s="8" t="s">
        <v>4538</v>
      </c>
      <c r="B1604" s="13" t="s">
        <v>4539</v>
      </c>
      <c r="C1604" s="12" t="s">
        <v>4540</v>
      </c>
      <c r="D1604" s="12" t="s">
        <v>4455</v>
      </c>
      <c r="E1604" s="14" t="s">
        <v>25</v>
      </c>
      <c r="F1604" s="14" t="s">
        <v>26</v>
      </c>
      <c r="G1604" s="13" t="s">
        <v>4456</v>
      </c>
      <c r="H1604" s="13" t="s">
        <v>4457</v>
      </c>
      <c r="I1604" s="13" t="s">
        <v>133</v>
      </c>
      <c r="J1604" s="15">
        <v>1576342145.1199999</v>
      </c>
      <c r="K1604" s="15">
        <v>716300886.64999998</v>
      </c>
      <c r="L1604" s="16">
        <v>41640</v>
      </c>
      <c r="M1604" s="16">
        <v>44926</v>
      </c>
      <c r="N1604" s="12" t="str">
        <f>VLOOKUP(C1604,[1]Sheet1!$D:$R,15,0)</f>
        <v>12 Transport i składowanie</v>
      </c>
      <c r="O1604" s="17" t="s">
        <v>30</v>
      </c>
    </row>
    <row r="1605" spans="1:15" ht="101.25" x14ac:dyDescent="0.25">
      <c r="A1605" s="8" t="s">
        <v>4541</v>
      </c>
      <c r="B1605" s="13" t="s">
        <v>4542</v>
      </c>
      <c r="C1605" s="12" t="s">
        <v>4543</v>
      </c>
      <c r="D1605" s="12" t="s">
        <v>602</v>
      </c>
      <c r="E1605" s="14" t="s">
        <v>25</v>
      </c>
      <c r="F1605" s="14" t="s">
        <v>26</v>
      </c>
      <c r="G1605" s="13" t="s">
        <v>4456</v>
      </c>
      <c r="H1605" s="13" t="s">
        <v>4457</v>
      </c>
      <c r="I1605" s="13" t="s">
        <v>133</v>
      </c>
      <c r="J1605" s="15">
        <v>102300000</v>
      </c>
      <c r="K1605" s="15">
        <v>86955000</v>
      </c>
      <c r="L1605" s="16">
        <v>42811</v>
      </c>
      <c r="M1605" s="16">
        <v>44104</v>
      </c>
      <c r="N1605" s="12" t="str">
        <f>VLOOKUP(C1605,[1]Sheet1!$D:$R,15,0)</f>
        <v>12 Transport i składowanie</v>
      </c>
      <c r="O1605" s="17" t="s">
        <v>30</v>
      </c>
    </row>
    <row r="1606" spans="1:15" ht="236.25" x14ac:dyDescent="0.25">
      <c r="A1606" s="8" t="s">
        <v>4544</v>
      </c>
      <c r="B1606" s="13" t="s">
        <v>4545</v>
      </c>
      <c r="C1606" s="12" t="s">
        <v>4546</v>
      </c>
      <c r="D1606" s="12" t="s">
        <v>3860</v>
      </c>
      <c r="E1606" s="14" t="s">
        <v>25</v>
      </c>
      <c r="F1606" s="14" t="s">
        <v>26</v>
      </c>
      <c r="G1606" s="13" t="s">
        <v>4456</v>
      </c>
      <c r="H1606" s="13" t="s">
        <v>4457</v>
      </c>
      <c r="I1606" s="13" t="s">
        <v>133</v>
      </c>
      <c r="J1606" s="15">
        <v>92641858</v>
      </c>
      <c r="K1606" s="15">
        <v>52909830.799999997</v>
      </c>
      <c r="L1606" s="16">
        <v>41640</v>
      </c>
      <c r="M1606" s="16">
        <v>44196</v>
      </c>
      <c r="N1606" s="12" t="str">
        <f>VLOOKUP(C1606,[1]Sheet1!$D:$R,15,0)</f>
        <v>12 Transport i składowanie</v>
      </c>
      <c r="O1606" s="17" t="s">
        <v>30</v>
      </c>
    </row>
    <row r="1607" spans="1:15" ht="236.25" x14ac:dyDescent="0.25">
      <c r="A1607" s="8" t="s">
        <v>4547</v>
      </c>
      <c r="B1607" s="13" t="s">
        <v>4548</v>
      </c>
      <c r="C1607" s="12" t="s">
        <v>4549</v>
      </c>
      <c r="D1607" s="12" t="s">
        <v>4455</v>
      </c>
      <c r="E1607" s="14" t="s">
        <v>25</v>
      </c>
      <c r="F1607" s="14" t="s">
        <v>26</v>
      </c>
      <c r="G1607" s="13" t="s">
        <v>4456</v>
      </c>
      <c r="H1607" s="13" t="s">
        <v>4457</v>
      </c>
      <c r="I1607" s="13" t="s">
        <v>133</v>
      </c>
      <c r="J1607" s="15">
        <v>2534380000</v>
      </c>
      <c r="K1607" s="15">
        <v>1322398015.1700001</v>
      </c>
      <c r="L1607" s="16">
        <v>41640</v>
      </c>
      <c r="M1607" s="16">
        <v>44194</v>
      </c>
      <c r="N1607" s="12" t="str">
        <f>VLOOKUP(C1607,[1]Sheet1!$D:$R,15,0)</f>
        <v>12 Transport i składowanie</v>
      </c>
      <c r="O1607" s="17" t="s">
        <v>30</v>
      </c>
    </row>
    <row r="1608" spans="1:15" ht="135" x14ac:dyDescent="0.25">
      <c r="A1608" s="8" t="s">
        <v>4550</v>
      </c>
      <c r="B1608" s="13" t="s">
        <v>4551</v>
      </c>
      <c r="C1608" s="12" t="s">
        <v>4552</v>
      </c>
      <c r="D1608" s="12" t="s">
        <v>4455</v>
      </c>
      <c r="E1608" s="14" t="s">
        <v>25</v>
      </c>
      <c r="F1608" s="14" t="s">
        <v>26</v>
      </c>
      <c r="G1608" s="13" t="s">
        <v>4456</v>
      </c>
      <c r="H1608" s="13" t="s">
        <v>4457</v>
      </c>
      <c r="I1608" s="13" t="s">
        <v>133</v>
      </c>
      <c r="J1608" s="15">
        <v>1497511388.4300001</v>
      </c>
      <c r="K1608" s="15">
        <v>641003358.03999996</v>
      </c>
      <c r="L1608" s="16">
        <v>41640</v>
      </c>
      <c r="M1608" s="16">
        <v>44196</v>
      </c>
      <c r="N1608" s="12" t="str">
        <f>VLOOKUP(C1608,[1]Sheet1!$D:$R,15,0)</f>
        <v>12 Transport i składowanie</v>
      </c>
      <c r="O1608" s="17" t="s">
        <v>30</v>
      </c>
    </row>
    <row r="1609" spans="1:15" ht="168.75" x14ac:dyDescent="0.25">
      <c r="A1609" s="8" t="s">
        <v>4553</v>
      </c>
      <c r="B1609" s="13" t="s">
        <v>4554</v>
      </c>
      <c r="C1609" s="12" t="s">
        <v>4555</v>
      </c>
      <c r="D1609" s="12" t="s">
        <v>4455</v>
      </c>
      <c r="E1609" s="14" t="s">
        <v>25</v>
      </c>
      <c r="F1609" s="14" t="s">
        <v>26</v>
      </c>
      <c r="G1609" s="13" t="s">
        <v>4456</v>
      </c>
      <c r="H1609" s="13" t="s">
        <v>4457</v>
      </c>
      <c r="I1609" s="13" t="s">
        <v>133</v>
      </c>
      <c r="J1609" s="15">
        <v>2282411370.4400001</v>
      </c>
      <c r="K1609" s="15">
        <v>1178476685.47</v>
      </c>
      <c r="L1609" s="16">
        <v>41640</v>
      </c>
      <c r="M1609" s="16">
        <v>44012</v>
      </c>
      <c r="N1609" s="12" t="str">
        <f>VLOOKUP(C1609,[1]Sheet1!$D:$R,15,0)</f>
        <v>12 Transport i składowanie</v>
      </c>
      <c r="O1609" s="17" t="s">
        <v>30</v>
      </c>
    </row>
    <row r="1610" spans="1:15" ht="101.25" x14ac:dyDescent="0.25">
      <c r="A1610" s="8" t="s">
        <v>4556</v>
      </c>
      <c r="B1610" s="13" t="s">
        <v>4557</v>
      </c>
      <c r="C1610" s="12" t="s">
        <v>4558</v>
      </c>
      <c r="D1610" s="12" t="s">
        <v>4455</v>
      </c>
      <c r="E1610" s="14" t="s">
        <v>25</v>
      </c>
      <c r="F1610" s="14" t="s">
        <v>26</v>
      </c>
      <c r="G1610" s="13" t="s">
        <v>4456</v>
      </c>
      <c r="H1610" s="13" t="s">
        <v>4457</v>
      </c>
      <c r="I1610" s="13" t="s">
        <v>133</v>
      </c>
      <c r="J1610" s="15">
        <v>1167944384.78</v>
      </c>
      <c r="K1610" s="15">
        <v>537509630.66999996</v>
      </c>
      <c r="L1610" s="16">
        <v>41640</v>
      </c>
      <c r="M1610" s="16">
        <v>44196</v>
      </c>
      <c r="N1610" s="12" t="str">
        <f>VLOOKUP(C1610,[1]Sheet1!$D:$R,15,0)</f>
        <v>12 Transport i składowanie</v>
      </c>
      <c r="O1610" s="17" t="s">
        <v>30</v>
      </c>
    </row>
    <row r="1611" spans="1:15" ht="67.5" x14ac:dyDescent="0.25">
      <c r="A1611" s="8" t="s">
        <v>4559</v>
      </c>
      <c r="B1611" s="13" t="s">
        <v>4560</v>
      </c>
      <c r="C1611" s="12" t="s">
        <v>4561</v>
      </c>
      <c r="D1611" s="12" t="s">
        <v>4562</v>
      </c>
      <c r="E1611" s="14" t="s">
        <v>25</v>
      </c>
      <c r="F1611" s="14" t="s">
        <v>26</v>
      </c>
      <c r="G1611" s="13" t="s">
        <v>4456</v>
      </c>
      <c r="H1611" s="13" t="s">
        <v>4457</v>
      </c>
      <c r="I1611" s="13" t="s">
        <v>133</v>
      </c>
      <c r="J1611" s="15">
        <v>25800000</v>
      </c>
      <c r="K1611" s="15">
        <v>21250000</v>
      </c>
      <c r="L1611" s="16">
        <v>42826</v>
      </c>
      <c r="M1611" s="16">
        <v>43830</v>
      </c>
      <c r="N1611" s="12" t="str">
        <f>VLOOKUP(C1611,[1]Sheet1!$D:$R,15,0)</f>
        <v>12 Transport i składowanie</v>
      </c>
      <c r="O1611" s="17" t="s">
        <v>30</v>
      </c>
    </row>
    <row r="1612" spans="1:15" ht="236.25" x14ac:dyDescent="0.25">
      <c r="A1612" s="8" t="s">
        <v>4563</v>
      </c>
      <c r="B1612" s="13" t="s">
        <v>8236</v>
      </c>
      <c r="C1612" s="12" t="s">
        <v>4564</v>
      </c>
      <c r="D1612" s="12" t="s">
        <v>1883</v>
      </c>
      <c r="E1612" s="14" t="s">
        <v>25</v>
      </c>
      <c r="F1612" s="14" t="s">
        <v>26</v>
      </c>
      <c r="G1612" s="13" t="s">
        <v>4456</v>
      </c>
      <c r="H1612" s="13" t="s">
        <v>4457</v>
      </c>
      <c r="I1612" s="13" t="s">
        <v>133</v>
      </c>
      <c r="J1612" s="15">
        <v>322796029.42000002</v>
      </c>
      <c r="K1612" s="15">
        <v>274349000</v>
      </c>
      <c r="L1612" s="16">
        <v>42787</v>
      </c>
      <c r="M1612" s="16">
        <v>45291</v>
      </c>
      <c r="N1612" s="12" t="str">
        <f>VLOOKUP(C1612,[1]Sheet1!$D:$R,15,0)</f>
        <v>12 Transport i składowanie</v>
      </c>
      <c r="O1612" s="17" t="s">
        <v>30</v>
      </c>
    </row>
    <row r="1613" spans="1:15" ht="101.25" x14ac:dyDescent="0.25">
      <c r="A1613" s="8" t="s">
        <v>4565</v>
      </c>
      <c r="B1613" s="13" t="s">
        <v>4566</v>
      </c>
      <c r="C1613" s="12" t="s">
        <v>4567</v>
      </c>
      <c r="D1613" s="12" t="s">
        <v>4455</v>
      </c>
      <c r="E1613" s="14" t="s">
        <v>25</v>
      </c>
      <c r="F1613" s="14" t="s">
        <v>26</v>
      </c>
      <c r="G1613" s="13" t="s">
        <v>4456</v>
      </c>
      <c r="H1613" s="13" t="s">
        <v>4457</v>
      </c>
      <c r="I1613" s="13" t="s">
        <v>133</v>
      </c>
      <c r="J1613" s="15">
        <v>1245288089.8499999</v>
      </c>
      <c r="K1613" s="15">
        <v>618460584.39999998</v>
      </c>
      <c r="L1613" s="16">
        <v>41640</v>
      </c>
      <c r="M1613" s="16">
        <v>44196</v>
      </c>
      <c r="N1613" s="12" t="str">
        <f>VLOOKUP(C1613,[1]Sheet1!$D:$R,15,0)</f>
        <v>12 Transport i składowanie</v>
      </c>
      <c r="O1613" s="17" t="s">
        <v>30</v>
      </c>
    </row>
    <row r="1614" spans="1:15" ht="168.75" x14ac:dyDescent="0.25">
      <c r="A1614" s="8" t="s">
        <v>4568</v>
      </c>
      <c r="B1614" s="13" t="s">
        <v>4569</v>
      </c>
      <c r="C1614" s="12" t="s">
        <v>4570</v>
      </c>
      <c r="D1614" s="12" t="s">
        <v>4455</v>
      </c>
      <c r="E1614" s="14" t="s">
        <v>25</v>
      </c>
      <c r="F1614" s="14" t="s">
        <v>26</v>
      </c>
      <c r="G1614" s="13" t="s">
        <v>4456</v>
      </c>
      <c r="H1614" s="13" t="s">
        <v>4457</v>
      </c>
      <c r="I1614" s="13" t="s">
        <v>133</v>
      </c>
      <c r="J1614" s="15">
        <v>734682571.5</v>
      </c>
      <c r="K1614" s="15">
        <v>274407497.5</v>
      </c>
      <c r="L1614" s="16">
        <v>41640</v>
      </c>
      <c r="M1614" s="16">
        <v>44561</v>
      </c>
      <c r="N1614" s="12" t="str">
        <f>VLOOKUP(C1614,[1]Sheet1!$D:$R,15,0)</f>
        <v>12 Transport i składowanie</v>
      </c>
      <c r="O1614" s="17" t="s">
        <v>30</v>
      </c>
    </row>
    <row r="1615" spans="1:15" ht="157.5" x14ac:dyDescent="0.25">
      <c r="A1615" s="8" t="s">
        <v>4571</v>
      </c>
      <c r="B1615" s="13" t="s">
        <v>4572</v>
      </c>
      <c r="C1615" s="12" t="s">
        <v>4573</v>
      </c>
      <c r="D1615" s="12" t="s">
        <v>4574</v>
      </c>
      <c r="E1615" s="14" t="s">
        <v>25</v>
      </c>
      <c r="F1615" s="14" t="s">
        <v>26</v>
      </c>
      <c r="G1615" s="13" t="s">
        <v>4456</v>
      </c>
      <c r="H1615" s="13" t="s">
        <v>4457</v>
      </c>
      <c r="I1615" s="13" t="s">
        <v>133</v>
      </c>
      <c r="J1615" s="15">
        <v>65855263.240000002</v>
      </c>
      <c r="K1615" s="15">
        <v>55976973.75</v>
      </c>
      <c r="L1615" s="16">
        <v>42867</v>
      </c>
      <c r="M1615" s="16">
        <v>44926</v>
      </c>
      <c r="N1615" s="12" t="str">
        <f>VLOOKUP(C1615,[1]Sheet1!$D:$R,15,0)</f>
        <v>12 Transport i składowanie</v>
      </c>
      <c r="O1615" s="17" t="s">
        <v>30</v>
      </c>
    </row>
    <row r="1616" spans="1:15" ht="67.5" x14ac:dyDescent="0.25">
      <c r="A1616" s="8" t="s">
        <v>4575</v>
      </c>
      <c r="B1616" s="13" t="s">
        <v>4575</v>
      </c>
      <c r="C1616" s="12" t="s">
        <v>4576</v>
      </c>
      <c r="D1616" s="12" t="s">
        <v>4574</v>
      </c>
      <c r="E1616" s="14" t="s">
        <v>25</v>
      </c>
      <c r="F1616" s="14" t="s">
        <v>26</v>
      </c>
      <c r="G1616" s="13" t="s">
        <v>4456</v>
      </c>
      <c r="H1616" s="13" t="s">
        <v>4457</v>
      </c>
      <c r="I1616" s="13" t="s">
        <v>133</v>
      </c>
      <c r="J1616" s="15">
        <v>162000000</v>
      </c>
      <c r="K1616" s="15">
        <v>137700000</v>
      </c>
      <c r="L1616" s="16">
        <v>42583</v>
      </c>
      <c r="M1616" s="16">
        <v>45291</v>
      </c>
      <c r="N1616" s="12" t="str">
        <f>VLOOKUP(C1616,[1]Sheet1!$D:$R,15,0)</f>
        <v>12 Transport i składowanie</v>
      </c>
      <c r="O1616" s="17" t="s">
        <v>30</v>
      </c>
    </row>
    <row r="1617" spans="1:15" ht="67.5" x14ac:dyDescent="0.25">
      <c r="A1617" s="8" t="s">
        <v>4577</v>
      </c>
      <c r="B1617" s="13" t="s">
        <v>4578</v>
      </c>
      <c r="C1617" s="12" t="s">
        <v>4579</v>
      </c>
      <c r="D1617" s="12" t="s">
        <v>4580</v>
      </c>
      <c r="E1617" s="14" t="s">
        <v>25</v>
      </c>
      <c r="F1617" s="14" t="s">
        <v>26</v>
      </c>
      <c r="G1617" s="13" t="s">
        <v>4456</v>
      </c>
      <c r="H1617" s="13" t="s">
        <v>4457</v>
      </c>
      <c r="I1617" s="13" t="s">
        <v>133</v>
      </c>
      <c r="J1617" s="15">
        <v>5000000</v>
      </c>
      <c r="K1617" s="15">
        <v>4250000</v>
      </c>
      <c r="L1617" s="16">
        <v>43281</v>
      </c>
      <c r="M1617" s="16">
        <v>44196</v>
      </c>
      <c r="N1617" s="12" t="str">
        <f>VLOOKUP(C1617,[1]Sheet1!$D:$R,15,0)</f>
        <v>12 Transport i składowanie</v>
      </c>
      <c r="O1617" s="17" t="s">
        <v>30</v>
      </c>
    </row>
    <row r="1618" spans="1:15" ht="157.5" x14ac:dyDescent="0.25">
      <c r="A1618" s="8" t="s">
        <v>4581</v>
      </c>
      <c r="B1618" s="13" t="s">
        <v>4582</v>
      </c>
      <c r="C1618" s="12" t="s">
        <v>4583</v>
      </c>
      <c r="D1618" s="12" t="s">
        <v>4455</v>
      </c>
      <c r="E1618" s="14" t="s">
        <v>25</v>
      </c>
      <c r="F1618" s="14" t="s">
        <v>26</v>
      </c>
      <c r="G1618" s="13" t="s">
        <v>4456</v>
      </c>
      <c r="H1618" s="13" t="s">
        <v>4457</v>
      </c>
      <c r="I1618" s="13" t="s">
        <v>133</v>
      </c>
      <c r="J1618" s="15">
        <v>3875236430</v>
      </c>
      <c r="K1618" s="15">
        <v>442937952.91000003</v>
      </c>
      <c r="L1618" s="16">
        <v>41640</v>
      </c>
      <c r="M1618" s="16">
        <v>45291</v>
      </c>
      <c r="N1618" s="12" t="str">
        <f>VLOOKUP(C1618,[1]Sheet1!$D:$R,15,0)</f>
        <v>12 Transport i składowanie</v>
      </c>
      <c r="O1618" s="17" t="s">
        <v>30</v>
      </c>
    </row>
    <row r="1619" spans="1:15" ht="101.25" x14ac:dyDescent="0.25">
      <c r="A1619" s="8" t="s">
        <v>4584</v>
      </c>
      <c r="B1619" s="13" t="s">
        <v>4585</v>
      </c>
      <c r="C1619" s="12" t="s">
        <v>4586</v>
      </c>
      <c r="D1619" s="12" t="s">
        <v>4455</v>
      </c>
      <c r="E1619" s="14" t="s">
        <v>25</v>
      </c>
      <c r="F1619" s="14" t="s">
        <v>26</v>
      </c>
      <c r="G1619" s="13" t="s">
        <v>4456</v>
      </c>
      <c r="H1619" s="13" t="s">
        <v>4457</v>
      </c>
      <c r="I1619" s="13" t="s">
        <v>133</v>
      </c>
      <c r="J1619" s="15">
        <v>815444943.02999997</v>
      </c>
      <c r="K1619" s="15">
        <v>329574977.06999999</v>
      </c>
      <c r="L1619" s="16">
        <v>41640</v>
      </c>
      <c r="M1619" s="16">
        <v>44561</v>
      </c>
      <c r="N1619" s="12" t="str">
        <f>VLOOKUP(C1619,[1]Sheet1!$D:$R,15,0)</f>
        <v>12 Transport i składowanie</v>
      </c>
      <c r="O1619" s="17" t="s">
        <v>30</v>
      </c>
    </row>
    <row r="1620" spans="1:15" ht="67.5" x14ac:dyDescent="0.25">
      <c r="A1620" s="8" t="s">
        <v>4587</v>
      </c>
      <c r="B1620" s="13" t="s">
        <v>4588</v>
      </c>
      <c r="C1620" s="12" t="s">
        <v>4589</v>
      </c>
      <c r="D1620" s="12" t="s">
        <v>4455</v>
      </c>
      <c r="E1620" s="14" t="s">
        <v>25</v>
      </c>
      <c r="F1620" s="14" t="s">
        <v>26</v>
      </c>
      <c r="G1620" s="13" t="s">
        <v>4456</v>
      </c>
      <c r="H1620" s="13" t="s">
        <v>4457</v>
      </c>
      <c r="I1620" s="13" t="s">
        <v>133</v>
      </c>
      <c r="J1620" s="15">
        <v>2032155388.48</v>
      </c>
      <c r="K1620" s="15">
        <v>984169193.38</v>
      </c>
      <c r="L1620" s="16">
        <v>41640</v>
      </c>
      <c r="M1620" s="16">
        <v>45291</v>
      </c>
      <c r="N1620" s="12" t="str">
        <f>VLOOKUP(C1620,[1]Sheet1!$D:$R,15,0)</f>
        <v>12 Transport i składowanie</v>
      </c>
      <c r="O1620" s="17" t="s">
        <v>30</v>
      </c>
    </row>
    <row r="1621" spans="1:15" ht="67.5" x14ac:dyDescent="0.25">
      <c r="A1621" s="8" t="s">
        <v>4590</v>
      </c>
      <c r="B1621" s="13" t="s">
        <v>4591</v>
      </c>
      <c r="C1621" s="12" t="s">
        <v>4592</v>
      </c>
      <c r="D1621" s="12" t="s">
        <v>4455</v>
      </c>
      <c r="E1621" s="14" t="s">
        <v>25</v>
      </c>
      <c r="F1621" s="14" t="s">
        <v>26</v>
      </c>
      <c r="G1621" s="13" t="s">
        <v>4456</v>
      </c>
      <c r="H1621" s="13" t="s">
        <v>4457</v>
      </c>
      <c r="I1621" s="13" t="s">
        <v>133</v>
      </c>
      <c r="J1621" s="15">
        <v>1455712872.5799999</v>
      </c>
      <c r="K1621" s="15">
        <v>542448242.41999996</v>
      </c>
      <c r="L1621" s="16">
        <v>41640</v>
      </c>
      <c r="M1621" s="16">
        <v>44742</v>
      </c>
      <c r="N1621" s="12" t="str">
        <f>VLOOKUP(C1621,[1]Sheet1!$D:$R,15,0)</f>
        <v>12 Transport i składowanie</v>
      </c>
      <c r="O1621" s="17" t="s">
        <v>30</v>
      </c>
    </row>
    <row r="1622" spans="1:15" ht="146.25" x14ac:dyDescent="0.25">
      <c r="A1622" s="8" t="s">
        <v>7681</v>
      </c>
      <c r="B1622" s="13" t="s">
        <v>8237</v>
      </c>
      <c r="C1622" s="12" t="s">
        <v>8710</v>
      </c>
      <c r="D1622" s="12" t="s">
        <v>497</v>
      </c>
      <c r="E1622" s="14" t="s">
        <v>25</v>
      </c>
      <c r="F1622" s="14" t="s">
        <v>26</v>
      </c>
      <c r="G1622" s="13" t="s">
        <v>4456</v>
      </c>
      <c r="H1622" s="13" t="s">
        <v>4457</v>
      </c>
      <c r="I1622" s="13" t="s">
        <v>133</v>
      </c>
      <c r="J1622" s="15">
        <v>13225282.27</v>
      </c>
      <c r="K1622" s="15">
        <v>11236596.98</v>
      </c>
      <c r="L1622" s="16">
        <v>43101</v>
      </c>
      <c r="M1622" s="16">
        <v>44286</v>
      </c>
      <c r="N1622" s="12" t="str">
        <f>VLOOKUP(C1622,[1]Sheet1!$D:$R,15,0)</f>
        <v>12 Transport i składowanie</v>
      </c>
      <c r="O1622" s="17" t="s">
        <v>30</v>
      </c>
    </row>
    <row r="1623" spans="1:15" ht="67.5" x14ac:dyDescent="0.25">
      <c r="A1623" s="8" t="s">
        <v>7682</v>
      </c>
      <c r="B1623" s="13" t="s">
        <v>8238</v>
      </c>
      <c r="C1623" s="12" t="s">
        <v>8711</v>
      </c>
      <c r="D1623" s="12" t="s">
        <v>4562</v>
      </c>
      <c r="E1623" s="14" t="s">
        <v>25</v>
      </c>
      <c r="F1623" s="14" t="s">
        <v>26</v>
      </c>
      <c r="G1623" s="13" t="s">
        <v>4456</v>
      </c>
      <c r="H1623" s="13" t="s">
        <v>4457</v>
      </c>
      <c r="I1623" s="13" t="s">
        <v>133</v>
      </c>
      <c r="J1623" s="15">
        <v>5000000</v>
      </c>
      <c r="K1623" s="15">
        <v>4250000</v>
      </c>
      <c r="L1623" s="16">
        <v>43555</v>
      </c>
      <c r="M1623" s="16">
        <v>44196</v>
      </c>
      <c r="N1623" s="12" t="str">
        <f>VLOOKUP(C1623,[1]Sheet1!$D:$R,15,0)</f>
        <v>12 Transport i składowanie</v>
      </c>
      <c r="O1623" s="17" t="s">
        <v>30</v>
      </c>
    </row>
    <row r="1624" spans="1:15" ht="67.5" x14ac:dyDescent="0.25">
      <c r="A1624" s="8" t="s">
        <v>7683</v>
      </c>
      <c r="B1624" s="13" t="s">
        <v>8239</v>
      </c>
      <c r="C1624" s="12" t="s">
        <v>8712</v>
      </c>
      <c r="D1624" s="12" t="s">
        <v>4455</v>
      </c>
      <c r="E1624" s="14" t="s">
        <v>25</v>
      </c>
      <c r="F1624" s="14" t="s">
        <v>26</v>
      </c>
      <c r="G1624" s="13" t="s">
        <v>4456</v>
      </c>
      <c r="H1624" s="13" t="s">
        <v>4457</v>
      </c>
      <c r="I1624" s="13" t="s">
        <v>133</v>
      </c>
      <c r="J1624" s="15">
        <v>1936580895.8299999</v>
      </c>
      <c r="K1624" s="15">
        <v>1043836933.77</v>
      </c>
      <c r="L1624" s="16">
        <v>41640</v>
      </c>
      <c r="M1624" s="16">
        <v>44926</v>
      </c>
      <c r="N1624" s="12" t="str">
        <f>VLOOKUP(C1624,[1]Sheet1!$D:$R,15,0)</f>
        <v>12 Transport i składowanie</v>
      </c>
      <c r="O1624" s="17" t="s">
        <v>30</v>
      </c>
    </row>
    <row r="1625" spans="1:15" ht="78.75" x14ac:dyDescent="0.25">
      <c r="A1625" s="8" t="s">
        <v>7684</v>
      </c>
      <c r="B1625" s="13" t="s">
        <v>8240</v>
      </c>
      <c r="C1625" s="12" t="s">
        <v>8713</v>
      </c>
      <c r="D1625" s="12" t="s">
        <v>4455</v>
      </c>
      <c r="E1625" s="14" t="s">
        <v>25</v>
      </c>
      <c r="F1625" s="14" t="s">
        <v>26</v>
      </c>
      <c r="G1625" s="13" t="s">
        <v>4456</v>
      </c>
      <c r="H1625" s="13" t="s">
        <v>4457</v>
      </c>
      <c r="I1625" s="13" t="s">
        <v>133</v>
      </c>
      <c r="J1625" s="15">
        <v>992166150</v>
      </c>
      <c r="K1625" s="15">
        <v>483157243.31999999</v>
      </c>
      <c r="L1625" s="16">
        <v>41640</v>
      </c>
      <c r="M1625" s="16">
        <v>44742</v>
      </c>
      <c r="N1625" s="12" t="str">
        <f>VLOOKUP(C1625,[1]Sheet1!$D:$R,15,0)</f>
        <v>12 Transport i składowanie</v>
      </c>
      <c r="O1625" s="17" t="s">
        <v>30</v>
      </c>
    </row>
    <row r="1626" spans="1:15" ht="157.5" x14ac:dyDescent="0.25">
      <c r="A1626" s="8" t="s">
        <v>7685</v>
      </c>
      <c r="B1626" s="13" t="s">
        <v>8241</v>
      </c>
      <c r="C1626" s="12" t="s">
        <v>8714</v>
      </c>
      <c r="D1626" s="12" t="s">
        <v>4455</v>
      </c>
      <c r="E1626" s="14" t="s">
        <v>25</v>
      </c>
      <c r="F1626" s="14" t="s">
        <v>26</v>
      </c>
      <c r="G1626" s="13" t="s">
        <v>4456</v>
      </c>
      <c r="H1626" s="13" t="s">
        <v>4457</v>
      </c>
      <c r="I1626" s="13" t="s">
        <v>133</v>
      </c>
      <c r="J1626" s="15">
        <v>1488600700</v>
      </c>
      <c r="K1626" s="15">
        <v>736586673.09000003</v>
      </c>
      <c r="L1626" s="16">
        <v>41640</v>
      </c>
      <c r="M1626" s="16">
        <v>44926</v>
      </c>
      <c r="N1626" s="12" t="str">
        <f>VLOOKUP(C1626,[1]Sheet1!$D:$R,15,0)</f>
        <v>12 Transport i składowanie</v>
      </c>
      <c r="O1626" s="17" t="s">
        <v>30</v>
      </c>
    </row>
    <row r="1627" spans="1:15" ht="67.5" x14ac:dyDescent="0.25">
      <c r="A1627" s="8" t="s">
        <v>7686</v>
      </c>
      <c r="B1627" s="13" t="s">
        <v>8242</v>
      </c>
      <c r="C1627" s="12" t="s">
        <v>8715</v>
      </c>
      <c r="D1627" s="12" t="s">
        <v>602</v>
      </c>
      <c r="E1627" s="14" t="s">
        <v>25</v>
      </c>
      <c r="F1627" s="14" t="s">
        <v>26</v>
      </c>
      <c r="G1627" s="13" t="s">
        <v>4456</v>
      </c>
      <c r="H1627" s="13" t="s">
        <v>4457</v>
      </c>
      <c r="I1627" s="13" t="s">
        <v>133</v>
      </c>
      <c r="J1627" s="15">
        <v>41125535</v>
      </c>
      <c r="K1627" s="15">
        <v>34956704.75</v>
      </c>
      <c r="L1627" s="16">
        <v>43466</v>
      </c>
      <c r="M1627" s="16">
        <v>44377</v>
      </c>
      <c r="N1627" s="12" t="str">
        <f>VLOOKUP(C1627,[1]Sheet1!$D:$R,15,0)</f>
        <v>12 Transport i składowanie</v>
      </c>
      <c r="O1627" s="17" t="s">
        <v>30</v>
      </c>
    </row>
    <row r="1628" spans="1:15" ht="67.5" x14ac:dyDescent="0.25">
      <c r="A1628" s="8" t="s">
        <v>7687</v>
      </c>
      <c r="B1628" s="13" t="s">
        <v>8243</v>
      </c>
      <c r="C1628" s="12" t="s">
        <v>8716</v>
      </c>
      <c r="D1628" s="12" t="s">
        <v>4455</v>
      </c>
      <c r="E1628" s="14" t="s">
        <v>25</v>
      </c>
      <c r="F1628" s="14" t="s">
        <v>26</v>
      </c>
      <c r="G1628" s="13" t="s">
        <v>4456</v>
      </c>
      <c r="H1628" s="13" t="s">
        <v>4457</v>
      </c>
      <c r="I1628" s="13" t="s">
        <v>133</v>
      </c>
      <c r="J1628" s="15">
        <v>1131705519.3299999</v>
      </c>
      <c r="K1628" s="15">
        <v>587297822.46000004</v>
      </c>
      <c r="L1628" s="16">
        <v>41640</v>
      </c>
      <c r="M1628" s="16">
        <v>45291</v>
      </c>
      <c r="N1628" s="12" t="str">
        <f>VLOOKUP(C1628,[1]Sheet1!$D:$R,15,0)</f>
        <v>12 Transport i składowanie</v>
      </c>
      <c r="O1628" s="17" t="s">
        <v>30</v>
      </c>
    </row>
    <row r="1629" spans="1:15" ht="67.5" x14ac:dyDescent="0.25">
      <c r="A1629" s="8" t="s">
        <v>7688</v>
      </c>
      <c r="B1629" s="13" t="s">
        <v>8244</v>
      </c>
      <c r="C1629" s="12" t="s">
        <v>8717</v>
      </c>
      <c r="D1629" s="12" t="s">
        <v>4455</v>
      </c>
      <c r="E1629" s="14" t="s">
        <v>25</v>
      </c>
      <c r="F1629" s="14" t="s">
        <v>26</v>
      </c>
      <c r="G1629" s="13" t="s">
        <v>4456</v>
      </c>
      <c r="H1629" s="13" t="s">
        <v>4457</v>
      </c>
      <c r="I1629" s="13" t="s">
        <v>133</v>
      </c>
      <c r="J1629" s="15">
        <v>3088071971.29</v>
      </c>
      <c r="K1629" s="15">
        <v>1636870479.79</v>
      </c>
      <c r="L1629" s="16">
        <v>41640</v>
      </c>
      <c r="M1629" s="16">
        <v>45291</v>
      </c>
      <c r="N1629" s="12" t="str">
        <f>VLOOKUP(C1629,[1]Sheet1!$D:$R,15,0)</f>
        <v>12 Transport i składowanie</v>
      </c>
      <c r="O1629" s="17" t="s">
        <v>30</v>
      </c>
    </row>
    <row r="1630" spans="1:15" ht="67.5" x14ac:dyDescent="0.25">
      <c r="A1630" s="8" t="s">
        <v>7689</v>
      </c>
      <c r="B1630" s="13" t="s">
        <v>8245</v>
      </c>
      <c r="C1630" s="12" t="s">
        <v>8718</v>
      </c>
      <c r="D1630" s="12" t="s">
        <v>4455</v>
      </c>
      <c r="E1630" s="14" t="s">
        <v>25</v>
      </c>
      <c r="F1630" s="14" t="s">
        <v>26</v>
      </c>
      <c r="G1630" s="13" t="s">
        <v>4456</v>
      </c>
      <c r="H1630" s="13" t="s">
        <v>4457</v>
      </c>
      <c r="I1630" s="13" t="s">
        <v>133</v>
      </c>
      <c r="J1630" s="15">
        <v>917408465.63999999</v>
      </c>
      <c r="K1630" s="15">
        <v>468342018.52999997</v>
      </c>
      <c r="L1630" s="16">
        <v>41640</v>
      </c>
      <c r="M1630" s="16">
        <v>44926</v>
      </c>
      <c r="N1630" s="12" t="str">
        <f>VLOOKUP(C1630,[1]Sheet1!$D:$R,15,0)</f>
        <v>12 Transport i składowanie</v>
      </c>
      <c r="O1630" s="17" t="s">
        <v>30</v>
      </c>
    </row>
    <row r="1631" spans="1:15" ht="67.5" x14ac:dyDescent="0.25">
      <c r="A1631" s="8" t="s">
        <v>4593</v>
      </c>
      <c r="B1631" s="13" t="s">
        <v>4594</v>
      </c>
      <c r="C1631" s="12" t="s">
        <v>4595</v>
      </c>
      <c r="D1631" s="12" t="s">
        <v>275</v>
      </c>
      <c r="E1631" s="14" t="s">
        <v>25</v>
      </c>
      <c r="F1631" s="14" t="s">
        <v>26</v>
      </c>
      <c r="G1631" s="13" t="s">
        <v>4456</v>
      </c>
      <c r="H1631" s="13" t="s">
        <v>4596</v>
      </c>
      <c r="I1631" s="13" t="s">
        <v>133</v>
      </c>
      <c r="J1631" s="15">
        <v>53128662.990000002</v>
      </c>
      <c r="K1631" s="15">
        <v>40011665.710000001</v>
      </c>
      <c r="L1631" s="16">
        <v>42370</v>
      </c>
      <c r="M1631" s="16">
        <v>44196</v>
      </c>
      <c r="N1631" s="12" t="str">
        <f>VLOOKUP(C1631,[1]Sheet1!$D:$R,15,0)</f>
        <v>12 Transport i składowanie</v>
      </c>
      <c r="O1631" s="17" t="s">
        <v>30</v>
      </c>
    </row>
    <row r="1632" spans="1:15" ht="67.5" x14ac:dyDescent="0.25">
      <c r="A1632" s="8" t="s">
        <v>4597</v>
      </c>
      <c r="B1632" s="13" t="s">
        <v>4598</v>
      </c>
      <c r="C1632" s="12" t="s">
        <v>4599</v>
      </c>
      <c r="D1632" s="12" t="s">
        <v>1927</v>
      </c>
      <c r="E1632" s="14" t="s">
        <v>25</v>
      </c>
      <c r="F1632" s="14" t="s">
        <v>26</v>
      </c>
      <c r="G1632" s="13" t="s">
        <v>4456</v>
      </c>
      <c r="H1632" s="13" t="s">
        <v>4596</v>
      </c>
      <c r="I1632" s="13" t="s">
        <v>133</v>
      </c>
      <c r="J1632" s="15">
        <v>80963230.480000004</v>
      </c>
      <c r="K1632" s="15">
        <v>68781895.700000003</v>
      </c>
      <c r="L1632" s="16">
        <v>42384</v>
      </c>
      <c r="M1632" s="16">
        <v>44196</v>
      </c>
      <c r="N1632" s="12" t="str">
        <f>VLOOKUP(C1632,[1]Sheet1!$D:$R,15,0)</f>
        <v>12 Transport i składowanie</v>
      </c>
      <c r="O1632" s="17" t="s">
        <v>30</v>
      </c>
    </row>
    <row r="1633" spans="1:15" ht="67.5" x14ac:dyDescent="0.25">
      <c r="A1633" s="8" t="s">
        <v>4600</v>
      </c>
      <c r="B1633" s="13" t="s">
        <v>4601</v>
      </c>
      <c r="C1633" s="12" t="s">
        <v>4602</v>
      </c>
      <c r="D1633" s="12" t="s">
        <v>275</v>
      </c>
      <c r="E1633" s="14" t="s">
        <v>25</v>
      </c>
      <c r="F1633" s="14" t="s">
        <v>26</v>
      </c>
      <c r="G1633" s="13" t="s">
        <v>4456</v>
      </c>
      <c r="H1633" s="13" t="s">
        <v>4596</v>
      </c>
      <c r="I1633" s="13" t="s">
        <v>133</v>
      </c>
      <c r="J1633" s="15">
        <v>69736679.150000006</v>
      </c>
      <c r="K1633" s="15">
        <v>59276177.270000003</v>
      </c>
      <c r="L1633" s="16">
        <v>42795</v>
      </c>
      <c r="M1633" s="16">
        <v>44469</v>
      </c>
      <c r="N1633" s="12" t="str">
        <f>VLOOKUP(C1633,[1]Sheet1!$D:$R,15,0)</f>
        <v>12 Transport i składowanie</v>
      </c>
      <c r="O1633" s="17" t="s">
        <v>30</v>
      </c>
    </row>
    <row r="1634" spans="1:15" ht="67.5" x14ac:dyDescent="0.25">
      <c r="A1634" s="8" t="s">
        <v>4603</v>
      </c>
      <c r="B1634" s="13" t="s">
        <v>4604</v>
      </c>
      <c r="C1634" s="12" t="s">
        <v>4605</v>
      </c>
      <c r="D1634" s="12" t="s">
        <v>1927</v>
      </c>
      <c r="E1634" s="14" t="s">
        <v>25</v>
      </c>
      <c r="F1634" s="14" t="s">
        <v>26</v>
      </c>
      <c r="G1634" s="13" t="s">
        <v>4456</v>
      </c>
      <c r="H1634" s="13" t="s">
        <v>4596</v>
      </c>
      <c r="I1634" s="13" t="s">
        <v>133</v>
      </c>
      <c r="J1634" s="15">
        <v>153911808</v>
      </c>
      <c r="K1634" s="15">
        <v>130792453.79000001</v>
      </c>
      <c r="L1634" s="16">
        <v>42481</v>
      </c>
      <c r="M1634" s="16">
        <v>44104</v>
      </c>
      <c r="N1634" s="12" t="str">
        <f>VLOOKUP(C1634,[1]Sheet1!$D:$R,15,0)</f>
        <v>12 Transport i składowanie</v>
      </c>
      <c r="O1634" s="17" t="s">
        <v>30</v>
      </c>
    </row>
    <row r="1635" spans="1:15" ht="90" x14ac:dyDescent="0.25">
      <c r="A1635" s="8" t="s">
        <v>4606</v>
      </c>
      <c r="B1635" s="13" t="s">
        <v>4607</v>
      </c>
      <c r="C1635" s="12" t="s">
        <v>4608</v>
      </c>
      <c r="D1635" s="12" t="s">
        <v>275</v>
      </c>
      <c r="E1635" s="14" t="s">
        <v>25</v>
      </c>
      <c r="F1635" s="14" t="s">
        <v>26</v>
      </c>
      <c r="G1635" s="13" t="s">
        <v>4456</v>
      </c>
      <c r="H1635" s="13" t="s">
        <v>4596</v>
      </c>
      <c r="I1635" s="13" t="s">
        <v>133</v>
      </c>
      <c r="J1635" s="15">
        <v>109889746.64</v>
      </c>
      <c r="K1635" s="15">
        <v>93210715.590000004</v>
      </c>
      <c r="L1635" s="16">
        <v>41773</v>
      </c>
      <c r="M1635" s="16">
        <v>44286</v>
      </c>
      <c r="N1635" s="12" t="str">
        <f>VLOOKUP(C1635,[1]Sheet1!$D:$R,15,0)</f>
        <v>12 Transport i składowanie</v>
      </c>
      <c r="O1635" s="17" t="s">
        <v>30</v>
      </c>
    </row>
    <row r="1636" spans="1:15" ht="78.75" x14ac:dyDescent="0.25">
      <c r="A1636" s="8" t="s">
        <v>4609</v>
      </c>
      <c r="B1636" s="13" t="s">
        <v>4610</v>
      </c>
      <c r="C1636" s="12" t="s">
        <v>4611</v>
      </c>
      <c r="D1636" s="12" t="s">
        <v>1927</v>
      </c>
      <c r="E1636" s="14" t="s">
        <v>25</v>
      </c>
      <c r="F1636" s="14" t="s">
        <v>26</v>
      </c>
      <c r="G1636" s="13" t="s">
        <v>4456</v>
      </c>
      <c r="H1636" s="13" t="s">
        <v>4596</v>
      </c>
      <c r="I1636" s="13" t="s">
        <v>133</v>
      </c>
      <c r="J1636" s="15">
        <v>41000000</v>
      </c>
      <c r="K1636" s="15">
        <v>34848136.909999996</v>
      </c>
      <c r="L1636" s="16">
        <v>42384</v>
      </c>
      <c r="M1636" s="16">
        <v>44347</v>
      </c>
      <c r="N1636" s="12" t="str">
        <f>VLOOKUP(C1636,[1]Sheet1!$D:$R,15,0)</f>
        <v>12 Transport i składowanie</v>
      </c>
      <c r="O1636" s="17" t="s">
        <v>30</v>
      </c>
    </row>
    <row r="1637" spans="1:15" ht="67.5" x14ac:dyDescent="0.25">
      <c r="A1637" s="8" t="s">
        <v>4612</v>
      </c>
      <c r="B1637" s="13" t="s">
        <v>4613</v>
      </c>
      <c r="C1637" s="12" t="s">
        <v>4614</v>
      </c>
      <c r="D1637" s="12" t="s">
        <v>4615</v>
      </c>
      <c r="E1637" s="14" t="s">
        <v>25</v>
      </c>
      <c r="F1637" s="14" t="s">
        <v>26</v>
      </c>
      <c r="G1637" s="13" t="s">
        <v>4456</v>
      </c>
      <c r="H1637" s="13" t="s">
        <v>4596</v>
      </c>
      <c r="I1637" s="13" t="s">
        <v>133</v>
      </c>
      <c r="J1637" s="15">
        <v>21402300.73</v>
      </c>
      <c r="K1637" s="15">
        <v>16995702.440000001</v>
      </c>
      <c r="L1637" s="16">
        <v>42430</v>
      </c>
      <c r="M1637" s="16">
        <v>44286</v>
      </c>
      <c r="N1637" s="12" t="str">
        <f>VLOOKUP(C1637,[1]Sheet1!$D:$R,15,0)</f>
        <v>12 Transport i składowanie</v>
      </c>
      <c r="O1637" s="17" t="s">
        <v>30</v>
      </c>
    </row>
    <row r="1638" spans="1:15" ht="146.25" x14ac:dyDescent="0.25">
      <c r="A1638" s="8" t="s">
        <v>7690</v>
      </c>
      <c r="B1638" s="13" t="s">
        <v>4616</v>
      </c>
      <c r="C1638" s="12" t="s">
        <v>4617</v>
      </c>
      <c r="D1638" s="12" t="s">
        <v>1902</v>
      </c>
      <c r="E1638" s="14" t="s">
        <v>25</v>
      </c>
      <c r="F1638" s="14" t="s">
        <v>26</v>
      </c>
      <c r="G1638" s="13" t="s">
        <v>4456</v>
      </c>
      <c r="H1638" s="13" t="s">
        <v>4596</v>
      </c>
      <c r="I1638" s="13" t="s">
        <v>133</v>
      </c>
      <c r="J1638" s="15">
        <v>217564087.91</v>
      </c>
      <c r="K1638" s="15">
        <v>184722988.47</v>
      </c>
      <c r="L1638" s="16">
        <v>42552</v>
      </c>
      <c r="M1638" s="16">
        <v>44196</v>
      </c>
      <c r="N1638" s="12" t="str">
        <f>VLOOKUP(C1638,[1]Sheet1!$D:$R,15,0)</f>
        <v>12 Transport i składowanie</v>
      </c>
      <c r="O1638" s="17" t="s">
        <v>30</v>
      </c>
    </row>
    <row r="1639" spans="1:15" ht="67.5" x14ac:dyDescent="0.25">
      <c r="A1639" s="8" t="s">
        <v>4618</v>
      </c>
      <c r="B1639" s="13" t="s">
        <v>4619</v>
      </c>
      <c r="C1639" s="12" t="s">
        <v>4620</v>
      </c>
      <c r="D1639" s="12" t="s">
        <v>275</v>
      </c>
      <c r="E1639" s="14" t="s">
        <v>25</v>
      </c>
      <c r="F1639" s="14" t="s">
        <v>26</v>
      </c>
      <c r="G1639" s="13" t="s">
        <v>4456</v>
      </c>
      <c r="H1639" s="13" t="s">
        <v>4596</v>
      </c>
      <c r="I1639" s="13" t="s">
        <v>133</v>
      </c>
      <c r="J1639" s="15">
        <v>28172927.359999999</v>
      </c>
      <c r="K1639" s="15">
        <v>23945942.73</v>
      </c>
      <c r="L1639" s="16">
        <v>42724</v>
      </c>
      <c r="M1639" s="16">
        <v>44561</v>
      </c>
      <c r="N1639" s="12" t="str">
        <f>VLOOKUP(C1639,[1]Sheet1!$D:$R,15,0)</f>
        <v>12 Transport i składowanie</v>
      </c>
      <c r="O1639" s="17" t="s">
        <v>30</v>
      </c>
    </row>
    <row r="1640" spans="1:15" ht="67.5" x14ac:dyDescent="0.25">
      <c r="A1640" s="8" t="s">
        <v>4621</v>
      </c>
      <c r="B1640" s="13" t="s">
        <v>4622</v>
      </c>
      <c r="C1640" s="12" t="s">
        <v>4623</v>
      </c>
      <c r="D1640" s="12" t="s">
        <v>1927</v>
      </c>
      <c r="E1640" s="14" t="s">
        <v>25</v>
      </c>
      <c r="F1640" s="14" t="s">
        <v>26</v>
      </c>
      <c r="G1640" s="13" t="s">
        <v>4456</v>
      </c>
      <c r="H1640" s="13" t="s">
        <v>4596</v>
      </c>
      <c r="I1640" s="13" t="s">
        <v>133</v>
      </c>
      <c r="J1640" s="15">
        <v>795012300</v>
      </c>
      <c r="K1640" s="15">
        <v>675184103.83000004</v>
      </c>
      <c r="L1640" s="16">
        <v>42481</v>
      </c>
      <c r="M1640" s="16">
        <v>44865</v>
      </c>
      <c r="N1640" s="12" t="str">
        <f>VLOOKUP(C1640,[1]Sheet1!$D:$R,15,0)</f>
        <v>08 Budownictwo</v>
      </c>
      <c r="O1640" s="17" t="s">
        <v>30</v>
      </c>
    </row>
    <row r="1641" spans="1:15" ht="225" x14ac:dyDescent="0.25">
      <c r="A1641" s="8" t="s">
        <v>4624</v>
      </c>
      <c r="B1641" s="13" t="s">
        <v>4625</v>
      </c>
      <c r="C1641" s="12" t="s">
        <v>4626</v>
      </c>
      <c r="D1641" s="12" t="s">
        <v>1902</v>
      </c>
      <c r="E1641" s="14" t="s">
        <v>25</v>
      </c>
      <c r="F1641" s="14" t="s">
        <v>26</v>
      </c>
      <c r="G1641" s="13" t="s">
        <v>4456</v>
      </c>
      <c r="H1641" s="13" t="s">
        <v>4596</v>
      </c>
      <c r="I1641" s="13" t="s">
        <v>133</v>
      </c>
      <c r="J1641" s="15">
        <v>1442880000</v>
      </c>
      <c r="K1641" s="15">
        <v>1226448000</v>
      </c>
      <c r="L1641" s="16">
        <v>42545</v>
      </c>
      <c r="M1641" s="16">
        <v>44926</v>
      </c>
      <c r="N1641" s="12" t="str">
        <f>VLOOKUP(C1641,[1]Sheet1!$D:$R,15,0)</f>
        <v>12 Transport i składowanie</v>
      </c>
      <c r="O1641" s="17" t="s">
        <v>30</v>
      </c>
    </row>
    <row r="1642" spans="1:15" ht="67.5" x14ac:dyDescent="0.25">
      <c r="A1642" s="8" t="s">
        <v>4627</v>
      </c>
      <c r="B1642" s="13" t="s">
        <v>4628</v>
      </c>
      <c r="C1642" s="12" t="s">
        <v>4629</v>
      </c>
      <c r="D1642" s="12" t="s">
        <v>275</v>
      </c>
      <c r="E1642" s="14" t="s">
        <v>25</v>
      </c>
      <c r="F1642" s="14" t="s">
        <v>26</v>
      </c>
      <c r="G1642" s="13" t="s">
        <v>4456</v>
      </c>
      <c r="H1642" s="13" t="s">
        <v>4596</v>
      </c>
      <c r="I1642" s="13" t="s">
        <v>133</v>
      </c>
      <c r="J1642" s="15">
        <v>50012300</v>
      </c>
      <c r="K1642" s="15">
        <v>42500000</v>
      </c>
      <c r="L1642" s="16">
        <v>42794</v>
      </c>
      <c r="M1642" s="16">
        <v>44196</v>
      </c>
      <c r="N1642" s="12" t="str">
        <f>VLOOKUP(C1642,[1]Sheet1!$D:$R,15,0)</f>
        <v>12 Transport i składowanie</v>
      </c>
      <c r="O1642" s="17" t="s">
        <v>30</v>
      </c>
    </row>
    <row r="1643" spans="1:15" ht="67.5" x14ac:dyDescent="0.25">
      <c r="A1643" s="8" t="s">
        <v>4630</v>
      </c>
      <c r="B1643" s="13" t="s">
        <v>4631</v>
      </c>
      <c r="C1643" s="12" t="s">
        <v>4632</v>
      </c>
      <c r="D1643" s="12" t="s">
        <v>1927</v>
      </c>
      <c r="E1643" s="14" t="s">
        <v>25</v>
      </c>
      <c r="F1643" s="14" t="s">
        <v>26</v>
      </c>
      <c r="G1643" s="13" t="s">
        <v>4456</v>
      </c>
      <c r="H1643" s="13" t="s">
        <v>4596</v>
      </c>
      <c r="I1643" s="13" t="s">
        <v>133</v>
      </c>
      <c r="J1643" s="15">
        <v>117590908.41</v>
      </c>
      <c r="K1643" s="15">
        <v>99944300.209999993</v>
      </c>
      <c r="L1643" s="16">
        <v>42481</v>
      </c>
      <c r="M1643" s="16">
        <v>44804</v>
      </c>
      <c r="N1643" s="12" t="str">
        <f>VLOOKUP(C1643,[1]Sheet1!$D:$R,15,0)</f>
        <v>12 Transport i składowanie</v>
      </c>
      <c r="O1643" s="17" t="s">
        <v>30</v>
      </c>
    </row>
    <row r="1644" spans="1:15" ht="101.25" x14ac:dyDescent="0.25">
      <c r="A1644" s="8" t="s">
        <v>4633</v>
      </c>
      <c r="B1644" s="13" t="s">
        <v>4634</v>
      </c>
      <c r="C1644" s="12" t="s">
        <v>4635</v>
      </c>
      <c r="D1644" s="12" t="s">
        <v>4636</v>
      </c>
      <c r="E1644" s="14" t="s">
        <v>25</v>
      </c>
      <c r="F1644" s="14" t="s">
        <v>26</v>
      </c>
      <c r="G1644" s="13" t="s">
        <v>4456</v>
      </c>
      <c r="H1644" s="13" t="s">
        <v>4596</v>
      </c>
      <c r="I1644" s="13" t="s">
        <v>133</v>
      </c>
      <c r="J1644" s="15">
        <v>289696302.31</v>
      </c>
      <c r="K1644" s="15">
        <v>116837137.67</v>
      </c>
      <c r="L1644" s="16">
        <v>43089</v>
      </c>
      <c r="M1644" s="16">
        <v>44561</v>
      </c>
      <c r="N1644" s="12" t="str">
        <f>VLOOKUP(C1644,[1]Sheet1!$D:$R,15,0)</f>
        <v>12 Transport i składowanie</v>
      </c>
      <c r="O1644" s="17" t="s">
        <v>30</v>
      </c>
    </row>
    <row r="1645" spans="1:15" ht="101.25" x14ac:dyDescent="0.25">
      <c r="A1645" s="8" t="s">
        <v>4637</v>
      </c>
      <c r="B1645" s="13" t="s">
        <v>4638</v>
      </c>
      <c r="C1645" s="12" t="s">
        <v>4639</v>
      </c>
      <c r="D1645" s="12" t="s">
        <v>4640</v>
      </c>
      <c r="E1645" s="14" t="s">
        <v>25</v>
      </c>
      <c r="F1645" s="14" t="s">
        <v>26</v>
      </c>
      <c r="G1645" s="13" t="s">
        <v>4456</v>
      </c>
      <c r="H1645" s="13" t="s">
        <v>4596</v>
      </c>
      <c r="I1645" s="13" t="s">
        <v>133</v>
      </c>
      <c r="J1645" s="15">
        <v>46993503</v>
      </c>
      <c r="K1645" s="15">
        <v>19103050</v>
      </c>
      <c r="L1645" s="16">
        <v>43118</v>
      </c>
      <c r="M1645" s="16">
        <v>45199</v>
      </c>
      <c r="N1645" s="12" t="str">
        <f>VLOOKUP(C1645,[1]Sheet1!$D:$R,15,0)</f>
        <v>12 Transport i składowanie</v>
      </c>
      <c r="O1645" s="17" t="s">
        <v>30</v>
      </c>
    </row>
    <row r="1646" spans="1:15" ht="67.5" x14ac:dyDescent="0.25">
      <c r="A1646" s="8" t="s">
        <v>4641</v>
      </c>
      <c r="B1646" s="13" t="s">
        <v>4642</v>
      </c>
      <c r="C1646" s="12" t="s">
        <v>4643</v>
      </c>
      <c r="D1646" s="12" t="s">
        <v>4640</v>
      </c>
      <c r="E1646" s="14" t="s">
        <v>25</v>
      </c>
      <c r="F1646" s="14" t="s">
        <v>26</v>
      </c>
      <c r="G1646" s="13" t="s">
        <v>4456</v>
      </c>
      <c r="H1646" s="13" t="s">
        <v>4596</v>
      </c>
      <c r="I1646" s="13" t="s">
        <v>133</v>
      </c>
      <c r="J1646" s="15">
        <v>46673211</v>
      </c>
      <c r="K1646" s="15">
        <v>18972850</v>
      </c>
      <c r="L1646" s="16">
        <v>43096</v>
      </c>
      <c r="M1646" s="16">
        <v>45199</v>
      </c>
      <c r="N1646" s="12" t="str">
        <f>VLOOKUP(C1646,[1]Sheet1!$D:$R,15,0)</f>
        <v>12 Transport i składowanie</v>
      </c>
      <c r="O1646" s="17" t="s">
        <v>30</v>
      </c>
    </row>
    <row r="1647" spans="1:15" ht="67.5" x14ac:dyDescent="0.25">
      <c r="A1647" s="8" t="s">
        <v>4644</v>
      </c>
      <c r="B1647" s="13" t="s">
        <v>4645</v>
      </c>
      <c r="C1647" s="12" t="s">
        <v>4646</v>
      </c>
      <c r="D1647" s="12" t="s">
        <v>4640</v>
      </c>
      <c r="E1647" s="14" t="s">
        <v>25</v>
      </c>
      <c r="F1647" s="14" t="s">
        <v>26</v>
      </c>
      <c r="G1647" s="13" t="s">
        <v>4456</v>
      </c>
      <c r="H1647" s="13" t="s">
        <v>4596</v>
      </c>
      <c r="I1647" s="13" t="s">
        <v>133</v>
      </c>
      <c r="J1647" s="15">
        <v>220056225</v>
      </c>
      <c r="K1647" s="15">
        <v>89453750</v>
      </c>
      <c r="L1647" s="16">
        <v>43096</v>
      </c>
      <c r="M1647" s="16">
        <v>44926</v>
      </c>
      <c r="N1647" s="12" t="str">
        <f>VLOOKUP(C1647,[1]Sheet1!$D:$R,15,0)</f>
        <v>12 Transport i składowanie</v>
      </c>
      <c r="O1647" s="17" t="s">
        <v>30</v>
      </c>
    </row>
    <row r="1648" spans="1:15" ht="67.5" x14ac:dyDescent="0.25">
      <c r="A1648" s="8" t="s">
        <v>4647</v>
      </c>
      <c r="B1648" s="13" t="s">
        <v>4648</v>
      </c>
      <c r="C1648" s="12" t="s">
        <v>4649</v>
      </c>
      <c r="D1648" s="12" t="s">
        <v>4640</v>
      </c>
      <c r="E1648" s="14" t="s">
        <v>25</v>
      </c>
      <c r="F1648" s="14" t="s">
        <v>26</v>
      </c>
      <c r="G1648" s="13" t="s">
        <v>4456</v>
      </c>
      <c r="H1648" s="13" t="s">
        <v>4596</v>
      </c>
      <c r="I1648" s="13" t="s">
        <v>133</v>
      </c>
      <c r="J1648" s="15">
        <v>13566900</v>
      </c>
      <c r="K1648" s="15">
        <v>5515000</v>
      </c>
      <c r="L1648" s="16">
        <v>43096</v>
      </c>
      <c r="M1648" s="16">
        <v>44561</v>
      </c>
      <c r="N1648" s="12" t="str">
        <f>VLOOKUP(C1648,[1]Sheet1!$D:$R,15,0)</f>
        <v>12 Transport i składowanie</v>
      </c>
      <c r="O1648" s="17" t="s">
        <v>30</v>
      </c>
    </row>
    <row r="1649" spans="1:15" ht="67.5" x14ac:dyDescent="0.25">
      <c r="A1649" s="8" t="s">
        <v>4650</v>
      </c>
      <c r="B1649" s="13" t="s">
        <v>4651</v>
      </c>
      <c r="C1649" s="12" t="s">
        <v>4652</v>
      </c>
      <c r="D1649" s="12" t="s">
        <v>4653</v>
      </c>
      <c r="E1649" s="14" t="s">
        <v>25</v>
      </c>
      <c r="F1649" s="14" t="s">
        <v>26</v>
      </c>
      <c r="G1649" s="13" t="s">
        <v>4456</v>
      </c>
      <c r="H1649" s="13" t="s">
        <v>4596</v>
      </c>
      <c r="I1649" s="13" t="s">
        <v>133</v>
      </c>
      <c r="J1649" s="15">
        <v>192806289.28999999</v>
      </c>
      <c r="K1649" s="15">
        <v>74279897.260000005</v>
      </c>
      <c r="L1649" s="16">
        <v>43152</v>
      </c>
      <c r="M1649" s="16">
        <v>44834</v>
      </c>
      <c r="N1649" s="12" t="str">
        <f>VLOOKUP(C1649,[1]Sheet1!$D:$R,15,0)</f>
        <v>12 Transport i składowanie</v>
      </c>
      <c r="O1649" s="17" t="s">
        <v>30</v>
      </c>
    </row>
    <row r="1650" spans="1:15" ht="67.5" x14ac:dyDescent="0.25">
      <c r="A1650" s="8" t="s">
        <v>4654</v>
      </c>
      <c r="B1650" s="13" t="s">
        <v>4655</v>
      </c>
      <c r="C1650" s="12" t="s">
        <v>4656</v>
      </c>
      <c r="D1650" s="12" t="s">
        <v>4657</v>
      </c>
      <c r="E1650" s="14" t="s">
        <v>25</v>
      </c>
      <c r="F1650" s="14" t="s">
        <v>26</v>
      </c>
      <c r="G1650" s="13" t="s">
        <v>4456</v>
      </c>
      <c r="H1650" s="13" t="s">
        <v>4596</v>
      </c>
      <c r="I1650" s="13" t="s">
        <v>133</v>
      </c>
      <c r="J1650" s="15">
        <v>202541709</v>
      </c>
      <c r="K1650" s="15">
        <v>82332954.5</v>
      </c>
      <c r="L1650" s="16">
        <v>43150</v>
      </c>
      <c r="M1650" s="16">
        <v>44377</v>
      </c>
      <c r="N1650" s="12" t="str">
        <f>VLOOKUP(C1650,[1]Sheet1!$D:$R,15,0)</f>
        <v>12 Transport i składowanie</v>
      </c>
      <c r="O1650" s="17" t="s">
        <v>30</v>
      </c>
    </row>
    <row r="1651" spans="1:15" ht="67.5" x14ac:dyDescent="0.25">
      <c r="A1651" s="8" t="s">
        <v>4658</v>
      </c>
      <c r="B1651" s="13" t="s">
        <v>4659</v>
      </c>
      <c r="C1651" s="12" t="s">
        <v>4660</v>
      </c>
      <c r="D1651" s="12" t="s">
        <v>4661</v>
      </c>
      <c r="E1651" s="14" t="s">
        <v>25</v>
      </c>
      <c r="F1651" s="14" t="s">
        <v>26</v>
      </c>
      <c r="G1651" s="13" t="s">
        <v>4456</v>
      </c>
      <c r="H1651" s="13" t="s">
        <v>4596</v>
      </c>
      <c r="I1651" s="13" t="s">
        <v>133</v>
      </c>
      <c r="J1651" s="15">
        <v>28204863.5</v>
      </c>
      <c r="K1651" s="15">
        <v>11139525</v>
      </c>
      <c r="L1651" s="16">
        <v>43088</v>
      </c>
      <c r="M1651" s="16">
        <v>45107</v>
      </c>
      <c r="N1651" s="12" t="str">
        <f>VLOOKUP(C1651,[1]Sheet1!$D:$R,15,0)</f>
        <v>12 Transport i składowanie</v>
      </c>
      <c r="O1651" s="17" t="s">
        <v>30</v>
      </c>
    </row>
    <row r="1652" spans="1:15" ht="67.5" x14ac:dyDescent="0.25">
      <c r="A1652" s="8" t="s">
        <v>4662</v>
      </c>
      <c r="B1652" s="13" t="s">
        <v>4663</v>
      </c>
      <c r="C1652" s="12" t="s">
        <v>4664</v>
      </c>
      <c r="D1652" s="12" t="s">
        <v>4665</v>
      </c>
      <c r="E1652" s="14" t="s">
        <v>25</v>
      </c>
      <c r="F1652" s="14" t="s">
        <v>26</v>
      </c>
      <c r="G1652" s="13" t="s">
        <v>4456</v>
      </c>
      <c r="H1652" s="13" t="s">
        <v>4596</v>
      </c>
      <c r="I1652" s="13" t="s">
        <v>133</v>
      </c>
      <c r="J1652" s="15">
        <v>34644605.840000004</v>
      </c>
      <c r="K1652" s="15">
        <v>14608144</v>
      </c>
      <c r="L1652" s="16">
        <v>43171</v>
      </c>
      <c r="M1652" s="16">
        <v>44196</v>
      </c>
      <c r="N1652" s="12" t="str">
        <f>VLOOKUP(C1652,[1]Sheet1!$D:$R,15,0)</f>
        <v>12 Transport i składowanie</v>
      </c>
      <c r="O1652" s="17" t="s">
        <v>30</v>
      </c>
    </row>
    <row r="1653" spans="1:15" ht="67.5" x14ac:dyDescent="0.25">
      <c r="A1653" s="8" t="s">
        <v>4666</v>
      </c>
      <c r="B1653" s="13" t="s">
        <v>4667</v>
      </c>
      <c r="C1653" s="12" t="s">
        <v>4668</v>
      </c>
      <c r="D1653" s="12" t="s">
        <v>4669</v>
      </c>
      <c r="E1653" s="14" t="s">
        <v>25</v>
      </c>
      <c r="F1653" s="14" t="s">
        <v>26</v>
      </c>
      <c r="G1653" s="13" t="s">
        <v>4456</v>
      </c>
      <c r="H1653" s="13" t="s">
        <v>4596</v>
      </c>
      <c r="I1653" s="13" t="s">
        <v>133</v>
      </c>
      <c r="J1653" s="15">
        <v>94162269.049999997</v>
      </c>
      <c r="K1653" s="15">
        <v>38282427.020000003</v>
      </c>
      <c r="L1653" s="16">
        <v>42583</v>
      </c>
      <c r="M1653" s="16">
        <v>44377</v>
      </c>
      <c r="N1653" s="12" t="str">
        <f>VLOOKUP(C1653,[1]Sheet1!$D:$R,15,0)</f>
        <v>12 Transport i składowanie</v>
      </c>
      <c r="O1653" s="17" t="s">
        <v>30</v>
      </c>
    </row>
    <row r="1654" spans="1:15" ht="67.5" x14ac:dyDescent="0.25">
      <c r="A1654" s="8" t="s">
        <v>4670</v>
      </c>
      <c r="B1654" s="13" t="s">
        <v>4671</v>
      </c>
      <c r="C1654" s="12" t="s">
        <v>4672</v>
      </c>
      <c r="D1654" s="12" t="s">
        <v>4669</v>
      </c>
      <c r="E1654" s="14" t="s">
        <v>25</v>
      </c>
      <c r="F1654" s="14" t="s">
        <v>26</v>
      </c>
      <c r="G1654" s="13" t="s">
        <v>4456</v>
      </c>
      <c r="H1654" s="13" t="s">
        <v>4596</v>
      </c>
      <c r="I1654" s="13" t="s">
        <v>133</v>
      </c>
      <c r="J1654" s="15">
        <v>122659497.42</v>
      </c>
      <c r="K1654" s="15">
        <v>46513397.579999998</v>
      </c>
      <c r="L1654" s="16">
        <v>42583</v>
      </c>
      <c r="M1654" s="16">
        <v>44012</v>
      </c>
      <c r="N1654" s="12" t="str">
        <f>VLOOKUP(C1654,[1]Sheet1!$D:$R,15,0)</f>
        <v>12 Transport i składowanie</v>
      </c>
      <c r="O1654" s="17" t="s">
        <v>30</v>
      </c>
    </row>
    <row r="1655" spans="1:15" ht="67.5" x14ac:dyDescent="0.25">
      <c r="A1655" s="8" t="s">
        <v>4673</v>
      </c>
      <c r="B1655" s="13" t="s">
        <v>4674</v>
      </c>
      <c r="C1655" s="12" t="s">
        <v>4675</v>
      </c>
      <c r="D1655" s="12" t="s">
        <v>4669</v>
      </c>
      <c r="E1655" s="14" t="s">
        <v>25</v>
      </c>
      <c r="F1655" s="14" t="s">
        <v>26</v>
      </c>
      <c r="G1655" s="13" t="s">
        <v>4456</v>
      </c>
      <c r="H1655" s="13" t="s">
        <v>4596</v>
      </c>
      <c r="I1655" s="13" t="s">
        <v>133</v>
      </c>
      <c r="J1655" s="15">
        <v>111704573.22</v>
      </c>
      <c r="K1655" s="15">
        <v>51250540</v>
      </c>
      <c r="L1655" s="16">
        <v>43151</v>
      </c>
      <c r="M1655" s="16">
        <v>44377</v>
      </c>
      <c r="N1655" s="12" t="str">
        <f>VLOOKUP(C1655,[1]Sheet1!$D:$R,15,0)</f>
        <v>12 Transport i składowanie</v>
      </c>
      <c r="O1655" s="17" t="s">
        <v>30</v>
      </c>
    </row>
    <row r="1656" spans="1:15" ht="67.5" x14ac:dyDescent="0.25">
      <c r="A1656" s="8" t="s">
        <v>7691</v>
      </c>
      <c r="B1656" s="13" t="s">
        <v>8246</v>
      </c>
      <c r="C1656" s="12" t="s">
        <v>8719</v>
      </c>
      <c r="D1656" s="12" t="s">
        <v>4669</v>
      </c>
      <c r="E1656" s="14" t="s">
        <v>25</v>
      </c>
      <c r="F1656" s="14" t="s">
        <v>26</v>
      </c>
      <c r="G1656" s="13" t="s">
        <v>4456</v>
      </c>
      <c r="H1656" s="13" t="s">
        <v>4596</v>
      </c>
      <c r="I1656" s="13" t="s">
        <v>133</v>
      </c>
      <c r="J1656" s="15">
        <v>47611064.640000001</v>
      </c>
      <c r="K1656" s="15">
        <v>19356784</v>
      </c>
      <c r="L1656" s="16">
        <v>42580</v>
      </c>
      <c r="M1656" s="16">
        <v>44651</v>
      </c>
      <c r="N1656" s="12" t="str">
        <f>VLOOKUP(C1656,[1]Sheet1!$D:$R,15,0)</f>
        <v>12 Transport i składowanie</v>
      </c>
      <c r="O1656" s="17" t="s">
        <v>30</v>
      </c>
    </row>
    <row r="1657" spans="1:15" ht="67.5" x14ac:dyDescent="0.25">
      <c r="A1657" s="8" t="s">
        <v>4676</v>
      </c>
      <c r="B1657" s="13" t="s">
        <v>4677</v>
      </c>
      <c r="C1657" s="12" t="s">
        <v>4678</v>
      </c>
      <c r="D1657" s="12" t="s">
        <v>4679</v>
      </c>
      <c r="E1657" s="14" t="s">
        <v>25</v>
      </c>
      <c r="F1657" s="14" t="s">
        <v>26</v>
      </c>
      <c r="G1657" s="13" t="s">
        <v>4456</v>
      </c>
      <c r="H1657" s="13" t="s">
        <v>4596</v>
      </c>
      <c r="I1657" s="13" t="s">
        <v>133</v>
      </c>
      <c r="J1657" s="15">
        <v>114439642.8</v>
      </c>
      <c r="K1657" s="15">
        <v>38939100</v>
      </c>
      <c r="L1657" s="16">
        <v>43234</v>
      </c>
      <c r="M1657" s="16">
        <v>44742</v>
      </c>
      <c r="N1657" s="12" t="str">
        <f>VLOOKUP(C1657,[1]Sheet1!$D:$R,15,0)</f>
        <v>12 Transport i składowanie</v>
      </c>
      <c r="O1657" s="17" t="s">
        <v>30</v>
      </c>
    </row>
    <row r="1658" spans="1:15" ht="67.5" x14ac:dyDescent="0.25">
      <c r="A1658" s="8" t="s">
        <v>4680</v>
      </c>
      <c r="B1658" s="13" t="s">
        <v>4681</v>
      </c>
      <c r="C1658" s="12" t="s">
        <v>4682</v>
      </c>
      <c r="D1658" s="12" t="s">
        <v>4683</v>
      </c>
      <c r="E1658" s="14" t="s">
        <v>25</v>
      </c>
      <c r="F1658" s="14" t="s">
        <v>26</v>
      </c>
      <c r="G1658" s="13" t="s">
        <v>4456</v>
      </c>
      <c r="H1658" s="13" t="s">
        <v>4596</v>
      </c>
      <c r="I1658" s="13" t="s">
        <v>133</v>
      </c>
      <c r="J1658" s="15">
        <v>119358570</v>
      </c>
      <c r="K1658" s="15">
        <v>48521250</v>
      </c>
      <c r="L1658" s="16">
        <v>43435</v>
      </c>
      <c r="M1658" s="16">
        <v>44561</v>
      </c>
      <c r="N1658" s="12" t="str">
        <f>VLOOKUP(C1658,[1]Sheet1!$D:$R,15,0)</f>
        <v>12 Transport i składowanie</v>
      </c>
      <c r="O1658" s="17" t="s">
        <v>30</v>
      </c>
    </row>
    <row r="1659" spans="1:15" ht="67.5" x14ac:dyDescent="0.25">
      <c r="A1659" s="8" t="s">
        <v>4684</v>
      </c>
      <c r="B1659" s="13" t="s">
        <v>4685</v>
      </c>
      <c r="C1659" s="12" t="s">
        <v>4686</v>
      </c>
      <c r="D1659" s="12" t="s">
        <v>4687</v>
      </c>
      <c r="E1659" s="14" t="s">
        <v>25</v>
      </c>
      <c r="F1659" s="14" t="s">
        <v>26</v>
      </c>
      <c r="G1659" s="13" t="s">
        <v>4456</v>
      </c>
      <c r="H1659" s="13" t="s">
        <v>4596</v>
      </c>
      <c r="I1659" s="13" t="s">
        <v>133</v>
      </c>
      <c r="J1659" s="15">
        <v>77479518.620000005</v>
      </c>
      <c r="K1659" s="15">
        <v>26880613.43</v>
      </c>
      <c r="L1659" s="16">
        <v>43102</v>
      </c>
      <c r="M1659" s="16">
        <v>44804</v>
      </c>
      <c r="N1659" s="12" t="str">
        <f>VLOOKUP(C1659,[1]Sheet1!$D:$R,15,0)</f>
        <v>12 Transport i składowanie</v>
      </c>
      <c r="O1659" s="17" t="s">
        <v>30</v>
      </c>
    </row>
    <row r="1660" spans="1:15" ht="67.5" x14ac:dyDescent="0.25">
      <c r="A1660" s="8" t="s">
        <v>4688</v>
      </c>
      <c r="B1660" s="13" t="s">
        <v>4689</v>
      </c>
      <c r="C1660" s="12" t="s">
        <v>4690</v>
      </c>
      <c r="D1660" s="12" t="s">
        <v>4691</v>
      </c>
      <c r="E1660" s="14" t="s">
        <v>25</v>
      </c>
      <c r="F1660" s="14" t="s">
        <v>26</v>
      </c>
      <c r="G1660" s="13" t="s">
        <v>4456</v>
      </c>
      <c r="H1660" s="13" t="s">
        <v>4596</v>
      </c>
      <c r="I1660" s="13" t="s">
        <v>133</v>
      </c>
      <c r="J1660" s="15">
        <v>14264040</v>
      </c>
      <c r="K1660" s="15">
        <v>5804000</v>
      </c>
      <c r="L1660" s="16">
        <v>42927</v>
      </c>
      <c r="M1660" s="16">
        <v>44196</v>
      </c>
      <c r="N1660" s="12" t="str">
        <f>VLOOKUP(C1660,[1]Sheet1!$D:$R,15,0)</f>
        <v>12 Transport i składowanie</v>
      </c>
      <c r="O1660" s="17" t="s">
        <v>30</v>
      </c>
    </row>
    <row r="1661" spans="1:15" ht="101.25" x14ac:dyDescent="0.25">
      <c r="A1661" s="8" t="s">
        <v>7692</v>
      </c>
      <c r="B1661" s="13" t="s">
        <v>8247</v>
      </c>
      <c r="C1661" s="12" t="s">
        <v>8720</v>
      </c>
      <c r="D1661" s="12" t="s">
        <v>4702</v>
      </c>
      <c r="E1661" s="14" t="s">
        <v>25</v>
      </c>
      <c r="F1661" s="14" t="s">
        <v>26</v>
      </c>
      <c r="G1661" s="13" t="s">
        <v>4456</v>
      </c>
      <c r="H1661" s="13" t="s">
        <v>4596</v>
      </c>
      <c r="I1661" s="13" t="s">
        <v>133</v>
      </c>
      <c r="J1661" s="15">
        <v>22096839.300000001</v>
      </c>
      <c r="K1661" s="15">
        <v>8298728.6500000004</v>
      </c>
      <c r="L1661" s="16">
        <v>43181</v>
      </c>
      <c r="M1661" s="16">
        <v>45291</v>
      </c>
      <c r="N1661" s="12" t="str">
        <f>VLOOKUP(C1661,[1]Sheet1!$D:$R,15,0)</f>
        <v>12 Transport i składowanie</v>
      </c>
      <c r="O1661" s="17" t="s">
        <v>30</v>
      </c>
    </row>
    <row r="1662" spans="1:15" ht="67.5" x14ac:dyDescent="0.25">
      <c r="A1662" s="8" t="s">
        <v>4692</v>
      </c>
      <c r="B1662" s="13" t="s">
        <v>4693</v>
      </c>
      <c r="C1662" s="12" t="s">
        <v>4694</v>
      </c>
      <c r="D1662" s="12" t="s">
        <v>9007</v>
      </c>
      <c r="E1662" s="14" t="s">
        <v>25</v>
      </c>
      <c r="F1662" s="14" t="s">
        <v>26</v>
      </c>
      <c r="G1662" s="13" t="s">
        <v>4456</v>
      </c>
      <c r="H1662" s="13" t="s">
        <v>4596</v>
      </c>
      <c r="I1662" s="13" t="s">
        <v>133</v>
      </c>
      <c r="J1662" s="15">
        <v>38492850</v>
      </c>
      <c r="K1662" s="15">
        <v>12848962.869999999</v>
      </c>
      <c r="L1662" s="16">
        <v>43126</v>
      </c>
      <c r="M1662" s="16">
        <v>44286</v>
      </c>
      <c r="N1662" s="12" t="str">
        <f>VLOOKUP(C1662,[1]Sheet1!$D:$R,15,0)</f>
        <v>12 Transport i składowanie</v>
      </c>
      <c r="O1662" s="17" t="s">
        <v>30</v>
      </c>
    </row>
    <row r="1663" spans="1:15" ht="67.5" x14ac:dyDescent="0.25">
      <c r="A1663" s="8" t="s">
        <v>4695</v>
      </c>
      <c r="B1663" s="13" t="s">
        <v>4696</v>
      </c>
      <c r="C1663" s="12" t="s">
        <v>4697</v>
      </c>
      <c r="D1663" s="12" t="s">
        <v>4698</v>
      </c>
      <c r="E1663" s="14" t="s">
        <v>25</v>
      </c>
      <c r="F1663" s="14" t="s">
        <v>26</v>
      </c>
      <c r="G1663" s="13" t="s">
        <v>4456</v>
      </c>
      <c r="H1663" s="13" t="s">
        <v>4596</v>
      </c>
      <c r="I1663" s="13" t="s">
        <v>133</v>
      </c>
      <c r="J1663" s="15">
        <v>227577306</v>
      </c>
      <c r="K1663" s="15">
        <v>92394600</v>
      </c>
      <c r="L1663" s="16">
        <v>43119</v>
      </c>
      <c r="M1663" s="16">
        <v>44926</v>
      </c>
      <c r="N1663" s="12" t="str">
        <f>VLOOKUP(C1663,[1]Sheet1!$D:$R,15,0)</f>
        <v>12 Transport i składowanie</v>
      </c>
      <c r="O1663" s="17" t="s">
        <v>30</v>
      </c>
    </row>
    <row r="1664" spans="1:15" ht="168.75" x14ac:dyDescent="0.25">
      <c r="A1664" s="8" t="s">
        <v>4699</v>
      </c>
      <c r="B1664" s="13" t="s">
        <v>4700</v>
      </c>
      <c r="C1664" s="12" t="s">
        <v>4701</v>
      </c>
      <c r="D1664" s="12" t="s">
        <v>4702</v>
      </c>
      <c r="E1664" s="14" t="s">
        <v>25</v>
      </c>
      <c r="F1664" s="14" t="s">
        <v>26</v>
      </c>
      <c r="G1664" s="13" t="s">
        <v>4456</v>
      </c>
      <c r="H1664" s="13" t="s">
        <v>4596</v>
      </c>
      <c r="I1664" s="13" t="s">
        <v>133</v>
      </c>
      <c r="J1664" s="15">
        <v>78834513</v>
      </c>
      <c r="K1664" s="15">
        <v>32016550</v>
      </c>
      <c r="L1664" s="16">
        <v>43130</v>
      </c>
      <c r="M1664" s="16">
        <v>45291</v>
      </c>
      <c r="N1664" s="12" t="str">
        <f>VLOOKUP(C1664,[1]Sheet1!$D:$R,15,0)</f>
        <v>12 Transport i składowanie</v>
      </c>
      <c r="O1664" s="17" t="s">
        <v>30</v>
      </c>
    </row>
    <row r="1665" spans="1:15" ht="67.5" x14ac:dyDescent="0.25">
      <c r="A1665" s="8" t="s">
        <v>4703</v>
      </c>
      <c r="B1665" s="13" t="s">
        <v>4704</v>
      </c>
      <c r="C1665" s="12" t="s">
        <v>4705</v>
      </c>
      <c r="D1665" s="12" t="s">
        <v>4706</v>
      </c>
      <c r="E1665" s="14" t="s">
        <v>25</v>
      </c>
      <c r="F1665" s="14" t="s">
        <v>26</v>
      </c>
      <c r="G1665" s="13" t="s">
        <v>4456</v>
      </c>
      <c r="H1665" s="13" t="s">
        <v>4596</v>
      </c>
      <c r="I1665" s="13" t="s">
        <v>133</v>
      </c>
      <c r="J1665" s="15">
        <v>35315624.700000003</v>
      </c>
      <c r="K1665" s="15">
        <v>12041155</v>
      </c>
      <c r="L1665" s="16">
        <v>43230</v>
      </c>
      <c r="M1665" s="16">
        <v>44286</v>
      </c>
      <c r="N1665" s="12" t="str">
        <f>VLOOKUP(C1665,[1]Sheet1!$D:$R,15,0)</f>
        <v>12 Transport i składowanie</v>
      </c>
      <c r="O1665" s="17" t="s">
        <v>30</v>
      </c>
    </row>
    <row r="1666" spans="1:15" ht="67.5" x14ac:dyDescent="0.25">
      <c r="A1666" s="8" t="s">
        <v>7693</v>
      </c>
      <c r="B1666" s="13" t="s">
        <v>8248</v>
      </c>
      <c r="C1666" s="12" t="s">
        <v>8721</v>
      </c>
      <c r="D1666" s="12" t="s">
        <v>9008</v>
      </c>
      <c r="E1666" s="14" t="s">
        <v>25</v>
      </c>
      <c r="F1666" s="14" t="s">
        <v>26</v>
      </c>
      <c r="G1666" s="13" t="s">
        <v>4456</v>
      </c>
      <c r="H1666" s="13" t="s">
        <v>4596</v>
      </c>
      <c r="I1666" s="13" t="s">
        <v>133</v>
      </c>
      <c r="J1666" s="15">
        <v>17078992.800000001</v>
      </c>
      <c r="K1666" s="15">
        <v>6942680</v>
      </c>
      <c r="L1666" s="16">
        <v>43165</v>
      </c>
      <c r="M1666" s="16">
        <v>44196</v>
      </c>
      <c r="N1666" s="12" t="str">
        <f>VLOOKUP(C1666,[1]Sheet1!$D:$R,15,0)</f>
        <v>12 Transport i składowanie</v>
      </c>
      <c r="O1666" s="17" t="s">
        <v>30</v>
      </c>
    </row>
    <row r="1667" spans="1:15" ht="67.5" x14ac:dyDescent="0.25">
      <c r="A1667" s="8" t="s">
        <v>4707</v>
      </c>
      <c r="B1667" s="13" t="s">
        <v>4708</v>
      </c>
      <c r="C1667" s="12" t="s">
        <v>4709</v>
      </c>
      <c r="D1667" s="12" t="s">
        <v>4698</v>
      </c>
      <c r="E1667" s="14" t="s">
        <v>25</v>
      </c>
      <c r="F1667" s="14" t="s">
        <v>26</v>
      </c>
      <c r="G1667" s="13" t="s">
        <v>4456</v>
      </c>
      <c r="H1667" s="13" t="s">
        <v>4596</v>
      </c>
      <c r="I1667" s="13" t="s">
        <v>133</v>
      </c>
      <c r="J1667" s="15">
        <v>451519593</v>
      </c>
      <c r="K1667" s="15">
        <v>183428050</v>
      </c>
      <c r="L1667" s="16">
        <v>43144</v>
      </c>
      <c r="M1667" s="16">
        <v>44926</v>
      </c>
      <c r="N1667" s="12" t="str">
        <f>VLOOKUP(C1667,[1]Sheet1!$D:$R,15,0)</f>
        <v>12 Transport i składowanie</v>
      </c>
      <c r="O1667" s="17" t="s">
        <v>30</v>
      </c>
    </row>
    <row r="1668" spans="1:15" ht="67.5" x14ac:dyDescent="0.25">
      <c r="A1668" s="8" t="s">
        <v>4710</v>
      </c>
      <c r="B1668" s="13" t="s">
        <v>4711</v>
      </c>
      <c r="C1668" s="12" t="s">
        <v>4712</v>
      </c>
      <c r="D1668" s="12" t="s">
        <v>4713</v>
      </c>
      <c r="E1668" s="14" t="s">
        <v>25</v>
      </c>
      <c r="F1668" s="14" t="s">
        <v>26</v>
      </c>
      <c r="G1668" s="13" t="s">
        <v>4456</v>
      </c>
      <c r="H1668" s="13" t="s">
        <v>4596</v>
      </c>
      <c r="I1668" s="13" t="s">
        <v>133</v>
      </c>
      <c r="J1668" s="15">
        <v>68503620</v>
      </c>
      <c r="K1668" s="15">
        <v>27817000</v>
      </c>
      <c r="L1668" s="16">
        <v>43130</v>
      </c>
      <c r="M1668" s="16">
        <v>44286</v>
      </c>
      <c r="N1668" s="12" t="str">
        <f>VLOOKUP(C1668,[1]Sheet1!$D:$R,15,0)</f>
        <v>12 Transport i składowanie</v>
      </c>
      <c r="O1668" s="17" t="s">
        <v>30</v>
      </c>
    </row>
    <row r="1669" spans="1:15" ht="180" x14ac:dyDescent="0.25">
      <c r="A1669" s="8" t="s">
        <v>4714</v>
      </c>
      <c r="B1669" s="13" t="s">
        <v>8249</v>
      </c>
      <c r="C1669" s="12" t="s">
        <v>4715</v>
      </c>
      <c r="D1669" s="12" t="s">
        <v>4716</v>
      </c>
      <c r="E1669" s="14" t="s">
        <v>25</v>
      </c>
      <c r="F1669" s="14" t="s">
        <v>26</v>
      </c>
      <c r="G1669" s="13" t="s">
        <v>4456</v>
      </c>
      <c r="H1669" s="13" t="s">
        <v>4596</v>
      </c>
      <c r="I1669" s="13" t="s">
        <v>133</v>
      </c>
      <c r="J1669" s="15">
        <v>36083472.189999998</v>
      </c>
      <c r="K1669" s="15">
        <v>11261700</v>
      </c>
      <c r="L1669" s="16">
        <v>42894</v>
      </c>
      <c r="M1669" s="16">
        <v>44926</v>
      </c>
      <c r="N1669" s="12" t="str">
        <f>VLOOKUP(C1669,[1]Sheet1!$D:$R,15,0)</f>
        <v>12 Transport i składowanie</v>
      </c>
      <c r="O1669" s="17" t="s">
        <v>30</v>
      </c>
    </row>
    <row r="1670" spans="1:15" ht="168.75" x14ac:dyDescent="0.25">
      <c r="A1670" s="8" t="s">
        <v>7694</v>
      </c>
      <c r="B1670" s="13" t="s">
        <v>8250</v>
      </c>
      <c r="C1670" s="12" t="s">
        <v>8722</v>
      </c>
      <c r="D1670" s="12" t="s">
        <v>9009</v>
      </c>
      <c r="E1670" s="14" t="s">
        <v>25</v>
      </c>
      <c r="F1670" s="14" t="s">
        <v>26</v>
      </c>
      <c r="G1670" s="13" t="s">
        <v>4456</v>
      </c>
      <c r="H1670" s="13" t="s">
        <v>4596</v>
      </c>
      <c r="I1670" s="13" t="s">
        <v>133</v>
      </c>
      <c r="J1670" s="15">
        <v>202260680.66</v>
      </c>
      <c r="K1670" s="15">
        <v>80878650</v>
      </c>
      <c r="L1670" s="16">
        <v>43137</v>
      </c>
      <c r="M1670" s="16">
        <v>45107</v>
      </c>
      <c r="N1670" s="12" t="str">
        <f>VLOOKUP(C1670,[1]Sheet1!$D:$R,15,0)</f>
        <v>12 Transport i składowanie</v>
      </c>
      <c r="O1670" s="17" t="s">
        <v>30</v>
      </c>
    </row>
    <row r="1671" spans="1:15" ht="202.5" x14ac:dyDescent="0.25">
      <c r="A1671" s="8" t="s">
        <v>4717</v>
      </c>
      <c r="B1671" s="13" t="s">
        <v>4718</v>
      </c>
      <c r="C1671" s="12" t="s">
        <v>4719</v>
      </c>
      <c r="D1671" s="12" t="s">
        <v>4720</v>
      </c>
      <c r="E1671" s="14" t="s">
        <v>25</v>
      </c>
      <c r="F1671" s="14" t="s">
        <v>26</v>
      </c>
      <c r="G1671" s="13" t="s">
        <v>4456</v>
      </c>
      <c r="H1671" s="13" t="s">
        <v>4596</v>
      </c>
      <c r="I1671" s="13" t="s">
        <v>133</v>
      </c>
      <c r="J1671" s="15">
        <v>126825300</v>
      </c>
      <c r="K1671" s="15">
        <v>51555000</v>
      </c>
      <c r="L1671" s="16">
        <v>43165</v>
      </c>
      <c r="M1671" s="16">
        <v>44926</v>
      </c>
      <c r="N1671" s="12" t="str">
        <f>VLOOKUP(C1671,[1]Sheet1!$D:$R,15,0)</f>
        <v>12 Transport i składowanie</v>
      </c>
      <c r="O1671" s="17" t="s">
        <v>30</v>
      </c>
    </row>
    <row r="1672" spans="1:15" ht="67.5" x14ac:dyDescent="0.25">
      <c r="A1672" s="8" t="s">
        <v>4721</v>
      </c>
      <c r="B1672" s="13" t="s">
        <v>4722</v>
      </c>
      <c r="C1672" s="12" t="s">
        <v>4723</v>
      </c>
      <c r="D1672" s="12" t="s">
        <v>4724</v>
      </c>
      <c r="E1672" s="14" t="s">
        <v>25</v>
      </c>
      <c r="F1672" s="14" t="s">
        <v>26</v>
      </c>
      <c r="G1672" s="13" t="s">
        <v>4456</v>
      </c>
      <c r="H1672" s="13" t="s">
        <v>4596</v>
      </c>
      <c r="I1672" s="13" t="s">
        <v>133</v>
      </c>
      <c r="J1672" s="15">
        <v>35173941</v>
      </c>
      <c r="K1672" s="15">
        <v>14200000</v>
      </c>
      <c r="L1672" s="16">
        <v>43040</v>
      </c>
      <c r="M1672" s="16">
        <v>44620</v>
      </c>
      <c r="N1672" s="12" t="str">
        <f>VLOOKUP(C1672,[1]Sheet1!$D:$R,15,0)</f>
        <v>12 Transport i składowanie</v>
      </c>
      <c r="O1672" s="17" t="s">
        <v>30</v>
      </c>
    </row>
    <row r="1673" spans="1:15" ht="67.5" x14ac:dyDescent="0.25">
      <c r="A1673" s="8" t="s">
        <v>4725</v>
      </c>
      <c r="B1673" s="13" t="s">
        <v>4726</v>
      </c>
      <c r="C1673" s="12" t="s">
        <v>4727</v>
      </c>
      <c r="D1673" s="12" t="s">
        <v>4728</v>
      </c>
      <c r="E1673" s="14" t="s">
        <v>25</v>
      </c>
      <c r="F1673" s="14" t="s">
        <v>26</v>
      </c>
      <c r="G1673" s="13" t="s">
        <v>4456</v>
      </c>
      <c r="H1673" s="13" t="s">
        <v>4596</v>
      </c>
      <c r="I1673" s="13" t="s">
        <v>133</v>
      </c>
      <c r="J1673" s="15">
        <v>66569666.399999999</v>
      </c>
      <c r="K1673" s="15">
        <v>27051840</v>
      </c>
      <c r="L1673" s="16">
        <v>43154</v>
      </c>
      <c r="M1673" s="16">
        <v>45291</v>
      </c>
      <c r="N1673" s="12" t="str">
        <f>VLOOKUP(C1673,[1]Sheet1!$D:$R,15,0)</f>
        <v>12 Transport i składowanie</v>
      </c>
      <c r="O1673" s="17" t="s">
        <v>30</v>
      </c>
    </row>
    <row r="1674" spans="1:15" ht="101.25" x14ac:dyDescent="0.25">
      <c r="A1674" s="8" t="s">
        <v>4729</v>
      </c>
      <c r="B1674" s="13" t="s">
        <v>4730</v>
      </c>
      <c r="C1674" s="12" t="s">
        <v>4731</v>
      </c>
      <c r="D1674" s="12" t="s">
        <v>4732</v>
      </c>
      <c r="E1674" s="14" t="s">
        <v>25</v>
      </c>
      <c r="F1674" s="14" t="s">
        <v>26</v>
      </c>
      <c r="G1674" s="13" t="s">
        <v>4456</v>
      </c>
      <c r="H1674" s="13" t="s">
        <v>4596</v>
      </c>
      <c r="I1674" s="13" t="s">
        <v>133</v>
      </c>
      <c r="J1674" s="15">
        <v>13569237</v>
      </c>
      <c r="K1674" s="15">
        <v>5514750</v>
      </c>
      <c r="L1674" s="16">
        <v>43487</v>
      </c>
      <c r="M1674" s="16">
        <v>43738</v>
      </c>
      <c r="N1674" s="12" t="str">
        <f>VLOOKUP(C1674,[1]Sheet1!$D:$R,15,0)</f>
        <v>12 Transport i składowanie</v>
      </c>
      <c r="O1674" s="17" t="s">
        <v>52</v>
      </c>
    </row>
    <row r="1675" spans="1:15" ht="67.5" x14ac:dyDescent="0.25">
      <c r="A1675" s="8" t="s">
        <v>4733</v>
      </c>
      <c r="B1675" s="13" t="s">
        <v>4734</v>
      </c>
      <c r="C1675" s="12" t="s">
        <v>4735</v>
      </c>
      <c r="D1675" s="12" t="s">
        <v>4713</v>
      </c>
      <c r="E1675" s="14" t="s">
        <v>25</v>
      </c>
      <c r="F1675" s="14" t="s">
        <v>26</v>
      </c>
      <c r="G1675" s="13" t="s">
        <v>4456</v>
      </c>
      <c r="H1675" s="13" t="s">
        <v>4596</v>
      </c>
      <c r="I1675" s="13" t="s">
        <v>133</v>
      </c>
      <c r="J1675" s="15">
        <v>13815360</v>
      </c>
      <c r="K1675" s="15">
        <v>5586000</v>
      </c>
      <c r="L1675" s="16">
        <v>43130</v>
      </c>
      <c r="M1675" s="16">
        <v>44286</v>
      </c>
      <c r="N1675" s="12" t="str">
        <f>VLOOKUP(C1675,[1]Sheet1!$D:$R,15,0)</f>
        <v>12 Transport i składowanie</v>
      </c>
      <c r="O1675" s="17" t="s">
        <v>30</v>
      </c>
    </row>
    <row r="1676" spans="1:15" ht="67.5" x14ac:dyDescent="0.25">
      <c r="A1676" s="8" t="s">
        <v>4736</v>
      </c>
      <c r="B1676" s="13" t="s">
        <v>4737</v>
      </c>
      <c r="C1676" s="12" t="s">
        <v>4738</v>
      </c>
      <c r="D1676" s="12" t="s">
        <v>4713</v>
      </c>
      <c r="E1676" s="14" t="s">
        <v>25</v>
      </c>
      <c r="F1676" s="14" t="s">
        <v>26</v>
      </c>
      <c r="G1676" s="13" t="s">
        <v>4456</v>
      </c>
      <c r="H1676" s="13" t="s">
        <v>4596</v>
      </c>
      <c r="I1676" s="13" t="s">
        <v>133</v>
      </c>
      <c r="J1676" s="15">
        <v>87529358.010000005</v>
      </c>
      <c r="K1676" s="15">
        <v>43069255.5</v>
      </c>
      <c r="L1676" s="16">
        <v>42758</v>
      </c>
      <c r="M1676" s="16">
        <v>43738</v>
      </c>
      <c r="N1676" s="12" t="str">
        <f>VLOOKUP(C1676,[1]Sheet1!$D:$R,15,0)</f>
        <v>12 Transport i składowanie</v>
      </c>
      <c r="O1676" s="17" t="s">
        <v>52</v>
      </c>
    </row>
    <row r="1677" spans="1:15" ht="67.5" x14ac:dyDescent="0.25">
      <c r="A1677" s="8" t="s">
        <v>7695</v>
      </c>
      <c r="B1677" s="13" t="s">
        <v>8251</v>
      </c>
      <c r="C1677" s="12" t="s">
        <v>8723</v>
      </c>
      <c r="D1677" s="12" t="s">
        <v>9010</v>
      </c>
      <c r="E1677" s="14" t="s">
        <v>25</v>
      </c>
      <c r="F1677" s="14" t="s">
        <v>26</v>
      </c>
      <c r="G1677" s="13" t="s">
        <v>4456</v>
      </c>
      <c r="H1677" s="13" t="s">
        <v>4596</v>
      </c>
      <c r="I1677" s="13" t="s">
        <v>133</v>
      </c>
      <c r="J1677" s="15">
        <v>98603861.489999995</v>
      </c>
      <c r="K1677" s="15">
        <v>35392151.509999998</v>
      </c>
      <c r="L1677" s="16">
        <v>43193</v>
      </c>
      <c r="M1677" s="16">
        <v>44926</v>
      </c>
      <c r="N1677" s="12" t="str">
        <f>VLOOKUP(C1677,[1]Sheet1!$D:$R,15,0)</f>
        <v>12 Transport i składowanie</v>
      </c>
      <c r="O1677" s="17" t="s">
        <v>30</v>
      </c>
    </row>
    <row r="1678" spans="1:15" ht="67.5" x14ac:dyDescent="0.25">
      <c r="A1678" s="8" t="s">
        <v>7696</v>
      </c>
      <c r="B1678" s="13" t="s">
        <v>8252</v>
      </c>
      <c r="C1678" s="12" t="s">
        <v>8724</v>
      </c>
      <c r="D1678" s="12" t="s">
        <v>275</v>
      </c>
      <c r="E1678" s="14" t="s">
        <v>25</v>
      </c>
      <c r="F1678" s="14" t="s">
        <v>26</v>
      </c>
      <c r="G1678" s="13" t="s">
        <v>4456</v>
      </c>
      <c r="H1678" s="13" t="s">
        <v>4596</v>
      </c>
      <c r="I1678" s="13" t="s">
        <v>133</v>
      </c>
      <c r="J1678" s="15">
        <v>117168350.63</v>
      </c>
      <c r="K1678" s="15">
        <v>84216759.219999999</v>
      </c>
      <c r="L1678" s="16">
        <v>41640</v>
      </c>
      <c r="M1678" s="16">
        <v>45107</v>
      </c>
      <c r="N1678" s="12" t="str">
        <f>VLOOKUP(C1678,[1]Sheet1!$D:$R,15,0)</f>
        <v>12 Transport i składowanie</v>
      </c>
      <c r="O1678" s="17" t="s">
        <v>30</v>
      </c>
    </row>
    <row r="1679" spans="1:15" ht="67.5" x14ac:dyDescent="0.25">
      <c r="A1679" s="8" t="s">
        <v>4739</v>
      </c>
      <c r="B1679" s="13" t="s">
        <v>4740</v>
      </c>
      <c r="C1679" s="12" t="s">
        <v>4741</v>
      </c>
      <c r="D1679" s="12" t="s">
        <v>4636</v>
      </c>
      <c r="E1679" s="14" t="s">
        <v>25</v>
      </c>
      <c r="F1679" s="14" t="s">
        <v>26</v>
      </c>
      <c r="G1679" s="13" t="s">
        <v>4456</v>
      </c>
      <c r="H1679" s="13" t="s">
        <v>4596</v>
      </c>
      <c r="I1679" s="13" t="s">
        <v>133</v>
      </c>
      <c r="J1679" s="15">
        <v>559642791.40999997</v>
      </c>
      <c r="K1679" s="15">
        <v>273000000</v>
      </c>
      <c r="L1679" s="16">
        <v>41640</v>
      </c>
      <c r="M1679" s="16">
        <v>44926</v>
      </c>
      <c r="N1679" s="12" t="str">
        <f>VLOOKUP(C1679,[1]Sheet1!$D:$R,15,0)</f>
        <v>12 Transport i składowanie</v>
      </c>
      <c r="O1679" s="17" t="s">
        <v>30</v>
      </c>
    </row>
    <row r="1680" spans="1:15" ht="67.5" x14ac:dyDescent="0.25">
      <c r="A1680" s="8" t="s">
        <v>7697</v>
      </c>
      <c r="B1680" s="13" t="s">
        <v>8253</v>
      </c>
      <c r="C1680" s="12" t="s">
        <v>8725</v>
      </c>
      <c r="D1680" s="12" t="s">
        <v>4636</v>
      </c>
      <c r="E1680" s="14" t="s">
        <v>25</v>
      </c>
      <c r="F1680" s="14" t="s">
        <v>26</v>
      </c>
      <c r="G1680" s="13" t="s">
        <v>4456</v>
      </c>
      <c r="H1680" s="13" t="s">
        <v>4596</v>
      </c>
      <c r="I1680" s="13" t="s">
        <v>133</v>
      </c>
      <c r="J1680" s="15">
        <v>69821304.700000003</v>
      </c>
      <c r="K1680" s="15">
        <v>19800000</v>
      </c>
      <c r="L1680" s="16">
        <v>41640</v>
      </c>
      <c r="M1680" s="16">
        <v>44316</v>
      </c>
      <c r="N1680" s="12" t="str">
        <f>VLOOKUP(C1680,[1]Sheet1!$D:$R,15,0)</f>
        <v>12 Transport i składowanie</v>
      </c>
      <c r="O1680" s="17" t="s">
        <v>30</v>
      </c>
    </row>
    <row r="1681" spans="1:15" ht="123.75" x14ac:dyDescent="0.25">
      <c r="A1681" s="8" t="s">
        <v>7698</v>
      </c>
      <c r="B1681" s="13" t="s">
        <v>8254</v>
      </c>
      <c r="C1681" s="12" t="s">
        <v>8726</v>
      </c>
      <c r="D1681" s="12" t="s">
        <v>275</v>
      </c>
      <c r="E1681" s="14" t="s">
        <v>25</v>
      </c>
      <c r="F1681" s="14" t="s">
        <v>26</v>
      </c>
      <c r="G1681" s="13" t="s">
        <v>4456</v>
      </c>
      <c r="H1681" s="13" t="s">
        <v>4596</v>
      </c>
      <c r="I1681" s="13" t="s">
        <v>133</v>
      </c>
      <c r="J1681" s="15">
        <v>154000000</v>
      </c>
      <c r="K1681" s="15">
        <v>130843908.92</v>
      </c>
      <c r="L1681" s="16">
        <v>43305</v>
      </c>
      <c r="M1681" s="16">
        <v>44926</v>
      </c>
      <c r="N1681" s="12" t="str">
        <f>VLOOKUP(C1681,[1]Sheet1!$D:$R,15,0)</f>
        <v>12 Transport i składowanie</v>
      </c>
      <c r="O1681" s="17" t="s">
        <v>30</v>
      </c>
    </row>
    <row r="1682" spans="1:15" ht="67.5" x14ac:dyDescent="0.25">
      <c r="A1682" s="8" t="s">
        <v>7699</v>
      </c>
      <c r="B1682" s="13" t="s">
        <v>8255</v>
      </c>
      <c r="C1682" s="12" t="s">
        <v>8727</v>
      </c>
      <c r="D1682" s="12" t="s">
        <v>9011</v>
      </c>
      <c r="E1682" s="14" t="s">
        <v>25</v>
      </c>
      <c r="F1682" s="14" t="s">
        <v>26</v>
      </c>
      <c r="G1682" s="13" t="s">
        <v>4456</v>
      </c>
      <c r="H1682" s="13" t="s">
        <v>4596</v>
      </c>
      <c r="I1682" s="13" t="s">
        <v>133</v>
      </c>
      <c r="J1682" s="15">
        <v>119290097.97</v>
      </c>
      <c r="K1682" s="15">
        <v>57600000</v>
      </c>
      <c r="L1682" s="16">
        <v>43007</v>
      </c>
      <c r="M1682" s="16">
        <v>45107</v>
      </c>
      <c r="N1682" s="12" t="str">
        <f>VLOOKUP(C1682,[1]Sheet1!$D:$R,15,0)</f>
        <v>12 Transport i składowanie</v>
      </c>
      <c r="O1682" s="17" t="s">
        <v>30</v>
      </c>
    </row>
    <row r="1683" spans="1:15" ht="78.75" x14ac:dyDescent="0.25">
      <c r="A1683" s="8" t="s">
        <v>7700</v>
      </c>
      <c r="B1683" s="13" t="s">
        <v>8256</v>
      </c>
      <c r="C1683" s="12" t="s">
        <v>8728</v>
      </c>
      <c r="D1683" s="12" t="s">
        <v>9011</v>
      </c>
      <c r="E1683" s="14" t="s">
        <v>25</v>
      </c>
      <c r="F1683" s="14" t="s">
        <v>26</v>
      </c>
      <c r="G1683" s="13" t="s">
        <v>4456</v>
      </c>
      <c r="H1683" s="13" t="s">
        <v>4596</v>
      </c>
      <c r="I1683" s="13" t="s">
        <v>133</v>
      </c>
      <c r="J1683" s="15">
        <v>432959429.56</v>
      </c>
      <c r="K1683" s="15">
        <v>225960000</v>
      </c>
      <c r="L1683" s="16">
        <v>42187</v>
      </c>
      <c r="M1683" s="16">
        <v>45107</v>
      </c>
      <c r="N1683" s="12" t="str">
        <f>VLOOKUP(C1683,[1]Sheet1!$D:$R,15,0)</f>
        <v>12 Transport i składowanie</v>
      </c>
      <c r="O1683" s="17" t="s">
        <v>30</v>
      </c>
    </row>
    <row r="1684" spans="1:15" ht="67.5" x14ac:dyDescent="0.25">
      <c r="A1684" s="8" t="s">
        <v>7701</v>
      </c>
      <c r="B1684" s="13" t="s">
        <v>8257</v>
      </c>
      <c r="C1684" s="12" t="s">
        <v>8729</v>
      </c>
      <c r="D1684" s="12" t="s">
        <v>4636</v>
      </c>
      <c r="E1684" s="14" t="s">
        <v>25</v>
      </c>
      <c r="F1684" s="14" t="s">
        <v>26</v>
      </c>
      <c r="G1684" s="13" t="s">
        <v>4456</v>
      </c>
      <c r="H1684" s="13" t="s">
        <v>4596</v>
      </c>
      <c r="I1684" s="13" t="s">
        <v>133</v>
      </c>
      <c r="J1684" s="15">
        <v>66600815.979999997</v>
      </c>
      <c r="K1684" s="15">
        <v>18700000</v>
      </c>
      <c r="L1684" s="16">
        <v>41640</v>
      </c>
      <c r="M1684" s="16">
        <v>44377</v>
      </c>
      <c r="N1684" s="12" t="str">
        <f>VLOOKUP(C1684,[1]Sheet1!$D:$R,15,0)</f>
        <v>12 Transport i składowanie</v>
      </c>
      <c r="O1684" s="17" t="s">
        <v>30</v>
      </c>
    </row>
    <row r="1685" spans="1:15" ht="157.5" x14ac:dyDescent="0.25">
      <c r="A1685" s="8" t="s">
        <v>7702</v>
      </c>
      <c r="B1685" s="13" t="s">
        <v>8258</v>
      </c>
      <c r="C1685" s="12" t="s">
        <v>8730</v>
      </c>
      <c r="D1685" s="12" t="s">
        <v>9011</v>
      </c>
      <c r="E1685" s="14" t="s">
        <v>25</v>
      </c>
      <c r="F1685" s="14" t="s">
        <v>26</v>
      </c>
      <c r="G1685" s="13" t="s">
        <v>4456</v>
      </c>
      <c r="H1685" s="13" t="s">
        <v>4596</v>
      </c>
      <c r="I1685" s="13" t="s">
        <v>133</v>
      </c>
      <c r="J1685" s="15">
        <v>315890893.19999999</v>
      </c>
      <c r="K1685" s="15">
        <v>150200000</v>
      </c>
      <c r="L1685" s="16">
        <v>42248</v>
      </c>
      <c r="M1685" s="16">
        <v>45107</v>
      </c>
      <c r="N1685" s="12" t="str">
        <f>VLOOKUP(C1685,[1]Sheet1!$D:$R,15,0)</f>
        <v>12 Transport i składowanie</v>
      </c>
      <c r="O1685" s="17" t="s">
        <v>30</v>
      </c>
    </row>
    <row r="1686" spans="1:15" ht="67.5" x14ac:dyDescent="0.25">
      <c r="A1686" s="8" t="s">
        <v>7703</v>
      </c>
      <c r="B1686" s="13" t="s">
        <v>8259</v>
      </c>
      <c r="C1686" s="12" t="s">
        <v>8731</v>
      </c>
      <c r="D1686" s="12" t="s">
        <v>1927</v>
      </c>
      <c r="E1686" s="14" t="s">
        <v>25</v>
      </c>
      <c r="F1686" s="14" t="s">
        <v>26</v>
      </c>
      <c r="G1686" s="13" t="s">
        <v>4456</v>
      </c>
      <c r="H1686" s="13" t="s">
        <v>4596</v>
      </c>
      <c r="I1686" s="13" t="s">
        <v>133</v>
      </c>
      <c r="J1686" s="15">
        <v>19000000</v>
      </c>
      <c r="K1686" s="15">
        <v>16127809.050000001</v>
      </c>
      <c r="L1686" s="16">
        <v>43167</v>
      </c>
      <c r="M1686" s="16">
        <v>44104</v>
      </c>
      <c r="N1686" s="12" t="str">
        <f>VLOOKUP(C1686,[1]Sheet1!$D:$R,15,0)</f>
        <v>12 Transport i składowanie</v>
      </c>
      <c r="O1686" s="17" t="s">
        <v>30</v>
      </c>
    </row>
    <row r="1687" spans="1:15" ht="135" x14ac:dyDescent="0.25">
      <c r="A1687" s="8" t="s">
        <v>7704</v>
      </c>
      <c r="B1687" s="13" t="s">
        <v>8260</v>
      </c>
      <c r="C1687" s="12" t="s">
        <v>8732</v>
      </c>
      <c r="D1687" s="12" t="s">
        <v>1978</v>
      </c>
      <c r="E1687" s="14" t="s">
        <v>25</v>
      </c>
      <c r="F1687" s="14" t="s">
        <v>26</v>
      </c>
      <c r="G1687" s="13" t="s">
        <v>4456</v>
      </c>
      <c r="H1687" s="13" t="s">
        <v>4596</v>
      </c>
      <c r="I1687" s="13" t="s">
        <v>133</v>
      </c>
      <c r="J1687" s="15">
        <v>143999930</v>
      </c>
      <c r="K1687" s="15">
        <v>121677500</v>
      </c>
      <c r="L1687" s="16">
        <v>41640</v>
      </c>
      <c r="M1687" s="16">
        <v>45016</v>
      </c>
      <c r="N1687" s="12" t="str">
        <f>VLOOKUP(C1687,[1]Sheet1!$D:$R,15,0)</f>
        <v>12 Transport i składowanie</v>
      </c>
      <c r="O1687" s="17" t="s">
        <v>30</v>
      </c>
    </row>
    <row r="1688" spans="1:15" ht="67.5" x14ac:dyDescent="0.25">
      <c r="A1688" s="8" t="s">
        <v>7705</v>
      </c>
      <c r="B1688" s="13" t="s">
        <v>8261</v>
      </c>
      <c r="C1688" s="12" t="s">
        <v>8733</v>
      </c>
      <c r="D1688" s="12" t="s">
        <v>1927</v>
      </c>
      <c r="E1688" s="14" t="s">
        <v>25</v>
      </c>
      <c r="F1688" s="14" t="s">
        <v>26</v>
      </c>
      <c r="G1688" s="13" t="s">
        <v>4456</v>
      </c>
      <c r="H1688" s="13" t="s">
        <v>4596</v>
      </c>
      <c r="I1688" s="13" t="s">
        <v>133</v>
      </c>
      <c r="J1688" s="15">
        <v>77100000</v>
      </c>
      <c r="K1688" s="15">
        <v>65532829.539999999</v>
      </c>
      <c r="L1688" s="16">
        <v>43304</v>
      </c>
      <c r="M1688" s="16">
        <v>44926</v>
      </c>
      <c r="N1688" s="12" t="str">
        <f>VLOOKUP(C1688,[1]Sheet1!$D:$R,15,0)</f>
        <v>12 Transport i składowanie</v>
      </c>
      <c r="O1688" s="17" t="s">
        <v>30</v>
      </c>
    </row>
    <row r="1689" spans="1:15" ht="67.5" x14ac:dyDescent="0.25">
      <c r="A1689" s="8" t="s">
        <v>7706</v>
      </c>
      <c r="B1689" s="13" t="s">
        <v>8262</v>
      </c>
      <c r="C1689" s="12" t="s">
        <v>8734</v>
      </c>
      <c r="D1689" s="12" t="s">
        <v>9011</v>
      </c>
      <c r="E1689" s="14" t="s">
        <v>25</v>
      </c>
      <c r="F1689" s="14" t="s">
        <v>26</v>
      </c>
      <c r="G1689" s="13" t="s">
        <v>4456</v>
      </c>
      <c r="H1689" s="13" t="s">
        <v>4596</v>
      </c>
      <c r="I1689" s="13" t="s">
        <v>133</v>
      </c>
      <c r="J1689" s="15">
        <v>36675650.700000003</v>
      </c>
      <c r="K1689" s="15">
        <v>1800000</v>
      </c>
      <c r="L1689" s="16">
        <v>43592</v>
      </c>
      <c r="M1689" s="16">
        <v>44651</v>
      </c>
      <c r="N1689" s="12" t="str">
        <f>VLOOKUP(C1689,[1]Sheet1!$D:$R,15,0)</f>
        <v>12 Transport i składowanie</v>
      </c>
      <c r="O1689" s="17" t="s">
        <v>30</v>
      </c>
    </row>
    <row r="1690" spans="1:15" ht="67.5" x14ac:dyDescent="0.25">
      <c r="A1690" s="8" t="s">
        <v>7707</v>
      </c>
      <c r="B1690" s="13" t="s">
        <v>8263</v>
      </c>
      <c r="C1690" s="12" t="s">
        <v>8735</v>
      </c>
      <c r="D1690" s="12" t="s">
        <v>1958</v>
      </c>
      <c r="E1690" s="14" t="s">
        <v>25</v>
      </c>
      <c r="F1690" s="14" t="s">
        <v>26</v>
      </c>
      <c r="G1690" s="13" t="s">
        <v>4456</v>
      </c>
      <c r="H1690" s="13" t="s">
        <v>4596</v>
      </c>
      <c r="I1690" s="13" t="s">
        <v>133</v>
      </c>
      <c r="J1690" s="15">
        <v>270555201.13999999</v>
      </c>
      <c r="K1690" s="15">
        <v>100000000</v>
      </c>
      <c r="L1690" s="16">
        <v>41988</v>
      </c>
      <c r="M1690" s="16">
        <v>45016</v>
      </c>
      <c r="N1690" s="12" t="str">
        <f>VLOOKUP(C1690,[1]Sheet1!$D:$R,15,0)</f>
        <v>12 Transport i składowanie</v>
      </c>
      <c r="O1690" s="17" t="s">
        <v>30</v>
      </c>
    </row>
    <row r="1691" spans="1:15" ht="236.25" x14ac:dyDescent="0.25">
      <c r="A1691" s="8" t="s">
        <v>4742</v>
      </c>
      <c r="B1691" s="13" t="s">
        <v>4743</v>
      </c>
      <c r="C1691" s="12" t="s">
        <v>4744</v>
      </c>
      <c r="D1691" s="12" t="s">
        <v>4455</v>
      </c>
      <c r="E1691" s="14" t="s">
        <v>4745</v>
      </c>
      <c r="F1691" s="14" t="s">
        <v>26</v>
      </c>
      <c r="G1691" s="13" t="s">
        <v>4746</v>
      </c>
      <c r="H1691" s="13" t="s">
        <v>4747</v>
      </c>
      <c r="I1691" s="13" t="s">
        <v>133</v>
      </c>
      <c r="J1691" s="15">
        <v>496785191.88</v>
      </c>
      <c r="K1691" s="15">
        <v>284784626.05000001</v>
      </c>
      <c r="L1691" s="16">
        <v>41640</v>
      </c>
      <c r="M1691" s="16">
        <v>44926</v>
      </c>
      <c r="N1691" s="12" t="str">
        <f>VLOOKUP(C1691,[1]Sheet1!$D:$R,15,0)</f>
        <v>12 Transport i składowanie</v>
      </c>
      <c r="O1691" s="17" t="s">
        <v>30</v>
      </c>
    </row>
    <row r="1692" spans="1:15" ht="67.5" x14ac:dyDescent="0.25">
      <c r="A1692" s="8" t="s">
        <v>4748</v>
      </c>
      <c r="B1692" s="13" t="s">
        <v>4749</v>
      </c>
      <c r="C1692" s="12" t="s">
        <v>4750</v>
      </c>
      <c r="D1692" s="12" t="s">
        <v>4455</v>
      </c>
      <c r="E1692" s="14" t="s">
        <v>4745</v>
      </c>
      <c r="F1692" s="14" t="s">
        <v>26</v>
      </c>
      <c r="G1692" s="13" t="s">
        <v>4746</v>
      </c>
      <c r="H1692" s="13" t="s">
        <v>4747</v>
      </c>
      <c r="I1692" s="13" t="s">
        <v>133</v>
      </c>
      <c r="J1692" s="15">
        <v>657248752.47000003</v>
      </c>
      <c r="K1692" s="15">
        <v>333035513.43000001</v>
      </c>
      <c r="L1692" s="16">
        <v>41640</v>
      </c>
      <c r="M1692" s="16">
        <v>43190</v>
      </c>
      <c r="N1692" s="12" t="str">
        <f>VLOOKUP(C1692,[1]Sheet1!$D:$R,15,0)</f>
        <v>12 Transport i składowanie</v>
      </c>
      <c r="O1692" s="17" t="s">
        <v>52</v>
      </c>
    </row>
    <row r="1693" spans="1:15" ht="67.5" x14ac:dyDescent="0.25">
      <c r="A1693" s="8" t="s">
        <v>4751</v>
      </c>
      <c r="B1693" s="13" t="s">
        <v>4752</v>
      </c>
      <c r="C1693" s="12" t="s">
        <v>4753</v>
      </c>
      <c r="D1693" s="12" t="s">
        <v>4754</v>
      </c>
      <c r="E1693" s="14" t="s">
        <v>4745</v>
      </c>
      <c r="F1693" s="14" t="s">
        <v>26</v>
      </c>
      <c r="G1693" s="13" t="s">
        <v>4746</v>
      </c>
      <c r="H1693" s="13" t="s">
        <v>4747</v>
      </c>
      <c r="I1693" s="13" t="s">
        <v>133</v>
      </c>
      <c r="J1693" s="15">
        <v>152408053.28</v>
      </c>
      <c r="K1693" s="15">
        <v>122788781.09999999</v>
      </c>
      <c r="L1693" s="16">
        <v>42390</v>
      </c>
      <c r="M1693" s="16">
        <v>44561</v>
      </c>
      <c r="N1693" s="12" t="str">
        <f>VLOOKUP(C1693,[1]Sheet1!$D:$R,15,0)</f>
        <v>12 Transport i składowanie</v>
      </c>
      <c r="O1693" s="17" t="s">
        <v>30</v>
      </c>
    </row>
    <row r="1694" spans="1:15" ht="67.5" x14ac:dyDescent="0.25">
      <c r="A1694" s="8" t="s">
        <v>4755</v>
      </c>
      <c r="B1694" s="13" t="s">
        <v>4756</v>
      </c>
      <c r="C1694" s="12" t="s">
        <v>4757</v>
      </c>
      <c r="D1694" s="12" t="s">
        <v>4758</v>
      </c>
      <c r="E1694" s="14" t="s">
        <v>4745</v>
      </c>
      <c r="F1694" s="14" t="s">
        <v>26</v>
      </c>
      <c r="G1694" s="13" t="s">
        <v>4746</v>
      </c>
      <c r="H1694" s="13" t="s">
        <v>4747</v>
      </c>
      <c r="I1694" s="13" t="s">
        <v>133</v>
      </c>
      <c r="J1694" s="15">
        <v>30935231.219999999</v>
      </c>
      <c r="K1694" s="15">
        <v>22115978.989999998</v>
      </c>
      <c r="L1694" s="16">
        <v>42438</v>
      </c>
      <c r="M1694" s="16">
        <v>43281</v>
      </c>
      <c r="N1694" s="12" t="str">
        <f>VLOOKUP(C1694,[1]Sheet1!$D:$R,15,0)</f>
        <v>12 Transport i składowanie</v>
      </c>
      <c r="O1694" s="17" t="s">
        <v>52</v>
      </c>
    </row>
    <row r="1695" spans="1:15" ht="78.75" x14ac:dyDescent="0.25">
      <c r="A1695" s="8" t="s">
        <v>4759</v>
      </c>
      <c r="B1695" s="13" t="s">
        <v>4760</v>
      </c>
      <c r="C1695" s="12" t="s">
        <v>4761</v>
      </c>
      <c r="D1695" s="12" t="s">
        <v>4762</v>
      </c>
      <c r="E1695" s="14" t="s">
        <v>4745</v>
      </c>
      <c r="F1695" s="14" t="s">
        <v>26</v>
      </c>
      <c r="G1695" s="13" t="s">
        <v>4746</v>
      </c>
      <c r="H1695" s="13" t="s">
        <v>4747</v>
      </c>
      <c r="I1695" s="13" t="s">
        <v>133</v>
      </c>
      <c r="J1695" s="15">
        <v>190228298.56999999</v>
      </c>
      <c r="K1695" s="15">
        <v>160133810.83000001</v>
      </c>
      <c r="L1695" s="16">
        <v>42305</v>
      </c>
      <c r="M1695" s="16">
        <v>44926</v>
      </c>
      <c r="N1695" s="12" t="str">
        <f>VLOOKUP(C1695,[1]Sheet1!$D:$R,15,0)</f>
        <v>12 Transport i składowanie</v>
      </c>
      <c r="O1695" s="17" t="s">
        <v>30</v>
      </c>
    </row>
    <row r="1696" spans="1:15" ht="67.5" x14ac:dyDescent="0.25">
      <c r="A1696" s="8" t="s">
        <v>4763</v>
      </c>
      <c r="B1696" s="13" t="s">
        <v>4764</v>
      </c>
      <c r="C1696" s="12" t="s">
        <v>4765</v>
      </c>
      <c r="D1696" s="12" t="s">
        <v>4766</v>
      </c>
      <c r="E1696" s="14" t="s">
        <v>4745</v>
      </c>
      <c r="F1696" s="14" t="s">
        <v>26</v>
      </c>
      <c r="G1696" s="13" t="s">
        <v>4746</v>
      </c>
      <c r="H1696" s="13" t="s">
        <v>4747</v>
      </c>
      <c r="I1696" s="13" t="s">
        <v>133</v>
      </c>
      <c r="J1696" s="15">
        <v>121834647.17</v>
      </c>
      <c r="K1696" s="15">
        <v>102756732.90000001</v>
      </c>
      <c r="L1696" s="16">
        <v>42530</v>
      </c>
      <c r="M1696" s="16">
        <v>44926</v>
      </c>
      <c r="N1696" s="12" t="str">
        <f>VLOOKUP(C1696,[1]Sheet1!$D:$R,15,0)</f>
        <v>12 Transport i składowanie</v>
      </c>
      <c r="O1696" s="17" t="s">
        <v>30</v>
      </c>
    </row>
    <row r="1697" spans="1:15" ht="67.5" x14ac:dyDescent="0.25">
      <c r="A1697" s="8" t="s">
        <v>4767</v>
      </c>
      <c r="B1697" s="13" t="s">
        <v>4768</v>
      </c>
      <c r="C1697" s="12" t="s">
        <v>4769</v>
      </c>
      <c r="D1697" s="12" t="s">
        <v>4455</v>
      </c>
      <c r="E1697" s="14" t="s">
        <v>4745</v>
      </c>
      <c r="F1697" s="14" t="s">
        <v>26</v>
      </c>
      <c r="G1697" s="13" t="s">
        <v>4746</v>
      </c>
      <c r="H1697" s="13" t="s">
        <v>4747</v>
      </c>
      <c r="I1697" s="13" t="s">
        <v>133</v>
      </c>
      <c r="J1697" s="15">
        <v>598150650.32000005</v>
      </c>
      <c r="K1697" s="15">
        <v>264868429.06999999</v>
      </c>
      <c r="L1697" s="16">
        <v>41640</v>
      </c>
      <c r="M1697" s="16">
        <v>44196</v>
      </c>
      <c r="N1697" s="12" t="str">
        <f>VLOOKUP(C1697,[1]Sheet1!$D:$R,15,0)</f>
        <v>12 Transport i składowanie</v>
      </c>
      <c r="O1697" s="17" t="s">
        <v>30</v>
      </c>
    </row>
    <row r="1698" spans="1:15" ht="101.25" x14ac:dyDescent="0.25">
      <c r="A1698" s="8" t="s">
        <v>4770</v>
      </c>
      <c r="B1698" s="13" t="s">
        <v>4771</v>
      </c>
      <c r="C1698" s="12" t="s">
        <v>4772</v>
      </c>
      <c r="D1698" s="12" t="s">
        <v>4455</v>
      </c>
      <c r="E1698" s="14" t="s">
        <v>4745</v>
      </c>
      <c r="F1698" s="14" t="s">
        <v>26</v>
      </c>
      <c r="G1698" s="13" t="s">
        <v>4746</v>
      </c>
      <c r="H1698" s="13" t="s">
        <v>4747</v>
      </c>
      <c r="I1698" s="13" t="s">
        <v>133</v>
      </c>
      <c r="J1698" s="15">
        <v>1151661770.52</v>
      </c>
      <c r="K1698" s="15">
        <v>370380434.18000001</v>
      </c>
      <c r="L1698" s="16">
        <v>41640</v>
      </c>
      <c r="M1698" s="16">
        <v>45107</v>
      </c>
      <c r="N1698" s="12" t="str">
        <f>VLOOKUP(C1698,[1]Sheet1!$D:$R,15,0)</f>
        <v>12 Transport i składowanie</v>
      </c>
      <c r="O1698" s="17" t="s">
        <v>30</v>
      </c>
    </row>
    <row r="1699" spans="1:15" ht="225" x14ac:dyDescent="0.25">
      <c r="A1699" s="8" t="s">
        <v>4773</v>
      </c>
      <c r="B1699" s="13" t="s">
        <v>4774</v>
      </c>
      <c r="C1699" s="12" t="s">
        <v>4775</v>
      </c>
      <c r="D1699" s="12" t="s">
        <v>4455</v>
      </c>
      <c r="E1699" s="14" t="s">
        <v>4745</v>
      </c>
      <c r="F1699" s="14" t="s">
        <v>26</v>
      </c>
      <c r="G1699" s="13" t="s">
        <v>4746</v>
      </c>
      <c r="H1699" s="13" t="s">
        <v>4747</v>
      </c>
      <c r="I1699" s="13" t="s">
        <v>133</v>
      </c>
      <c r="J1699" s="15">
        <v>402086808.89999998</v>
      </c>
      <c r="K1699" s="15">
        <v>213570920.47999999</v>
      </c>
      <c r="L1699" s="16">
        <v>41640</v>
      </c>
      <c r="M1699" s="16">
        <v>44196</v>
      </c>
      <c r="N1699" s="12" t="str">
        <f>VLOOKUP(C1699,[1]Sheet1!$D:$R,15,0)</f>
        <v>12 Transport i składowanie</v>
      </c>
      <c r="O1699" s="17" t="s">
        <v>30</v>
      </c>
    </row>
    <row r="1700" spans="1:15" ht="168.75" x14ac:dyDescent="0.25">
      <c r="A1700" s="8" t="s">
        <v>4776</v>
      </c>
      <c r="B1700" s="13" t="s">
        <v>4777</v>
      </c>
      <c r="C1700" s="12" t="s">
        <v>4778</v>
      </c>
      <c r="D1700" s="12" t="s">
        <v>4455</v>
      </c>
      <c r="E1700" s="14" t="s">
        <v>4745</v>
      </c>
      <c r="F1700" s="14" t="s">
        <v>26</v>
      </c>
      <c r="G1700" s="13" t="s">
        <v>4746</v>
      </c>
      <c r="H1700" s="13" t="s">
        <v>4747</v>
      </c>
      <c r="I1700" s="13" t="s">
        <v>133</v>
      </c>
      <c r="J1700" s="15">
        <v>2054835270.8800001</v>
      </c>
      <c r="K1700" s="15">
        <v>1083417200.5</v>
      </c>
      <c r="L1700" s="16">
        <v>41640</v>
      </c>
      <c r="M1700" s="16">
        <v>44561</v>
      </c>
      <c r="N1700" s="12" t="str">
        <f>VLOOKUP(C1700,[1]Sheet1!$D:$R,15,0)</f>
        <v>12 Transport i składowanie</v>
      </c>
      <c r="O1700" s="17" t="s">
        <v>30</v>
      </c>
    </row>
    <row r="1701" spans="1:15" ht="236.25" x14ac:dyDescent="0.25">
      <c r="A1701" s="8" t="s">
        <v>4779</v>
      </c>
      <c r="B1701" s="13" t="s">
        <v>4780</v>
      </c>
      <c r="C1701" s="12" t="s">
        <v>4781</v>
      </c>
      <c r="D1701" s="12" t="s">
        <v>4455</v>
      </c>
      <c r="E1701" s="14" t="s">
        <v>4745</v>
      </c>
      <c r="F1701" s="14" t="s">
        <v>26</v>
      </c>
      <c r="G1701" s="13" t="s">
        <v>4746</v>
      </c>
      <c r="H1701" s="13" t="s">
        <v>4747</v>
      </c>
      <c r="I1701" s="13" t="s">
        <v>133</v>
      </c>
      <c r="J1701" s="15">
        <v>486491299.91000003</v>
      </c>
      <c r="K1701" s="15">
        <v>367706575.29000002</v>
      </c>
      <c r="L1701" s="16">
        <v>41640</v>
      </c>
      <c r="M1701" s="16">
        <v>44012</v>
      </c>
      <c r="N1701" s="12" t="str">
        <f>VLOOKUP(C1701,[1]Sheet1!$D:$R,15,0)</f>
        <v>12 Transport i składowanie</v>
      </c>
      <c r="O1701" s="17" t="s">
        <v>30</v>
      </c>
    </row>
    <row r="1702" spans="1:15" ht="123.75" x14ac:dyDescent="0.25">
      <c r="A1702" s="8" t="s">
        <v>7708</v>
      </c>
      <c r="B1702" s="13" t="s">
        <v>8264</v>
      </c>
      <c r="C1702" s="12" t="s">
        <v>8736</v>
      </c>
      <c r="D1702" s="12" t="s">
        <v>4455</v>
      </c>
      <c r="E1702" s="14" t="s">
        <v>4745</v>
      </c>
      <c r="F1702" s="14" t="s">
        <v>26</v>
      </c>
      <c r="G1702" s="13" t="s">
        <v>4746</v>
      </c>
      <c r="H1702" s="13" t="s">
        <v>4747</v>
      </c>
      <c r="I1702" s="13" t="s">
        <v>133</v>
      </c>
      <c r="J1702" s="15">
        <v>138974292.50999999</v>
      </c>
      <c r="K1702" s="15">
        <v>74445971.689999998</v>
      </c>
      <c r="L1702" s="16">
        <v>41640</v>
      </c>
      <c r="M1702" s="16">
        <v>44926</v>
      </c>
      <c r="N1702" s="12" t="str">
        <f>VLOOKUP(C1702,[1]Sheet1!$D:$R,15,0)</f>
        <v>12 Transport i składowanie</v>
      </c>
      <c r="O1702" s="17" t="s">
        <v>30</v>
      </c>
    </row>
    <row r="1703" spans="1:15" ht="67.5" x14ac:dyDescent="0.25">
      <c r="A1703" s="8" t="s">
        <v>7709</v>
      </c>
      <c r="B1703" s="13" t="s">
        <v>8265</v>
      </c>
      <c r="C1703" s="12" t="s">
        <v>8737</v>
      </c>
      <c r="D1703" s="12" t="s">
        <v>4455</v>
      </c>
      <c r="E1703" s="14" t="s">
        <v>4745</v>
      </c>
      <c r="F1703" s="14" t="s">
        <v>26</v>
      </c>
      <c r="G1703" s="13" t="s">
        <v>4746</v>
      </c>
      <c r="H1703" s="13" t="s">
        <v>4747</v>
      </c>
      <c r="I1703" s="13" t="s">
        <v>133</v>
      </c>
      <c r="J1703" s="15">
        <v>344373000</v>
      </c>
      <c r="K1703" s="15">
        <v>156873618.40000001</v>
      </c>
      <c r="L1703" s="16">
        <v>41640</v>
      </c>
      <c r="M1703" s="16">
        <v>44377</v>
      </c>
      <c r="N1703" s="12" t="str">
        <f>VLOOKUP(C1703,[1]Sheet1!$D:$R,15,0)</f>
        <v>12 Transport i składowanie</v>
      </c>
      <c r="O1703" s="17" t="s">
        <v>30</v>
      </c>
    </row>
    <row r="1704" spans="1:15" ht="67.5" x14ac:dyDescent="0.25">
      <c r="A1704" s="8" t="s">
        <v>7710</v>
      </c>
      <c r="B1704" s="13" t="s">
        <v>8266</v>
      </c>
      <c r="C1704" s="12" t="s">
        <v>8738</v>
      </c>
      <c r="D1704" s="12" t="s">
        <v>4455</v>
      </c>
      <c r="E1704" s="14" t="s">
        <v>4745</v>
      </c>
      <c r="F1704" s="14" t="s">
        <v>26</v>
      </c>
      <c r="G1704" s="13" t="s">
        <v>4746</v>
      </c>
      <c r="H1704" s="13" t="s">
        <v>4747</v>
      </c>
      <c r="I1704" s="13" t="s">
        <v>133</v>
      </c>
      <c r="J1704" s="15">
        <v>89053810.569999993</v>
      </c>
      <c r="K1704" s="15">
        <v>39480809.289999999</v>
      </c>
      <c r="L1704" s="16">
        <v>41640</v>
      </c>
      <c r="M1704" s="16">
        <v>44116</v>
      </c>
      <c r="N1704" s="12" t="str">
        <f>VLOOKUP(C1704,[1]Sheet1!$D:$R,15,0)</f>
        <v>12 Transport i składowanie</v>
      </c>
      <c r="O1704" s="17" t="s">
        <v>30</v>
      </c>
    </row>
    <row r="1705" spans="1:15" ht="67.5" x14ac:dyDescent="0.25">
      <c r="A1705" s="8" t="s">
        <v>4782</v>
      </c>
      <c r="B1705" s="13" t="s">
        <v>4782</v>
      </c>
      <c r="C1705" s="12" t="s">
        <v>4783</v>
      </c>
      <c r="D1705" s="12" t="s">
        <v>4455</v>
      </c>
      <c r="E1705" s="14" t="s">
        <v>4745</v>
      </c>
      <c r="F1705" s="14" t="s">
        <v>26</v>
      </c>
      <c r="G1705" s="13" t="s">
        <v>4746</v>
      </c>
      <c r="H1705" s="13" t="s">
        <v>4784</v>
      </c>
      <c r="I1705" s="13" t="s">
        <v>133</v>
      </c>
      <c r="J1705" s="15">
        <v>1568930487.3800001</v>
      </c>
      <c r="K1705" s="15">
        <v>867306201.53999996</v>
      </c>
      <c r="L1705" s="16">
        <v>41640</v>
      </c>
      <c r="M1705" s="16">
        <v>43830</v>
      </c>
      <c r="N1705" s="12" t="str">
        <f>VLOOKUP(C1705,[1]Sheet1!$D:$R,15,0)</f>
        <v>12 Transport i składowanie</v>
      </c>
      <c r="O1705" s="17" t="s">
        <v>30</v>
      </c>
    </row>
    <row r="1706" spans="1:15" ht="135" x14ac:dyDescent="0.25">
      <c r="A1706" s="8" t="s">
        <v>4785</v>
      </c>
      <c r="B1706" s="13" t="s">
        <v>4786</v>
      </c>
      <c r="C1706" s="12" t="s">
        <v>4787</v>
      </c>
      <c r="D1706" s="12" t="s">
        <v>4455</v>
      </c>
      <c r="E1706" s="14" t="s">
        <v>4745</v>
      </c>
      <c r="F1706" s="14" t="s">
        <v>26</v>
      </c>
      <c r="G1706" s="13" t="s">
        <v>4746</v>
      </c>
      <c r="H1706" s="13" t="s">
        <v>4784</v>
      </c>
      <c r="I1706" s="13" t="s">
        <v>133</v>
      </c>
      <c r="J1706" s="15">
        <v>421832835.30000001</v>
      </c>
      <c r="K1706" s="15">
        <v>281418214.58999997</v>
      </c>
      <c r="L1706" s="16">
        <v>41640</v>
      </c>
      <c r="M1706" s="16">
        <v>43100</v>
      </c>
      <c r="N1706" s="12" t="str">
        <f>VLOOKUP(C1706,[1]Sheet1!$D:$R,15,0)</f>
        <v>12 Transport i składowanie</v>
      </c>
      <c r="O1706" s="17" t="s">
        <v>52</v>
      </c>
    </row>
    <row r="1707" spans="1:15" ht="146.25" x14ac:dyDescent="0.25">
      <c r="A1707" s="8" t="s">
        <v>4788</v>
      </c>
      <c r="B1707" s="13" t="s">
        <v>4789</v>
      </c>
      <c r="C1707" s="12" t="s">
        <v>4790</v>
      </c>
      <c r="D1707" s="12" t="s">
        <v>4455</v>
      </c>
      <c r="E1707" s="14" t="s">
        <v>4745</v>
      </c>
      <c r="F1707" s="14" t="s">
        <v>26</v>
      </c>
      <c r="G1707" s="13" t="s">
        <v>4746</v>
      </c>
      <c r="H1707" s="13" t="s">
        <v>4784</v>
      </c>
      <c r="I1707" s="13" t="s">
        <v>133</v>
      </c>
      <c r="J1707" s="15">
        <v>338695217</v>
      </c>
      <c r="K1707" s="15">
        <v>262189804.84</v>
      </c>
      <c r="L1707" s="16">
        <v>41640</v>
      </c>
      <c r="M1707" s="16">
        <v>43281</v>
      </c>
      <c r="N1707" s="12" t="str">
        <f>VLOOKUP(C1707,[1]Sheet1!$D:$R,15,0)</f>
        <v>12 Transport i składowanie</v>
      </c>
      <c r="O1707" s="17" t="s">
        <v>52</v>
      </c>
    </row>
    <row r="1708" spans="1:15" ht="112.5" x14ac:dyDescent="0.25">
      <c r="A1708" s="8" t="s">
        <v>4791</v>
      </c>
      <c r="B1708" s="13" t="s">
        <v>4792</v>
      </c>
      <c r="C1708" s="12" t="s">
        <v>4793</v>
      </c>
      <c r="D1708" s="12" t="s">
        <v>4455</v>
      </c>
      <c r="E1708" s="14" t="s">
        <v>4745</v>
      </c>
      <c r="F1708" s="14" t="s">
        <v>26</v>
      </c>
      <c r="G1708" s="13" t="s">
        <v>4746</v>
      </c>
      <c r="H1708" s="13" t="s">
        <v>4784</v>
      </c>
      <c r="I1708" s="13" t="s">
        <v>133</v>
      </c>
      <c r="J1708" s="15">
        <v>667176397.36000001</v>
      </c>
      <c r="K1708" s="15">
        <v>445474326.43000001</v>
      </c>
      <c r="L1708" s="16">
        <v>41640</v>
      </c>
      <c r="M1708" s="16">
        <v>44012</v>
      </c>
      <c r="N1708" s="12" t="str">
        <f>VLOOKUP(C1708,[1]Sheet1!$D:$R,15,0)</f>
        <v>12 Transport i składowanie</v>
      </c>
      <c r="O1708" s="17" t="s">
        <v>30</v>
      </c>
    </row>
    <row r="1709" spans="1:15" ht="67.5" x14ac:dyDescent="0.25">
      <c r="A1709" s="8" t="s">
        <v>4794</v>
      </c>
      <c r="B1709" s="13" t="s">
        <v>4795</v>
      </c>
      <c r="C1709" s="12" t="s">
        <v>4796</v>
      </c>
      <c r="D1709" s="12" t="s">
        <v>4797</v>
      </c>
      <c r="E1709" s="14" t="s">
        <v>4745</v>
      </c>
      <c r="F1709" s="14" t="s">
        <v>26</v>
      </c>
      <c r="G1709" s="13" t="s">
        <v>4746</v>
      </c>
      <c r="H1709" s="13" t="s">
        <v>4784</v>
      </c>
      <c r="I1709" s="13" t="s">
        <v>133</v>
      </c>
      <c r="J1709" s="15">
        <v>38840753.909999996</v>
      </c>
      <c r="K1709" s="15">
        <v>31773068.59</v>
      </c>
      <c r="L1709" s="16">
        <v>41640</v>
      </c>
      <c r="M1709" s="16">
        <v>43738</v>
      </c>
      <c r="N1709" s="12" t="str">
        <f>VLOOKUP(C1709,[1]Sheet1!$D:$R,15,0)</f>
        <v>12 Transport i składowanie</v>
      </c>
      <c r="O1709" s="17" t="s">
        <v>52</v>
      </c>
    </row>
    <row r="1710" spans="1:15" ht="67.5" x14ac:dyDescent="0.25">
      <c r="A1710" s="8" t="s">
        <v>4798</v>
      </c>
      <c r="B1710" s="13" t="s">
        <v>4799</v>
      </c>
      <c r="C1710" s="12" t="s">
        <v>4800</v>
      </c>
      <c r="D1710" s="12" t="s">
        <v>4801</v>
      </c>
      <c r="E1710" s="14" t="s">
        <v>4745</v>
      </c>
      <c r="F1710" s="14" t="s">
        <v>26</v>
      </c>
      <c r="G1710" s="13" t="s">
        <v>4746</v>
      </c>
      <c r="H1710" s="13" t="s">
        <v>4784</v>
      </c>
      <c r="I1710" s="13" t="s">
        <v>133</v>
      </c>
      <c r="J1710" s="15">
        <v>147999998.34</v>
      </c>
      <c r="K1710" s="15">
        <v>113028133.94</v>
      </c>
      <c r="L1710" s="16">
        <v>41640</v>
      </c>
      <c r="M1710" s="16">
        <v>44196</v>
      </c>
      <c r="N1710" s="12" t="str">
        <f>VLOOKUP(C1710,[1]Sheet1!$D:$R,15,0)</f>
        <v>12 Transport i składowanie</v>
      </c>
      <c r="O1710" s="17" t="s">
        <v>30</v>
      </c>
    </row>
    <row r="1711" spans="1:15" ht="67.5" x14ac:dyDescent="0.25">
      <c r="A1711" s="8" t="s">
        <v>4802</v>
      </c>
      <c r="B1711" s="13" t="s">
        <v>4803</v>
      </c>
      <c r="C1711" s="12" t="s">
        <v>4804</v>
      </c>
      <c r="D1711" s="12" t="s">
        <v>1958</v>
      </c>
      <c r="E1711" s="14" t="s">
        <v>4745</v>
      </c>
      <c r="F1711" s="14" t="s">
        <v>26</v>
      </c>
      <c r="G1711" s="13" t="s">
        <v>4746</v>
      </c>
      <c r="H1711" s="13" t="s">
        <v>4784</v>
      </c>
      <c r="I1711" s="13" t="s">
        <v>133</v>
      </c>
      <c r="J1711" s="15">
        <v>108089297.45999999</v>
      </c>
      <c r="K1711" s="15">
        <v>72797093.950000003</v>
      </c>
      <c r="L1711" s="16">
        <v>42491</v>
      </c>
      <c r="M1711" s="16">
        <v>44561</v>
      </c>
      <c r="N1711" s="12" t="str">
        <f>VLOOKUP(C1711,[1]Sheet1!$D:$R,15,0)</f>
        <v>12 Transport i składowanie</v>
      </c>
      <c r="O1711" s="17" t="s">
        <v>30</v>
      </c>
    </row>
    <row r="1712" spans="1:15" ht="67.5" x14ac:dyDescent="0.25">
      <c r="A1712" s="8" t="s">
        <v>4805</v>
      </c>
      <c r="B1712" s="13" t="s">
        <v>4806</v>
      </c>
      <c r="C1712" s="12" t="s">
        <v>4807</v>
      </c>
      <c r="D1712" s="12" t="s">
        <v>4808</v>
      </c>
      <c r="E1712" s="14" t="s">
        <v>4745</v>
      </c>
      <c r="F1712" s="14" t="s">
        <v>26</v>
      </c>
      <c r="G1712" s="13" t="s">
        <v>4746</v>
      </c>
      <c r="H1712" s="13" t="s">
        <v>4784</v>
      </c>
      <c r="I1712" s="13" t="s">
        <v>133</v>
      </c>
      <c r="J1712" s="15">
        <v>18759992.48</v>
      </c>
      <c r="K1712" s="15">
        <v>14589987.35</v>
      </c>
      <c r="L1712" s="16">
        <v>42461</v>
      </c>
      <c r="M1712" s="16">
        <v>44286</v>
      </c>
      <c r="N1712" s="12" t="str">
        <f>VLOOKUP(C1712,[1]Sheet1!$D:$R,15,0)</f>
        <v>12 Transport i składowanie</v>
      </c>
      <c r="O1712" s="17" t="s">
        <v>30</v>
      </c>
    </row>
    <row r="1713" spans="1:15" ht="67.5" x14ac:dyDescent="0.25">
      <c r="A1713" s="8" t="s">
        <v>4809</v>
      </c>
      <c r="B1713" s="13" t="s">
        <v>4810</v>
      </c>
      <c r="C1713" s="12" t="s">
        <v>4811</v>
      </c>
      <c r="D1713" s="12" t="s">
        <v>4812</v>
      </c>
      <c r="E1713" s="14" t="s">
        <v>4745</v>
      </c>
      <c r="F1713" s="14" t="s">
        <v>26</v>
      </c>
      <c r="G1713" s="13" t="s">
        <v>4746</v>
      </c>
      <c r="H1713" s="13" t="s">
        <v>4784</v>
      </c>
      <c r="I1713" s="13" t="s">
        <v>133</v>
      </c>
      <c r="J1713" s="15">
        <v>397480381.70999998</v>
      </c>
      <c r="K1713" s="15">
        <v>296792459.32999998</v>
      </c>
      <c r="L1713" s="16">
        <v>41640</v>
      </c>
      <c r="M1713" s="16">
        <v>44561</v>
      </c>
      <c r="N1713" s="12" t="str">
        <f>VLOOKUP(C1713,[1]Sheet1!$D:$R,15,0)</f>
        <v>12 Transport i składowanie</v>
      </c>
      <c r="O1713" s="17" t="s">
        <v>30</v>
      </c>
    </row>
    <row r="1714" spans="1:15" ht="67.5" x14ac:dyDescent="0.25">
      <c r="A1714" s="8" t="s">
        <v>4813</v>
      </c>
      <c r="B1714" s="13" t="s">
        <v>4814</v>
      </c>
      <c r="C1714" s="12" t="s">
        <v>4815</v>
      </c>
      <c r="D1714" s="12" t="s">
        <v>4816</v>
      </c>
      <c r="E1714" s="14" t="s">
        <v>4745</v>
      </c>
      <c r="F1714" s="14" t="s">
        <v>26</v>
      </c>
      <c r="G1714" s="13" t="s">
        <v>4746</v>
      </c>
      <c r="H1714" s="13" t="s">
        <v>4784</v>
      </c>
      <c r="I1714" s="13" t="s">
        <v>133</v>
      </c>
      <c r="J1714" s="15">
        <v>131986271.26000001</v>
      </c>
      <c r="K1714" s="15">
        <v>94884899.890000001</v>
      </c>
      <c r="L1714" s="16">
        <v>41640</v>
      </c>
      <c r="M1714" s="16">
        <v>44135</v>
      </c>
      <c r="N1714" s="12" t="str">
        <f>VLOOKUP(C1714,[1]Sheet1!$D:$R,15,0)</f>
        <v>12 Transport i składowanie</v>
      </c>
      <c r="O1714" s="17" t="s">
        <v>30</v>
      </c>
    </row>
    <row r="1715" spans="1:15" ht="67.5" x14ac:dyDescent="0.25">
      <c r="A1715" s="8" t="s">
        <v>4817</v>
      </c>
      <c r="B1715" s="13" t="s">
        <v>4818</v>
      </c>
      <c r="C1715" s="12" t="s">
        <v>4819</v>
      </c>
      <c r="D1715" s="12" t="s">
        <v>4267</v>
      </c>
      <c r="E1715" s="14" t="s">
        <v>4745</v>
      </c>
      <c r="F1715" s="14" t="s">
        <v>26</v>
      </c>
      <c r="G1715" s="13" t="s">
        <v>4746</v>
      </c>
      <c r="H1715" s="13" t="s">
        <v>4784</v>
      </c>
      <c r="I1715" s="13" t="s">
        <v>133</v>
      </c>
      <c r="J1715" s="15">
        <v>10756745.75</v>
      </c>
      <c r="K1715" s="15">
        <v>9001546.5899999999</v>
      </c>
      <c r="L1715" s="16">
        <v>41681</v>
      </c>
      <c r="M1715" s="16">
        <v>43190</v>
      </c>
      <c r="N1715" s="12" t="str">
        <f>VLOOKUP(C1715,[1]Sheet1!$D:$R,15,0)</f>
        <v>12 Transport i składowanie</v>
      </c>
      <c r="O1715" s="17" t="s">
        <v>52</v>
      </c>
    </row>
    <row r="1716" spans="1:15" ht="67.5" x14ac:dyDescent="0.25">
      <c r="A1716" s="8" t="s">
        <v>4820</v>
      </c>
      <c r="B1716" s="13" t="s">
        <v>4821</v>
      </c>
      <c r="C1716" s="12" t="s">
        <v>4822</v>
      </c>
      <c r="D1716" s="12" t="s">
        <v>4823</v>
      </c>
      <c r="E1716" s="14" t="s">
        <v>4745</v>
      </c>
      <c r="F1716" s="14" t="s">
        <v>26</v>
      </c>
      <c r="G1716" s="13" t="s">
        <v>4746</v>
      </c>
      <c r="H1716" s="13" t="s">
        <v>4784</v>
      </c>
      <c r="I1716" s="13" t="s">
        <v>133</v>
      </c>
      <c r="J1716" s="15">
        <v>84105117.459999993</v>
      </c>
      <c r="K1716" s="15">
        <v>71428867.349999994</v>
      </c>
      <c r="L1716" s="16">
        <v>42144</v>
      </c>
      <c r="M1716" s="16">
        <v>43830</v>
      </c>
      <c r="N1716" s="12" t="str">
        <f>VLOOKUP(C1716,[1]Sheet1!$D:$R,15,0)</f>
        <v>12 Transport i składowanie</v>
      </c>
      <c r="O1716" s="17" t="s">
        <v>30</v>
      </c>
    </row>
    <row r="1717" spans="1:15" ht="67.5" x14ac:dyDescent="0.25">
      <c r="A1717" s="8" t="s">
        <v>4824</v>
      </c>
      <c r="B1717" s="13" t="s">
        <v>4825</v>
      </c>
      <c r="C1717" s="12" t="s">
        <v>4826</v>
      </c>
      <c r="D1717" s="12" t="s">
        <v>4827</v>
      </c>
      <c r="E1717" s="14" t="s">
        <v>4745</v>
      </c>
      <c r="F1717" s="14" t="s">
        <v>26</v>
      </c>
      <c r="G1717" s="13" t="s">
        <v>4746</v>
      </c>
      <c r="H1717" s="13" t="s">
        <v>4784</v>
      </c>
      <c r="I1717" s="13" t="s">
        <v>133</v>
      </c>
      <c r="J1717" s="15">
        <v>380996141.75</v>
      </c>
      <c r="K1717" s="15">
        <v>233390021.24000001</v>
      </c>
      <c r="L1717" s="16">
        <v>42130</v>
      </c>
      <c r="M1717" s="16">
        <v>45016</v>
      </c>
      <c r="N1717" s="12" t="str">
        <f>VLOOKUP(C1717,[1]Sheet1!$D:$R,15,0)</f>
        <v>12 Transport i składowanie</v>
      </c>
      <c r="O1717" s="17" t="s">
        <v>30</v>
      </c>
    </row>
    <row r="1718" spans="1:15" ht="191.25" x14ac:dyDescent="0.25">
      <c r="A1718" s="8" t="s">
        <v>4828</v>
      </c>
      <c r="B1718" s="13" t="s">
        <v>8267</v>
      </c>
      <c r="C1718" s="12" t="s">
        <v>4829</v>
      </c>
      <c r="D1718" s="12" t="s">
        <v>1852</v>
      </c>
      <c r="E1718" s="14" t="s">
        <v>4745</v>
      </c>
      <c r="F1718" s="14" t="s">
        <v>26</v>
      </c>
      <c r="G1718" s="13" t="s">
        <v>4746</v>
      </c>
      <c r="H1718" s="13" t="s">
        <v>4784</v>
      </c>
      <c r="I1718" s="13" t="s">
        <v>133</v>
      </c>
      <c r="J1718" s="15">
        <v>122366412.67</v>
      </c>
      <c r="K1718" s="15">
        <v>87681273.609999999</v>
      </c>
      <c r="L1718" s="16">
        <v>41640</v>
      </c>
      <c r="M1718" s="16">
        <v>44227</v>
      </c>
      <c r="N1718" s="12" t="str">
        <f>VLOOKUP(C1718,[1]Sheet1!$D:$R,15,0)</f>
        <v>12 Transport i składowanie</v>
      </c>
      <c r="O1718" s="17" t="s">
        <v>30</v>
      </c>
    </row>
    <row r="1719" spans="1:15" ht="67.5" x14ac:dyDescent="0.25">
      <c r="A1719" s="8" t="s">
        <v>4830</v>
      </c>
      <c r="B1719" s="13" t="s">
        <v>4831</v>
      </c>
      <c r="C1719" s="12" t="s">
        <v>4832</v>
      </c>
      <c r="D1719" s="12" t="s">
        <v>4833</v>
      </c>
      <c r="E1719" s="14" t="s">
        <v>4745</v>
      </c>
      <c r="F1719" s="14" t="s">
        <v>26</v>
      </c>
      <c r="G1719" s="13" t="s">
        <v>4746</v>
      </c>
      <c r="H1719" s="13" t="s">
        <v>4784</v>
      </c>
      <c r="I1719" s="13" t="s">
        <v>133</v>
      </c>
      <c r="J1719" s="15">
        <v>103203860.77</v>
      </c>
      <c r="K1719" s="15">
        <v>84403900.140000001</v>
      </c>
      <c r="L1719" s="16">
        <v>41640</v>
      </c>
      <c r="M1719" s="16">
        <v>44114</v>
      </c>
      <c r="N1719" s="12" t="str">
        <f>VLOOKUP(C1719,[1]Sheet1!$D:$R,15,0)</f>
        <v>12 Transport i składowanie</v>
      </c>
      <c r="O1719" s="17" t="s">
        <v>30</v>
      </c>
    </row>
    <row r="1720" spans="1:15" ht="67.5" x14ac:dyDescent="0.25">
      <c r="A1720" s="8" t="s">
        <v>4834</v>
      </c>
      <c r="B1720" s="13" t="s">
        <v>4835</v>
      </c>
      <c r="C1720" s="12" t="s">
        <v>4836</v>
      </c>
      <c r="D1720" s="12" t="s">
        <v>4837</v>
      </c>
      <c r="E1720" s="14" t="s">
        <v>4745</v>
      </c>
      <c r="F1720" s="14" t="s">
        <v>26</v>
      </c>
      <c r="G1720" s="13" t="s">
        <v>4746</v>
      </c>
      <c r="H1720" s="13" t="s">
        <v>4784</v>
      </c>
      <c r="I1720" s="13" t="s">
        <v>133</v>
      </c>
      <c r="J1720" s="15">
        <v>298534953.54000002</v>
      </c>
      <c r="K1720" s="15">
        <v>244494731.71000001</v>
      </c>
      <c r="L1720" s="16">
        <v>41640</v>
      </c>
      <c r="M1720" s="16">
        <v>44469</v>
      </c>
      <c r="N1720" s="12" t="str">
        <f>VLOOKUP(C1720,[1]Sheet1!$D:$R,15,0)</f>
        <v>12 Transport i składowanie</v>
      </c>
      <c r="O1720" s="17" t="s">
        <v>30</v>
      </c>
    </row>
    <row r="1721" spans="1:15" ht="67.5" x14ac:dyDescent="0.25">
      <c r="A1721" s="8" t="s">
        <v>4838</v>
      </c>
      <c r="B1721" s="13" t="s">
        <v>4839</v>
      </c>
      <c r="C1721" s="12" t="s">
        <v>4840</v>
      </c>
      <c r="D1721" s="12" t="s">
        <v>4837</v>
      </c>
      <c r="E1721" s="14" t="s">
        <v>4745</v>
      </c>
      <c r="F1721" s="14" t="s">
        <v>26</v>
      </c>
      <c r="G1721" s="13" t="s">
        <v>4746</v>
      </c>
      <c r="H1721" s="13" t="s">
        <v>4784</v>
      </c>
      <c r="I1721" s="13" t="s">
        <v>133</v>
      </c>
      <c r="J1721" s="15">
        <v>97010195.290000007</v>
      </c>
      <c r="K1721" s="15">
        <v>71826557.879999995</v>
      </c>
      <c r="L1721" s="16">
        <v>41640</v>
      </c>
      <c r="M1721" s="16">
        <v>44012</v>
      </c>
      <c r="N1721" s="12" t="str">
        <f>VLOOKUP(C1721,[1]Sheet1!$D:$R,15,0)</f>
        <v>12 Transport i składowanie</v>
      </c>
      <c r="O1721" s="17" t="s">
        <v>30</v>
      </c>
    </row>
    <row r="1722" spans="1:15" ht="67.5" x14ac:dyDescent="0.25">
      <c r="A1722" s="8" t="s">
        <v>4841</v>
      </c>
      <c r="B1722" s="13" t="s">
        <v>4842</v>
      </c>
      <c r="C1722" s="12" t="s">
        <v>4843</v>
      </c>
      <c r="D1722" s="12" t="s">
        <v>1978</v>
      </c>
      <c r="E1722" s="14" t="s">
        <v>4745</v>
      </c>
      <c r="F1722" s="14" t="s">
        <v>26</v>
      </c>
      <c r="G1722" s="13" t="s">
        <v>4746</v>
      </c>
      <c r="H1722" s="13" t="s">
        <v>4784</v>
      </c>
      <c r="I1722" s="13" t="s">
        <v>133</v>
      </c>
      <c r="J1722" s="15">
        <v>913850818.99000001</v>
      </c>
      <c r="K1722" s="15">
        <v>775677722.66999996</v>
      </c>
      <c r="L1722" s="16">
        <v>41640</v>
      </c>
      <c r="M1722" s="16">
        <v>45016</v>
      </c>
      <c r="N1722" s="12" t="str">
        <f>VLOOKUP(C1722,[1]Sheet1!$D:$R,15,0)</f>
        <v>12 Transport i składowanie</v>
      </c>
      <c r="O1722" s="17" t="s">
        <v>30</v>
      </c>
    </row>
    <row r="1723" spans="1:15" ht="67.5" x14ac:dyDescent="0.25">
      <c r="A1723" s="8" t="s">
        <v>4844</v>
      </c>
      <c r="B1723" s="13" t="s">
        <v>4845</v>
      </c>
      <c r="C1723" s="12" t="s">
        <v>4846</v>
      </c>
      <c r="D1723" s="12" t="s">
        <v>4081</v>
      </c>
      <c r="E1723" s="14" t="s">
        <v>4745</v>
      </c>
      <c r="F1723" s="14" t="s">
        <v>26</v>
      </c>
      <c r="G1723" s="13" t="s">
        <v>4746</v>
      </c>
      <c r="H1723" s="13" t="s">
        <v>4784</v>
      </c>
      <c r="I1723" s="13" t="s">
        <v>133</v>
      </c>
      <c r="J1723" s="15">
        <v>21648228.09</v>
      </c>
      <c r="K1723" s="15">
        <v>16316686.939999999</v>
      </c>
      <c r="L1723" s="16">
        <v>41640</v>
      </c>
      <c r="M1723" s="16">
        <v>43646</v>
      </c>
      <c r="N1723" s="12" t="str">
        <f>VLOOKUP(C1723,[1]Sheet1!$D:$R,15,0)</f>
        <v>12 Transport i składowanie</v>
      </c>
      <c r="O1723" s="17" t="s">
        <v>52</v>
      </c>
    </row>
    <row r="1724" spans="1:15" ht="67.5" x14ac:dyDescent="0.25">
      <c r="A1724" s="8" t="s">
        <v>4847</v>
      </c>
      <c r="B1724" s="13" t="s">
        <v>4848</v>
      </c>
      <c r="C1724" s="12" t="s">
        <v>4849</v>
      </c>
      <c r="D1724" s="12" t="s">
        <v>1913</v>
      </c>
      <c r="E1724" s="14" t="s">
        <v>4745</v>
      </c>
      <c r="F1724" s="14" t="s">
        <v>26</v>
      </c>
      <c r="G1724" s="13" t="s">
        <v>4746</v>
      </c>
      <c r="H1724" s="13" t="s">
        <v>4784</v>
      </c>
      <c r="I1724" s="13" t="s">
        <v>133</v>
      </c>
      <c r="J1724" s="15">
        <v>138598626.91</v>
      </c>
      <c r="K1724" s="15">
        <v>117693557.56999999</v>
      </c>
      <c r="L1724" s="16">
        <v>41640</v>
      </c>
      <c r="M1724" s="16">
        <v>44196</v>
      </c>
      <c r="N1724" s="12" t="str">
        <f>VLOOKUP(C1724,[1]Sheet1!$D:$R,15,0)</f>
        <v>12 Transport i składowanie</v>
      </c>
      <c r="O1724" s="17" t="s">
        <v>30</v>
      </c>
    </row>
    <row r="1725" spans="1:15" ht="67.5" x14ac:dyDescent="0.25">
      <c r="A1725" s="8" t="s">
        <v>4850</v>
      </c>
      <c r="B1725" s="13" t="s">
        <v>4851</v>
      </c>
      <c r="C1725" s="12" t="s">
        <v>4852</v>
      </c>
      <c r="D1725" s="12" t="s">
        <v>4853</v>
      </c>
      <c r="E1725" s="14" t="s">
        <v>4745</v>
      </c>
      <c r="F1725" s="14" t="s">
        <v>26</v>
      </c>
      <c r="G1725" s="13" t="s">
        <v>4746</v>
      </c>
      <c r="H1725" s="13" t="s">
        <v>4784</v>
      </c>
      <c r="I1725" s="13" t="s">
        <v>133</v>
      </c>
      <c r="J1725" s="15">
        <v>3353868.49</v>
      </c>
      <c r="K1725" s="15">
        <v>2381778.96</v>
      </c>
      <c r="L1725" s="16">
        <v>41701</v>
      </c>
      <c r="M1725" s="16">
        <v>42961</v>
      </c>
      <c r="N1725" s="12" t="str">
        <f>VLOOKUP(C1725,[1]Sheet1!$D:$R,15,0)</f>
        <v>12 Transport i składowanie</v>
      </c>
      <c r="O1725" s="17" t="s">
        <v>52</v>
      </c>
    </row>
    <row r="1726" spans="1:15" ht="67.5" x14ac:dyDescent="0.25">
      <c r="A1726" s="8" t="s">
        <v>4854</v>
      </c>
      <c r="B1726" s="13" t="s">
        <v>4855</v>
      </c>
      <c r="C1726" s="12" t="s">
        <v>4856</v>
      </c>
      <c r="D1726" s="12" t="s">
        <v>2125</v>
      </c>
      <c r="E1726" s="14" t="s">
        <v>4745</v>
      </c>
      <c r="F1726" s="14" t="s">
        <v>26</v>
      </c>
      <c r="G1726" s="13" t="s">
        <v>4746</v>
      </c>
      <c r="H1726" s="13" t="s">
        <v>4784</v>
      </c>
      <c r="I1726" s="13" t="s">
        <v>133</v>
      </c>
      <c r="J1726" s="15">
        <v>88950000</v>
      </c>
      <c r="K1726" s="15">
        <v>73907500</v>
      </c>
      <c r="L1726" s="16">
        <v>42737</v>
      </c>
      <c r="M1726" s="16">
        <v>44255</v>
      </c>
      <c r="N1726" s="12" t="str">
        <f>VLOOKUP(C1726,[1]Sheet1!$D:$R,15,0)</f>
        <v>12 Transport i składowanie</v>
      </c>
      <c r="O1726" s="17" t="s">
        <v>30</v>
      </c>
    </row>
    <row r="1727" spans="1:15" ht="67.5" x14ac:dyDescent="0.25">
      <c r="A1727" s="8" t="s">
        <v>4857</v>
      </c>
      <c r="B1727" s="13" t="s">
        <v>4858</v>
      </c>
      <c r="C1727" s="12" t="s">
        <v>4859</v>
      </c>
      <c r="D1727" s="12" t="s">
        <v>4081</v>
      </c>
      <c r="E1727" s="14" t="s">
        <v>4745</v>
      </c>
      <c r="F1727" s="14" t="s">
        <v>26</v>
      </c>
      <c r="G1727" s="13" t="s">
        <v>4746</v>
      </c>
      <c r="H1727" s="13" t="s">
        <v>4784</v>
      </c>
      <c r="I1727" s="13" t="s">
        <v>133</v>
      </c>
      <c r="J1727" s="15">
        <v>22239348.190000001</v>
      </c>
      <c r="K1727" s="15">
        <v>18337259.41</v>
      </c>
      <c r="L1727" s="16">
        <v>42412</v>
      </c>
      <c r="M1727" s="16">
        <v>43646</v>
      </c>
      <c r="N1727" s="12" t="str">
        <f>VLOOKUP(C1727,[1]Sheet1!$D:$R,15,0)</f>
        <v>12 Transport i składowanie</v>
      </c>
      <c r="O1727" s="17" t="s">
        <v>52</v>
      </c>
    </row>
    <row r="1728" spans="1:15" ht="67.5" x14ac:dyDescent="0.25">
      <c r="A1728" s="8" t="s">
        <v>4860</v>
      </c>
      <c r="B1728" s="13" t="s">
        <v>4861</v>
      </c>
      <c r="C1728" s="12" t="s">
        <v>4862</v>
      </c>
      <c r="D1728" s="12" t="s">
        <v>4206</v>
      </c>
      <c r="E1728" s="14" t="s">
        <v>4745</v>
      </c>
      <c r="F1728" s="14" t="s">
        <v>26</v>
      </c>
      <c r="G1728" s="13" t="s">
        <v>4746</v>
      </c>
      <c r="H1728" s="13" t="s">
        <v>4784</v>
      </c>
      <c r="I1728" s="13" t="s">
        <v>133</v>
      </c>
      <c r="J1728" s="15">
        <v>68994669.030000001</v>
      </c>
      <c r="K1728" s="15">
        <v>57618598.560000002</v>
      </c>
      <c r="L1728" s="16">
        <v>42794</v>
      </c>
      <c r="M1728" s="16">
        <v>44180</v>
      </c>
      <c r="N1728" s="12" t="str">
        <f>VLOOKUP(C1728,[1]Sheet1!$D:$R,15,0)</f>
        <v>12 Transport i składowanie</v>
      </c>
      <c r="O1728" s="17" t="s">
        <v>30</v>
      </c>
    </row>
    <row r="1729" spans="1:15" ht="135" x14ac:dyDescent="0.25">
      <c r="A1729" s="8" t="s">
        <v>4863</v>
      </c>
      <c r="B1729" s="13" t="s">
        <v>4864</v>
      </c>
      <c r="C1729" s="12" t="s">
        <v>4865</v>
      </c>
      <c r="D1729" s="12" t="s">
        <v>4866</v>
      </c>
      <c r="E1729" s="14" t="s">
        <v>4745</v>
      </c>
      <c r="F1729" s="14" t="s">
        <v>26</v>
      </c>
      <c r="G1729" s="13" t="s">
        <v>4746</v>
      </c>
      <c r="H1729" s="13" t="s">
        <v>4784</v>
      </c>
      <c r="I1729" s="13" t="s">
        <v>133</v>
      </c>
      <c r="J1729" s="15">
        <v>252896863.44999999</v>
      </c>
      <c r="K1729" s="15">
        <v>121668705.17</v>
      </c>
      <c r="L1729" s="16">
        <v>41640</v>
      </c>
      <c r="M1729" s="16">
        <v>44834</v>
      </c>
      <c r="N1729" s="12" t="str">
        <f>VLOOKUP(C1729,[1]Sheet1!$D:$R,15,0)</f>
        <v>12 Transport i składowanie</v>
      </c>
      <c r="O1729" s="17" t="s">
        <v>30</v>
      </c>
    </row>
    <row r="1730" spans="1:15" ht="67.5" x14ac:dyDescent="0.25">
      <c r="A1730" s="8" t="s">
        <v>4867</v>
      </c>
      <c r="B1730" s="13" t="s">
        <v>4867</v>
      </c>
      <c r="C1730" s="12" t="s">
        <v>4868</v>
      </c>
      <c r="D1730" s="12" t="s">
        <v>4869</v>
      </c>
      <c r="E1730" s="14" t="s">
        <v>4745</v>
      </c>
      <c r="F1730" s="14" t="s">
        <v>26</v>
      </c>
      <c r="G1730" s="13" t="s">
        <v>4746</v>
      </c>
      <c r="H1730" s="13" t="s">
        <v>4784</v>
      </c>
      <c r="I1730" s="13" t="s">
        <v>133</v>
      </c>
      <c r="J1730" s="15">
        <v>96315011.859999999</v>
      </c>
      <c r="K1730" s="15">
        <v>81867760.079999998</v>
      </c>
      <c r="L1730" s="16">
        <v>42419</v>
      </c>
      <c r="M1730" s="16">
        <v>44895</v>
      </c>
      <c r="N1730" s="12" t="str">
        <f>VLOOKUP(C1730,[1]Sheet1!$D:$R,15,0)</f>
        <v>12 Transport i składowanie</v>
      </c>
      <c r="O1730" s="17" t="s">
        <v>30</v>
      </c>
    </row>
    <row r="1731" spans="1:15" ht="157.5" x14ac:dyDescent="0.25">
      <c r="A1731" s="8" t="s">
        <v>4870</v>
      </c>
      <c r="B1731" s="13" t="s">
        <v>4871</v>
      </c>
      <c r="C1731" s="12" t="s">
        <v>4872</v>
      </c>
      <c r="D1731" s="12" t="s">
        <v>4873</v>
      </c>
      <c r="E1731" s="14" t="s">
        <v>4745</v>
      </c>
      <c r="F1731" s="14" t="s">
        <v>26</v>
      </c>
      <c r="G1731" s="13" t="s">
        <v>4746</v>
      </c>
      <c r="H1731" s="13" t="s">
        <v>4784</v>
      </c>
      <c r="I1731" s="13" t="s">
        <v>133</v>
      </c>
      <c r="J1731" s="15">
        <v>152183734.25</v>
      </c>
      <c r="K1731" s="15">
        <v>114441277.79000001</v>
      </c>
      <c r="L1731" s="16">
        <v>41640</v>
      </c>
      <c r="M1731" s="16">
        <v>45291</v>
      </c>
      <c r="N1731" s="12" t="str">
        <f>VLOOKUP(C1731,[1]Sheet1!$D:$R,15,0)</f>
        <v>12 Transport i składowanie</v>
      </c>
      <c r="O1731" s="17" t="s">
        <v>30</v>
      </c>
    </row>
    <row r="1732" spans="1:15" ht="67.5" x14ac:dyDescent="0.25">
      <c r="A1732" s="8" t="s">
        <v>4874</v>
      </c>
      <c r="B1732" s="13" t="s">
        <v>4875</v>
      </c>
      <c r="C1732" s="12" t="s">
        <v>4876</v>
      </c>
      <c r="D1732" s="12" t="s">
        <v>1820</v>
      </c>
      <c r="E1732" s="14" t="s">
        <v>4745</v>
      </c>
      <c r="F1732" s="14" t="s">
        <v>26</v>
      </c>
      <c r="G1732" s="13" t="s">
        <v>4746</v>
      </c>
      <c r="H1732" s="13" t="s">
        <v>4784</v>
      </c>
      <c r="I1732" s="13" t="s">
        <v>133</v>
      </c>
      <c r="J1732" s="15">
        <v>74245654.269999996</v>
      </c>
      <c r="K1732" s="15">
        <v>49278750.799999997</v>
      </c>
      <c r="L1732" s="16">
        <v>42361</v>
      </c>
      <c r="M1732" s="16">
        <v>44561</v>
      </c>
      <c r="N1732" s="12" t="str">
        <f>VLOOKUP(C1732,[1]Sheet1!$D:$R,15,0)</f>
        <v>12 Transport i składowanie</v>
      </c>
      <c r="O1732" s="17" t="s">
        <v>30</v>
      </c>
    </row>
    <row r="1733" spans="1:15" ht="123.75" x14ac:dyDescent="0.25">
      <c r="A1733" s="8" t="s">
        <v>4877</v>
      </c>
      <c r="B1733" s="13" t="s">
        <v>4878</v>
      </c>
      <c r="C1733" s="12" t="s">
        <v>4879</v>
      </c>
      <c r="D1733" s="12" t="s">
        <v>4423</v>
      </c>
      <c r="E1733" s="14" t="s">
        <v>4745</v>
      </c>
      <c r="F1733" s="14" t="s">
        <v>26</v>
      </c>
      <c r="G1733" s="13" t="s">
        <v>4746</v>
      </c>
      <c r="H1733" s="13" t="s">
        <v>4784</v>
      </c>
      <c r="I1733" s="13" t="s">
        <v>133</v>
      </c>
      <c r="J1733" s="15">
        <v>321924392.86000001</v>
      </c>
      <c r="K1733" s="15">
        <v>179423193.16</v>
      </c>
      <c r="L1733" s="16">
        <v>41640</v>
      </c>
      <c r="M1733" s="16">
        <v>44104</v>
      </c>
      <c r="N1733" s="12" t="str">
        <f>VLOOKUP(C1733,[1]Sheet1!$D:$R,15,0)</f>
        <v>12 Transport i składowanie</v>
      </c>
      <c r="O1733" s="17" t="s">
        <v>30</v>
      </c>
    </row>
    <row r="1734" spans="1:15" ht="67.5" x14ac:dyDescent="0.25">
      <c r="A1734" s="8" t="s">
        <v>4880</v>
      </c>
      <c r="B1734" s="13" t="s">
        <v>4881</v>
      </c>
      <c r="C1734" s="12" t="s">
        <v>4882</v>
      </c>
      <c r="D1734" s="12" t="s">
        <v>3933</v>
      </c>
      <c r="E1734" s="14" t="s">
        <v>4745</v>
      </c>
      <c r="F1734" s="14" t="s">
        <v>26</v>
      </c>
      <c r="G1734" s="13" t="s">
        <v>4746</v>
      </c>
      <c r="H1734" s="13" t="s">
        <v>4784</v>
      </c>
      <c r="I1734" s="13" t="s">
        <v>133</v>
      </c>
      <c r="J1734" s="15">
        <v>144489450.25</v>
      </c>
      <c r="K1734" s="15">
        <v>122458278.38</v>
      </c>
      <c r="L1734" s="16">
        <v>42736</v>
      </c>
      <c r="M1734" s="16">
        <v>44196</v>
      </c>
      <c r="N1734" s="12" t="str">
        <f>VLOOKUP(C1734,[1]Sheet1!$D:$R,15,0)</f>
        <v>12 Transport i składowanie</v>
      </c>
      <c r="O1734" s="17" t="s">
        <v>30</v>
      </c>
    </row>
    <row r="1735" spans="1:15" ht="123.75" x14ac:dyDescent="0.25">
      <c r="A1735" s="8" t="s">
        <v>4883</v>
      </c>
      <c r="B1735" s="13" t="s">
        <v>4884</v>
      </c>
      <c r="C1735" s="12" t="s">
        <v>4885</v>
      </c>
      <c r="D1735" s="12" t="s">
        <v>4886</v>
      </c>
      <c r="E1735" s="14" t="s">
        <v>4745</v>
      </c>
      <c r="F1735" s="14" t="s">
        <v>26</v>
      </c>
      <c r="G1735" s="13" t="s">
        <v>4746</v>
      </c>
      <c r="H1735" s="13" t="s">
        <v>4784</v>
      </c>
      <c r="I1735" s="13" t="s">
        <v>133</v>
      </c>
      <c r="J1735" s="15">
        <v>118451922.05</v>
      </c>
      <c r="K1735" s="15">
        <v>85727369.870000005</v>
      </c>
      <c r="L1735" s="16">
        <v>41778</v>
      </c>
      <c r="M1735" s="16">
        <v>44561</v>
      </c>
      <c r="N1735" s="12" t="str">
        <f>VLOOKUP(C1735,[1]Sheet1!$D:$R,15,0)</f>
        <v>12 Transport i składowanie</v>
      </c>
      <c r="O1735" s="17" t="s">
        <v>30</v>
      </c>
    </row>
    <row r="1736" spans="1:15" ht="67.5" x14ac:dyDescent="0.25">
      <c r="A1736" s="8" t="s">
        <v>4887</v>
      </c>
      <c r="B1736" s="13" t="s">
        <v>4888</v>
      </c>
      <c r="C1736" s="12" t="s">
        <v>4889</v>
      </c>
      <c r="D1736" s="12" t="s">
        <v>4890</v>
      </c>
      <c r="E1736" s="14" t="s">
        <v>4745</v>
      </c>
      <c r="F1736" s="14" t="s">
        <v>26</v>
      </c>
      <c r="G1736" s="13" t="s">
        <v>4746</v>
      </c>
      <c r="H1736" s="13" t="s">
        <v>4784</v>
      </c>
      <c r="I1736" s="13" t="s">
        <v>133</v>
      </c>
      <c r="J1736" s="15">
        <v>13474784.07</v>
      </c>
      <c r="K1736" s="15">
        <v>10530775.25</v>
      </c>
      <c r="L1736" s="16">
        <v>41640</v>
      </c>
      <c r="M1736" s="16">
        <v>43281</v>
      </c>
      <c r="N1736" s="12" t="str">
        <f>VLOOKUP(C1736,[1]Sheet1!$D:$R,15,0)</f>
        <v>12 Transport i składowanie</v>
      </c>
      <c r="O1736" s="17" t="s">
        <v>52</v>
      </c>
    </row>
    <row r="1737" spans="1:15" ht="90" x14ac:dyDescent="0.25">
      <c r="A1737" s="8" t="s">
        <v>4891</v>
      </c>
      <c r="B1737" s="13" t="s">
        <v>4892</v>
      </c>
      <c r="C1737" s="12" t="s">
        <v>4893</v>
      </c>
      <c r="D1737" s="12" t="s">
        <v>4455</v>
      </c>
      <c r="E1737" s="14" t="s">
        <v>4745</v>
      </c>
      <c r="F1737" s="14" t="s">
        <v>26</v>
      </c>
      <c r="G1737" s="13" t="s">
        <v>4746</v>
      </c>
      <c r="H1737" s="13" t="s">
        <v>4784</v>
      </c>
      <c r="I1737" s="13" t="s">
        <v>133</v>
      </c>
      <c r="J1737" s="15">
        <v>222391407.84999999</v>
      </c>
      <c r="K1737" s="15">
        <v>148305748.99000001</v>
      </c>
      <c r="L1737" s="16">
        <v>41640</v>
      </c>
      <c r="M1737" s="16">
        <v>43281</v>
      </c>
      <c r="N1737" s="12" t="str">
        <f>VLOOKUP(C1737,[1]Sheet1!$D:$R,15,0)</f>
        <v>12 Transport i składowanie</v>
      </c>
      <c r="O1737" s="17" t="s">
        <v>30</v>
      </c>
    </row>
    <row r="1738" spans="1:15" ht="67.5" x14ac:dyDescent="0.25">
      <c r="A1738" s="8" t="s">
        <v>4894</v>
      </c>
      <c r="B1738" s="13" t="s">
        <v>4895</v>
      </c>
      <c r="C1738" s="12" t="s">
        <v>4896</v>
      </c>
      <c r="D1738" s="12" t="s">
        <v>4455</v>
      </c>
      <c r="E1738" s="14" t="s">
        <v>4745</v>
      </c>
      <c r="F1738" s="14" t="s">
        <v>26</v>
      </c>
      <c r="G1738" s="13" t="s">
        <v>4746</v>
      </c>
      <c r="H1738" s="13" t="s">
        <v>4784</v>
      </c>
      <c r="I1738" s="13" t="s">
        <v>133</v>
      </c>
      <c r="J1738" s="15">
        <v>419850218.82999998</v>
      </c>
      <c r="K1738" s="15">
        <v>254220472.15000001</v>
      </c>
      <c r="L1738" s="16">
        <v>41640</v>
      </c>
      <c r="M1738" s="16">
        <v>44196</v>
      </c>
      <c r="N1738" s="12" t="str">
        <f>VLOOKUP(C1738,[1]Sheet1!$D:$R,15,0)</f>
        <v>12 Transport i składowanie</v>
      </c>
      <c r="O1738" s="17" t="s">
        <v>30</v>
      </c>
    </row>
    <row r="1739" spans="1:15" ht="168.75" x14ac:dyDescent="0.25">
      <c r="A1739" s="8" t="s">
        <v>4897</v>
      </c>
      <c r="B1739" s="13" t="s">
        <v>4898</v>
      </c>
      <c r="C1739" s="12" t="s">
        <v>4899</v>
      </c>
      <c r="D1739" s="12" t="s">
        <v>4455</v>
      </c>
      <c r="E1739" s="14" t="s">
        <v>4745</v>
      </c>
      <c r="F1739" s="14" t="s">
        <v>26</v>
      </c>
      <c r="G1739" s="13" t="s">
        <v>4746</v>
      </c>
      <c r="H1739" s="13" t="s">
        <v>4784</v>
      </c>
      <c r="I1739" s="13" t="s">
        <v>133</v>
      </c>
      <c r="J1739" s="15">
        <v>235953777.11000001</v>
      </c>
      <c r="K1739" s="15">
        <v>186224973.99000001</v>
      </c>
      <c r="L1739" s="16">
        <v>41640</v>
      </c>
      <c r="M1739" s="16">
        <v>43465</v>
      </c>
      <c r="N1739" s="12" t="str">
        <f>VLOOKUP(C1739,[1]Sheet1!$D:$R,15,0)</f>
        <v>12 Transport i składowanie</v>
      </c>
      <c r="O1739" s="17" t="s">
        <v>52</v>
      </c>
    </row>
    <row r="1740" spans="1:15" ht="225" x14ac:dyDescent="0.25">
      <c r="A1740" s="8" t="s">
        <v>4900</v>
      </c>
      <c r="B1740" s="13" t="s">
        <v>4901</v>
      </c>
      <c r="C1740" s="12" t="s">
        <v>4902</v>
      </c>
      <c r="D1740" s="12" t="s">
        <v>4455</v>
      </c>
      <c r="E1740" s="14" t="s">
        <v>4745</v>
      </c>
      <c r="F1740" s="14" t="s">
        <v>26</v>
      </c>
      <c r="G1740" s="13" t="s">
        <v>4746</v>
      </c>
      <c r="H1740" s="13" t="s">
        <v>4784</v>
      </c>
      <c r="I1740" s="13" t="s">
        <v>133</v>
      </c>
      <c r="J1740" s="15">
        <v>229834161.81</v>
      </c>
      <c r="K1740" s="15">
        <v>143637651.41999999</v>
      </c>
      <c r="L1740" s="16">
        <v>41640</v>
      </c>
      <c r="M1740" s="16">
        <v>44196</v>
      </c>
      <c r="N1740" s="12" t="str">
        <f>VLOOKUP(C1740,[1]Sheet1!$D:$R,15,0)</f>
        <v>12 Transport i składowanie</v>
      </c>
      <c r="O1740" s="17" t="s">
        <v>30</v>
      </c>
    </row>
    <row r="1741" spans="1:15" ht="168.75" x14ac:dyDescent="0.25">
      <c r="A1741" s="8" t="s">
        <v>4903</v>
      </c>
      <c r="B1741" s="13" t="s">
        <v>4904</v>
      </c>
      <c r="C1741" s="12" t="s">
        <v>4905</v>
      </c>
      <c r="D1741" s="12" t="s">
        <v>4455</v>
      </c>
      <c r="E1741" s="14" t="s">
        <v>4745</v>
      </c>
      <c r="F1741" s="14" t="s">
        <v>26</v>
      </c>
      <c r="G1741" s="13" t="s">
        <v>4746</v>
      </c>
      <c r="H1741" s="13" t="s">
        <v>4784</v>
      </c>
      <c r="I1741" s="13" t="s">
        <v>133</v>
      </c>
      <c r="J1741" s="15">
        <v>94884979.359999999</v>
      </c>
      <c r="K1741" s="15">
        <v>66679627.159999996</v>
      </c>
      <c r="L1741" s="16">
        <v>41640</v>
      </c>
      <c r="M1741" s="16">
        <v>45107</v>
      </c>
      <c r="N1741" s="12" t="str">
        <f>VLOOKUP(C1741,[1]Sheet1!$D:$R,15,0)</f>
        <v>12 Transport i składowanie</v>
      </c>
      <c r="O1741" s="17" t="s">
        <v>30</v>
      </c>
    </row>
    <row r="1742" spans="1:15" ht="157.5" x14ac:dyDescent="0.25">
      <c r="A1742" s="8" t="s">
        <v>7711</v>
      </c>
      <c r="B1742" s="13" t="s">
        <v>8268</v>
      </c>
      <c r="C1742" s="12" t="s">
        <v>8739</v>
      </c>
      <c r="D1742" s="12" t="s">
        <v>4455</v>
      </c>
      <c r="E1742" s="14" t="s">
        <v>4745</v>
      </c>
      <c r="F1742" s="14" t="s">
        <v>26</v>
      </c>
      <c r="G1742" s="13" t="s">
        <v>4746</v>
      </c>
      <c r="H1742" s="13" t="s">
        <v>4784</v>
      </c>
      <c r="I1742" s="13" t="s">
        <v>133</v>
      </c>
      <c r="J1742" s="15">
        <v>391856742.88</v>
      </c>
      <c r="K1742" s="15">
        <v>303554728.87</v>
      </c>
      <c r="L1742" s="16">
        <v>41640</v>
      </c>
      <c r="M1742" s="16">
        <v>44926</v>
      </c>
      <c r="N1742" s="12" t="str">
        <f>VLOOKUP(C1742,[1]Sheet1!$D:$R,15,0)</f>
        <v>12 Transport i składowanie</v>
      </c>
      <c r="O1742" s="17" t="s">
        <v>30</v>
      </c>
    </row>
    <row r="1743" spans="1:15" ht="67.5" x14ac:dyDescent="0.25">
      <c r="A1743" s="8" t="s">
        <v>7712</v>
      </c>
      <c r="B1743" s="13" t="s">
        <v>8269</v>
      </c>
      <c r="C1743" s="12" t="s">
        <v>8740</v>
      </c>
      <c r="D1743" s="12" t="s">
        <v>4455</v>
      </c>
      <c r="E1743" s="14" t="s">
        <v>4745</v>
      </c>
      <c r="F1743" s="14" t="s">
        <v>26</v>
      </c>
      <c r="G1743" s="13" t="s">
        <v>4746</v>
      </c>
      <c r="H1743" s="13" t="s">
        <v>4784</v>
      </c>
      <c r="I1743" s="13" t="s">
        <v>133</v>
      </c>
      <c r="J1743" s="15">
        <v>51264065</v>
      </c>
      <c r="K1743" s="15">
        <v>35507101.850000001</v>
      </c>
      <c r="L1743" s="16">
        <v>41640</v>
      </c>
      <c r="M1743" s="16">
        <v>44196</v>
      </c>
      <c r="N1743" s="12" t="str">
        <f>VLOOKUP(C1743,[1]Sheet1!$D:$R,15,0)</f>
        <v>12 Transport i składowanie</v>
      </c>
      <c r="O1743" s="17" t="s">
        <v>30</v>
      </c>
    </row>
    <row r="1744" spans="1:15" ht="236.25" x14ac:dyDescent="0.25">
      <c r="A1744" s="8" t="s">
        <v>7713</v>
      </c>
      <c r="B1744" s="13" t="s">
        <v>8270</v>
      </c>
      <c r="C1744" s="12" t="s">
        <v>8741</v>
      </c>
      <c r="D1744" s="12" t="s">
        <v>4455</v>
      </c>
      <c r="E1744" s="14" t="s">
        <v>4745</v>
      </c>
      <c r="F1744" s="14" t="s">
        <v>26</v>
      </c>
      <c r="G1744" s="13" t="s">
        <v>4746</v>
      </c>
      <c r="H1744" s="13" t="s">
        <v>4784</v>
      </c>
      <c r="I1744" s="13" t="s">
        <v>133</v>
      </c>
      <c r="J1744" s="15">
        <v>145171000</v>
      </c>
      <c r="K1744" s="15">
        <v>92219339.189999998</v>
      </c>
      <c r="L1744" s="16">
        <v>41640</v>
      </c>
      <c r="M1744" s="16">
        <v>44377</v>
      </c>
      <c r="N1744" s="12" t="str">
        <f>VLOOKUP(C1744,[1]Sheet1!$D:$R,15,0)</f>
        <v>12 Transport i składowanie</v>
      </c>
      <c r="O1744" s="17" t="s">
        <v>30</v>
      </c>
    </row>
    <row r="1745" spans="1:15" ht="157.5" x14ac:dyDescent="0.25">
      <c r="A1745" s="8" t="s">
        <v>4906</v>
      </c>
      <c r="B1745" s="13" t="s">
        <v>4907</v>
      </c>
      <c r="C1745" s="12" t="s">
        <v>4908</v>
      </c>
      <c r="D1745" s="12" t="s">
        <v>4909</v>
      </c>
      <c r="E1745" s="14" t="s">
        <v>25</v>
      </c>
      <c r="F1745" s="14" t="s">
        <v>26</v>
      </c>
      <c r="G1745" s="13" t="s">
        <v>4910</v>
      </c>
      <c r="H1745" s="13" t="s">
        <v>4911</v>
      </c>
      <c r="I1745" s="13" t="s">
        <v>133</v>
      </c>
      <c r="J1745" s="15">
        <v>393112278.39999998</v>
      </c>
      <c r="K1745" s="15">
        <v>237481771.94</v>
      </c>
      <c r="L1745" s="16">
        <v>42235</v>
      </c>
      <c r="M1745" s="16">
        <v>44255</v>
      </c>
      <c r="N1745" s="12" t="str">
        <f>VLOOKUP(C1745,[1]Sheet1!$D:$R,15,0)</f>
        <v>12 Transport i składowanie</v>
      </c>
      <c r="O1745" s="17" t="s">
        <v>30</v>
      </c>
    </row>
    <row r="1746" spans="1:15" ht="180" x14ac:dyDescent="0.25">
      <c r="A1746" s="8" t="s">
        <v>4912</v>
      </c>
      <c r="B1746" s="13" t="s">
        <v>4913</v>
      </c>
      <c r="C1746" s="12" t="s">
        <v>4914</v>
      </c>
      <c r="D1746" s="12" t="s">
        <v>4909</v>
      </c>
      <c r="E1746" s="14" t="s">
        <v>25</v>
      </c>
      <c r="F1746" s="14" t="s">
        <v>26</v>
      </c>
      <c r="G1746" s="13" t="s">
        <v>4910</v>
      </c>
      <c r="H1746" s="13" t="s">
        <v>4911</v>
      </c>
      <c r="I1746" s="13" t="s">
        <v>133</v>
      </c>
      <c r="J1746" s="15">
        <v>269854390.11000001</v>
      </c>
      <c r="K1746" s="15">
        <v>175379885.28</v>
      </c>
      <c r="L1746" s="16">
        <v>42370</v>
      </c>
      <c r="M1746" s="16">
        <v>44104</v>
      </c>
      <c r="N1746" s="12" t="str">
        <f>VLOOKUP(C1746,[1]Sheet1!$D:$R,15,0)</f>
        <v>12 Transport i składowanie</v>
      </c>
      <c r="O1746" s="17" t="s">
        <v>30</v>
      </c>
    </row>
    <row r="1747" spans="1:15" ht="213.75" x14ac:dyDescent="0.25">
      <c r="A1747" s="8" t="s">
        <v>4915</v>
      </c>
      <c r="B1747" s="13" t="s">
        <v>4916</v>
      </c>
      <c r="C1747" s="12" t="s">
        <v>4917</v>
      </c>
      <c r="D1747" s="12" t="s">
        <v>4909</v>
      </c>
      <c r="E1747" s="14" t="s">
        <v>25</v>
      </c>
      <c r="F1747" s="14" t="s">
        <v>26</v>
      </c>
      <c r="G1747" s="13" t="s">
        <v>4910</v>
      </c>
      <c r="H1747" s="13" t="s">
        <v>4911</v>
      </c>
      <c r="I1747" s="13" t="s">
        <v>133</v>
      </c>
      <c r="J1747" s="15">
        <v>1022523890.22</v>
      </c>
      <c r="K1747" s="15">
        <v>611939134.10000002</v>
      </c>
      <c r="L1747" s="16">
        <v>41961</v>
      </c>
      <c r="M1747" s="16">
        <v>44286</v>
      </c>
      <c r="N1747" s="12" t="str">
        <f>VLOOKUP(C1747,[1]Sheet1!$D:$R,15,0)</f>
        <v>12 Transport i składowanie</v>
      </c>
      <c r="O1747" s="17" t="s">
        <v>30</v>
      </c>
    </row>
    <row r="1748" spans="1:15" ht="236.25" x14ac:dyDescent="0.25">
      <c r="A1748" s="8" t="s">
        <v>4918</v>
      </c>
      <c r="B1748" s="13" t="s">
        <v>4919</v>
      </c>
      <c r="C1748" s="12" t="s">
        <v>4920</v>
      </c>
      <c r="D1748" s="12" t="s">
        <v>4909</v>
      </c>
      <c r="E1748" s="14" t="s">
        <v>25</v>
      </c>
      <c r="F1748" s="14" t="s">
        <v>26</v>
      </c>
      <c r="G1748" s="13" t="s">
        <v>4910</v>
      </c>
      <c r="H1748" s="13" t="s">
        <v>4911</v>
      </c>
      <c r="I1748" s="13" t="s">
        <v>133</v>
      </c>
      <c r="J1748" s="15">
        <v>646348217.5</v>
      </c>
      <c r="K1748" s="15">
        <v>417692047.42000002</v>
      </c>
      <c r="L1748" s="16">
        <v>41865</v>
      </c>
      <c r="M1748" s="16">
        <v>44651</v>
      </c>
      <c r="N1748" s="12" t="str">
        <f>VLOOKUP(C1748,[1]Sheet1!$D:$R,15,0)</f>
        <v>12 Transport i składowanie</v>
      </c>
      <c r="O1748" s="17" t="s">
        <v>30</v>
      </c>
    </row>
    <row r="1749" spans="1:15" ht="135" x14ac:dyDescent="0.25">
      <c r="A1749" s="8" t="s">
        <v>4921</v>
      </c>
      <c r="B1749" s="13" t="s">
        <v>4922</v>
      </c>
      <c r="C1749" s="12" t="s">
        <v>4923</v>
      </c>
      <c r="D1749" s="12" t="s">
        <v>4909</v>
      </c>
      <c r="E1749" s="14" t="s">
        <v>25</v>
      </c>
      <c r="F1749" s="14" t="s">
        <v>26</v>
      </c>
      <c r="G1749" s="13" t="s">
        <v>4910</v>
      </c>
      <c r="H1749" s="13" t="s">
        <v>4911</v>
      </c>
      <c r="I1749" s="13" t="s">
        <v>133</v>
      </c>
      <c r="J1749" s="15">
        <v>121667269.43000001</v>
      </c>
      <c r="K1749" s="15">
        <v>76457343.829999998</v>
      </c>
      <c r="L1749" s="16">
        <v>42282</v>
      </c>
      <c r="M1749" s="16">
        <v>44802</v>
      </c>
      <c r="N1749" s="12" t="str">
        <f>VLOOKUP(C1749,[1]Sheet1!$D:$R,15,0)</f>
        <v>12 Transport i składowanie</v>
      </c>
      <c r="O1749" s="17" t="s">
        <v>30</v>
      </c>
    </row>
    <row r="1750" spans="1:15" ht="225" x14ac:dyDescent="0.25">
      <c r="A1750" s="8" t="s">
        <v>4924</v>
      </c>
      <c r="B1750" s="13" t="s">
        <v>4925</v>
      </c>
      <c r="C1750" s="12" t="s">
        <v>4926</v>
      </c>
      <c r="D1750" s="12" t="s">
        <v>4909</v>
      </c>
      <c r="E1750" s="14" t="s">
        <v>25</v>
      </c>
      <c r="F1750" s="14" t="s">
        <v>26</v>
      </c>
      <c r="G1750" s="13" t="s">
        <v>4910</v>
      </c>
      <c r="H1750" s="13" t="s">
        <v>4911</v>
      </c>
      <c r="I1750" s="13" t="s">
        <v>133</v>
      </c>
      <c r="J1750" s="15">
        <v>223986177.96000001</v>
      </c>
      <c r="K1750" s="15">
        <v>110594966.97</v>
      </c>
      <c r="L1750" s="16">
        <v>42270</v>
      </c>
      <c r="M1750" s="16">
        <v>44802</v>
      </c>
      <c r="N1750" s="12" t="str">
        <f>VLOOKUP(C1750,[1]Sheet1!$D:$R,15,0)</f>
        <v>12 Transport i składowanie</v>
      </c>
      <c r="O1750" s="17" t="s">
        <v>30</v>
      </c>
    </row>
    <row r="1751" spans="1:15" ht="191.25" x14ac:dyDescent="0.25">
      <c r="A1751" s="8" t="s">
        <v>4927</v>
      </c>
      <c r="B1751" s="13" t="s">
        <v>4928</v>
      </c>
      <c r="C1751" s="12" t="s">
        <v>4929</v>
      </c>
      <c r="D1751" s="12" t="s">
        <v>4909</v>
      </c>
      <c r="E1751" s="14" t="s">
        <v>25</v>
      </c>
      <c r="F1751" s="14" t="s">
        <v>26</v>
      </c>
      <c r="G1751" s="13" t="s">
        <v>4910</v>
      </c>
      <c r="H1751" s="13" t="s">
        <v>4911</v>
      </c>
      <c r="I1751" s="13" t="s">
        <v>133</v>
      </c>
      <c r="J1751" s="15">
        <v>257372918.88</v>
      </c>
      <c r="K1751" s="15">
        <v>133677710.81</v>
      </c>
      <c r="L1751" s="16">
        <v>42370</v>
      </c>
      <c r="M1751" s="16">
        <v>44741</v>
      </c>
      <c r="N1751" s="12" t="str">
        <f>VLOOKUP(C1751,[1]Sheet1!$D:$R,15,0)</f>
        <v>12 Transport i składowanie</v>
      </c>
      <c r="O1751" s="17" t="s">
        <v>30</v>
      </c>
    </row>
    <row r="1752" spans="1:15" ht="157.5" x14ac:dyDescent="0.25">
      <c r="A1752" s="8" t="s">
        <v>4930</v>
      </c>
      <c r="B1752" s="13" t="s">
        <v>4931</v>
      </c>
      <c r="C1752" s="12" t="s">
        <v>4932</v>
      </c>
      <c r="D1752" s="12" t="s">
        <v>4909</v>
      </c>
      <c r="E1752" s="14" t="s">
        <v>25</v>
      </c>
      <c r="F1752" s="14" t="s">
        <v>26</v>
      </c>
      <c r="G1752" s="13" t="s">
        <v>4910</v>
      </c>
      <c r="H1752" s="13" t="s">
        <v>4911</v>
      </c>
      <c r="I1752" s="13" t="s">
        <v>133</v>
      </c>
      <c r="J1752" s="15">
        <v>712848956.69000006</v>
      </c>
      <c r="K1752" s="15">
        <v>395149573.86000001</v>
      </c>
      <c r="L1752" s="16">
        <v>42278</v>
      </c>
      <c r="M1752" s="16">
        <v>44012</v>
      </c>
      <c r="N1752" s="12" t="str">
        <f>VLOOKUP(C1752,[1]Sheet1!$D:$R,15,0)</f>
        <v>12 Transport i składowanie</v>
      </c>
      <c r="O1752" s="17" t="s">
        <v>30</v>
      </c>
    </row>
    <row r="1753" spans="1:15" ht="123.75" x14ac:dyDescent="0.25">
      <c r="A1753" s="8" t="s">
        <v>4933</v>
      </c>
      <c r="B1753" s="13" t="s">
        <v>4934</v>
      </c>
      <c r="C1753" s="12" t="s">
        <v>4935</v>
      </c>
      <c r="D1753" s="12" t="s">
        <v>4909</v>
      </c>
      <c r="E1753" s="14" t="s">
        <v>25</v>
      </c>
      <c r="F1753" s="14" t="s">
        <v>26</v>
      </c>
      <c r="G1753" s="13" t="s">
        <v>4910</v>
      </c>
      <c r="H1753" s="13" t="s">
        <v>4911</v>
      </c>
      <c r="I1753" s="13" t="s">
        <v>133</v>
      </c>
      <c r="J1753" s="15">
        <v>4287690568.5900002</v>
      </c>
      <c r="K1753" s="15">
        <v>2892673904.1599998</v>
      </c>
      <c r="L1753" s="16">
        <v>42328</v>
      </c>
      <c r="M1753" s="16">
        <v>44651</v>
      </c>
      <c r="N1753" s="12" t="str">
        <f>VLOOKUP(C1753,[1]Sheet1!$D:$R,15,0)</f>
        <v>12 Transport i składowanie</v>
      </c>
      <c r="O1753" s="17" t="s">
        <v>30</v>
      </c>
    </row>
    <row r="1754" spans="1:15" ht="180" x14ac:dyDescent="0.25">
      <c r="A1754" s="8" t="s">
        <v>4936</v>
      </c>
      <c r="B1754" s="13" t="s">
        <v>4937</v>
      </c>
      <c r="C1754" s="12" t="s">
        <v>4938</v>
      </c>
      <c r="D1754" s="12" t="s">
        <v>4909</v>
      </c>
      <c r="E1754" s="14" t="s">
        <v>25</v>
      </c>
      <c r="F1754" s="14" t="s">
        <v>26</v>
      </c>
      <c r="G1754" s="13" t="s">
        <v>4910</v>
      </c>
      <c r="H1754" s="13" t="s">
        <v>4911</v>
      </c>
      <c r="I1754" s="13" t="s">
        <v>133</v>
      </c>
      <c r="J1754" s="15">
        <v>630761367.22000003</v>
      </c>
      <c r="K1754" s="15">
        <v>362792913.04000002</v>
      </c>
      <c r="L1754" s="16">
        <v>42724</v>
      </c>
      <c r="M1754" s="16">
        <v>45016</v>
      </c>
      <c r="N1754" s="12" t="str">
        <f>VLOOKUP(C1754,[1]Sheet1!$D:$R,15,0)</f>
        <v>12 Transport i składowanie</v>
      </c>
      <c r="O1754" s="17" t="s">
        <v>30</v>
      </c>
    </row>
    <row r="1755" spans="1:15" ht="157.5" x14ac:dyDescent="0.25">
      <c r="A1755" s="8" t="s">
        <v>4939</v>
      </c>
      <c r="B1755" s="13" t="s">
        <v>4940</v>
      </c>
      <c r="C1755" s="12" t="s">
        <v>4941</v>
      </c>
      <c r="D1755" s="12" t="s">
        <v>4909</v>
      </c>
      <c r="E1755" s="14" t="s">
        <v>25</v>
      </c>
      <c r="F1755" s="14" t="s">
        <v>26</v>
      </c>
      <c r="G1755" s="13" t="s">
        <v>4910</v>
      </c>
      <c r="H1755" s="13" t="s">
        <v>4911</v>
      </c>
      <c r="I1755" s="13" t="s">
        <v>133</v>
      </c>
      <c r="J1755" s="15">
        <v>1764333383.7</v>
      </c>
      <c r="K1755" s="15">
        <v>1219254777.3599999</v>
      </c>
      <c r="L1755" s="16">
        <v>43097</v>
      </c>
      <c r="M1755" s="16">
        <v>44924</v>
      </c>
      <c r="N1755" s="12" t="str">
        <f>VLOOKUP(C1755,[1]Sheet1!$D:$R,15,0)</f>
        <v>12 Transport i składowanie</v>
      </c>
      <c r="O1755" s="17" t="s">
        <v>30</v>
      </c>
    </row>
    <row r="1756" spans="1:15" ht="67.5" x14ac:dyDescent="0.25">
      <c r="A1756" s="8" t="s">
        <v>4942</v>
      </c>
      <c r="B1756" s="13" t="s">
        <v>4943</v>
      </c>
      <c r="C1756" s="12" t="s">
        <v>4944</v>
      </c>
      <c r="D1756" s="12" t="s">
        <v>4909</v>
      </c>
      <c r="E1756" s="14" t="s">
        <v>25</v>
      </c>
      <c r="F1756" s="14" t="s">
        <v>26</v>
      </c>
      <c r="G1756" s="13" t="s">
        <v>4910</v>
      </c>
      <c r="H1756" s="13" t="s">
        <v>4911</v>
      </c>
      <c r="I1756" s="13" t="s">
        <v>133</v>
      </c>
      <c r="J1756" s="15">
        <v>117935869.23</v>
      </c>
      <c r="K1756" s="15">
        <v>72372352.909999996</v>
      </c>
      <c r="L1756" s="16">
        <v>42632</v>
      </c>
      <c r="M1756" s="16">
        <v>44559</v>
      </c>
      <c r="N1756" s="12" t="str">
        <f>VLOOKUP(C1756,[1]Sheet1!$D:$R,15,0)</f>
        <v>12 Transport i składowanie</v>
      </c>
      <c r="O1756" s="17" t="s">
        <v>30</v>
      </c>
    </row>
    <row r="1757" spans="1:15" ht="67.5" x14ac:dyDescent="0.25">
      <c r="A1757" s="8" t="s">
        <v>4945</v>
      </c>
      <c r="B1757" s="13" t="s">
        <v>4946</v>
      </c>
      <c r="C1757" s="12" t="s">
        <v>4947</v>
      </c>
      <c r="D1757" s="12" t="s">
        <v>4909</v>
      </c>
      <c r="E1757" s="14" t="s">
        <v>25</v>
      </c>
      <c r="F1757" s="14" t="s">
        <v>26</v>
      </c>
      <c r="G1757" s="13" t="s">
        <v>4910</v>
      </c>
      <c r="H1757" s="13" t="s">
        <v>4911</v>
      </c>
      <c r="I1757" s="13" t="s">
        <v>133</v>
      </c>
      <c r="J1757" s="15">
        <v>173915621.90000001</v>
      </c>
      <c r="K1757" s="15">
        <v>103624017.73999999</v>
      </c>
      <c r="L1757" s="16">
        <v>42632</v>
      </c>
      <c r="M1757" s="16">
        <v>44012</v>
      </c>
      <c r="N1757" s="12" t="str">
        <f>VLOOKUP(C1757,[1]Sheet1!$D:$R,15,0)</f>
        <v>12 Transport i składowanie</v>
      </c>
      <c r="O1757" s="17" t="s">
        <v>30</v>
      </c>
    </row>
    <row r="1758" spans="1:15" ht="191.25" x14ac:dyDescent="0.25">
      <c r="A1758" s="8" t="s">
        <v>4948</v>
      </c>
      <c r="B1758" s="13" t="s">
        <v>4949</v>
      </c>
      <c r="C1758" s="12" t="s">
        <v>4950</v>
      </c>
      <c r="D1758" s="12" t="s">
        <v>4909</v>
      </c>
      <c r="E1758" s="14" t="s">
        <v>25</v>
      </c>
      <c r="F1758" s="14" t="s">
        <v>26</v>
      </c>
      <c r="G1758" s="13" t="s">
        <v>4910</v>
      </c>
      <c r="H1758" s="13" t="s">
        <v>4911</v>
      </c>
      <c r="I1758" s="13" t="s">
        <v>133</v>
      </c>
      <c r="J1758" s="15">
        <v>64055225.039999999</v>
      </c>
      <c r="K1758" s="15">
        <v>44265805.920000002</v>
      </c>
      <c r="L1758" s="16">
        <v>42916</v>
      </c>
      <c r="M1758" s="16">
        <v>44104</v>
      </c>
      <c r="N1758" s="12" t="str">
        <f>VLOOKUP(C1758,[1]Sheet1!$D:$R,15,0)</f>
        <v>12 Transport i składowanie</v>
      </c>
      <c r="O1758" s="17" t="s">
        <v>30</v>
      </c>
    </row>
    <row r="1759" spans="1:15" ht="213.75" x14ac:dyDescent="0.25">
      <c r="A1759" s="8" t="s">
        <v>4951</v>
      </c>
      <c r="B1759" s="13" t="s">
        <v>4952</v>
      </c>
      <c r="C1759" s="12" t="s">
        <v>4953</v>
      </c>
      <c r="D1759" s="12" t="s">
        <v>4954</v>
      </c>
      <c r="E1759" s="14" t="s">
        <v>25</v>
      </c>
      <c r="F1759" s="14" t="s">
        <v>26</v>
      </c>
      <c r="G1759" s="13" t="s">
        <v>4910</v>
      </c>
      <c r="H1759" s="13" t="s">
        <v>4911</v>
      </c>
      <c r="I1759" s="13" t="s">
        <v>133</v>
      </c>
      <c r="J1759" s="15">
        <v>990402775.59000003</v>
      </c>
      <c r="K1759" s="15">
        <v>402505379.30000001</v>
      </c>
      <c r="L1759" s="16">
        <v>41640</v>
      </c>
      <c r="M1759" s="16">
        <v>45291</v>
      </c>
      <c r="N1759" s="12" t="str">
        <f>VLOOKUP(C1759,[1]Sheet1!$D:$R,15,0)</f>
        <v>12 Transport i składowanie</v>
      </c>
      <c r="O1759" s="17" t="s">
        <v>30</v>
      </c>
    </row>
    <row r="1760" spans="1:15" ht="123.75" x14ac:dyDescent="0.25">
      <c r="A1760" s="8" t="s">
        <v>4955</v>
      </c>
      <c r="B1760" s="13" t="s">
        <v>4956</v>
      </c>
      <c r="C1760" s="12" t="s">
        <v>4957</v>
      </c>
      <c r="D1760" s="12" t="s">
        <v>4954</v>
      </c>
      <c r="E1760" s="14" t="s">
        <v>25</v>
      </c>
      <c r="F1760" s="14" t="s">
        <v>26</v>
      </c>
      <c r="G1760" s="13" t="s">
        <v>4910</v>
      </c>
      <c r="H1760" s="13" t="s">
        <v>4911</v>
      </c>
      <c r="I1760" s="13" t="s">
        <v>133</v>
      </c>
      <c r="J1760" s="15">
        <v>1155544490.03</v>
      </c>
      <c r="K1760" s="15">
        <v>251224672.75</v>
      </c>
      <c r="L1760" s="16">
        <v>42237</v>
      </c>
      <c r="M1760" s="16">
        <v>45260</v>
      </c>
      <c r="N1760" s="12" t="str">
        <f>VLOOKUP(C1760,[1]Sheet1!$D:$R,15,0)</f>
        <v>12 Transport i składowanie</v>
      </c>
      <c r="O1760" s="17" t="s">
        <v>30</v>
      </c>
    </row>
    <row r="1761" spans="1:15" ht="225" x14ac:dyDescent="0.25">
      <c r="A1761" s="8" t="s">
        <v>4958</v>
      </c>
      <c r="B1761" s="13" t="s">
        <v>4959</v>
      </c>
      <c r="C1761" s="12" t="s">
        <v>4960</v>
      </c>
      <c r="D1761" s="12" t="s">
        <v>4909</v>
      </c>
      <c r="E1761" s="14" t="s">
        <v>25</v>
      </c>
      <c r="F1761" s="14" t="s">
        <v>26</v>
      </c>
      <c r="G1761" s="13" t="s">
        <v>4910</v>
      </c>
      <c r="H1761" s="13" t="s">
        <v>4911</v>
      </c>
      <c r="I1761" s="13" t="s">
        <v>133</v>
      </c>
      <c r="J1761" s="15">
        <v>2817301549.0900002</v>
      </c>
      <c r="K1761" s="15">
        <v>1109458329.95</v>
      </c>
      <c r="L1761" s="16">
        <v>43131</v>
      </c>
      <c r="M1761" s="16">
        <v>45291</v>
      </c>
      <c r="N1761" s="12" t="str">
        <f>VLOOKUP(C1761,[1]Sheet1!$D:$R,15,0)</f>
        <v>12 Transport i składowanie</v>
      </c>
      <c r="O1761" s="17" t="s">
        <v>30</v>
      </c>
    </row>
    <row r="1762" spans="1:15" ht="67.5" x14ac:dyDescent="0.25">
      <c r="A1762" s="8" t="s">
        <v>4961</v>
      </c>
      <c r="B1762" s="13" t="s">
        <v>4962</v>
      </c>
      <c r="C1762" s="12" t="s">
        <v>4963</v>
      </c>
      <c r="D1762" s="12" t="s">
        <v>4909</v>
      </c>
      <c r="E1762" s="14" t="s">
        <v>25</v>
      </c>
      <c r="F1762" s="14" t="s">
        <v>26</v>
      </c>
      <c r="G1762" s="13" t="s">
        <v>4910</v>
      </c>
      <c r="H1762" s="13" t="s">
        <v>4911</v>
      </c>
      <c r="I1762" s="13" t="s">
        <v>133</v>
      </c>
      <c r="J1762" s="15">
        <v>73395651.030000001</v>
      </c>
      <c r="K1762" s="15">
        <v>50720571.850000001</v>
      </c>
      <c r="L1762" s="16">
        <v>43045</v>
      </c>
      <c r="M1762" s="16">
        <v>44012</v>
      </c>
      <c r="N1762" s="12" t="str">
        <f>VLOOKUP(C1762,[1]Sheet1!$D:$R,15,0)</f>
        <v>12 Transport i składowanie</v>
      </c>
      <c r="O1762" s="17" t="s">
        <v>30</v>
      </c>
    </row>
    <row r="1763" spans="1:15" ht="157.5" x14ac:dyDescent="0.25">
      <c r="A1763" s="8" t="s">
        <v>4964</v>
      </c>
      <c r="B1763" s="13" t="s">
        <v>4965</v>
      </c>
      <c r="C1763" s="12" t="s">
        <v>4966</v>
      </c>
      <c r="D1763" s="12" t="s">
        <v>4909</v>
      </c>
      <c r="E1763" s="14" t="s">
        <v>25</v>
      </c>
      <c r="F1763" s="14" t="s">
        <v>26</v>
      </c>
      <c r="G1763" s="13" t="s">
        <v>4910</v>
      </c>
      <c r="H1763" s="13" t="s">
        <v>4911</v>
      </c>
      <c r="I1763" s="13" t="s">
        <v>133</v>
      </c>
      <c r="J1763" s="15">
        <v>1006237345.51</v>
      </c>
      <c r="K1763" s="15">
        <v>686518646.97000003</v>
      </c>
      <c r="L1763" s="16">
        <v>42615</v>
      </c>
      <c r="M1763" s="16">
        <v>44559</v>
      </c>
      <c r="N1763" s="12" t="str">
        <f>VLOOKUP(C1763,[1]Sheet1!$D:$R,15,0)</f>
        <v>12 Transport i składowanie</v>
      </c>
      <c r="O1763" s="17" t="s">
        <v>30</v>
      </c>
    </row>
    <row r="1764" spans="1:15" ht="168.75" x14ac:dyDescent="0.25">
      <c r="A1764" s="8" t="s">
        <v>4967</v>
      </c>
      <c r="B1764" s="13" t="s">
        <v>4968</v>
      </c>
      <c r="C1764" s="12" t="s">
        <v>4969</v>
      </c>
      <c r="D1764" s="12" t="s">
        <v>4909</v>
      </c>
      <c r="E1764" s="14" t="s">
        <v>25</v>
      </c>
      <c r="F1764" s="14" t="s">
        <v>26</v>
      </c>
      <c r="G1764" s="13" t="s">
        <v>4910</v>
      </c>
      <c r="H1764" s="13" t="s">
        <v>4911</v>
      </c>
      <c r="I1764" s="13" t="s">
        <v>133</v>
      </c>
      <c r="J1764" s="15">
        <v>825799975.13</v>
      </c>
      <c r="K1764" s="15">
        <v>493401912.81999999</v>
      </c>
      <c r="L1764" s="16">
        <v>42304</v>
      </c>
      <c r="M1764" s="16">
        <v>45291</v>
      </c>
      <c r="N1764" s="12" t="str">
        <f>VLOOKUP(C1764,[1]Sheet1!$D:$R,15,0)</f>
        <v>12 Transport i składowanie</v>
      </c>
      <c r="O1764" s="17" t="s">
        <v>30</v>
      </c>
    </row>
    <row r="1765" spans="1:15" ht="236.25" x14ac:dyDescent="0.25">
      <c r="A1765" s="8" t="s">
        <v>4970</v>
      </c>
      <c r="B1765" s="13" t="s">
        <v>4971</v>
      </c>
      <c r="C1765" s="12" t="s">
        <v>4972</v>
      </c>
      <c r="D1765" s="12" t="s">
        <v>4973</v>
      </c>
      <c r="E1765" s="14" t="s">
        <v>25</v>
      </c>
      <c r="F1765" s="14" t="s">
        <v>26</v>
      </c>
      <c r="G1765" s="13" t="s">
        <v>4910</v>
      </c>
      <c r="H1765" s="13" t="s">
        <v>4911</v>
      </c>
      <c r="I1765" s="13" t="s">
        <v>133</v>
      </c>
      <c r="J1765" s="15">
        <v>85128394.930000007</v>
      </c>
      <c r="K1765" s="15">
        <v>58661979.07</v>
      </c>
      <c r="L1765" s="16">
        <v>42523</v>
      </c>
      <c r="M1765" s="16">
        <v>44742</v>
      </c>
      <c r="N1765" s="12" t="str">
        <f>VLOOKUP(C1765,[1]Sheet1!$D:$R,15,0)</f>
        <v>12 Transport i składowanie</v>
      </c>
      <c r="O1765" s="17" t="s">
        <v>30</v>
      </c>
    </row>
    <row r="1766" spans="1:15" ht="236.25" x14ac:dyDescent="0.25">
      <c r="A1766" s="8" t="s">
        <v>4974</v>
      </c>
      <c r="B1766" s="13" t="s">
        <v>4975</v>
      </c>
      <c r="C1766" s="12" t="s">
        <v>4976</v>
      </c>
      <c r="D1766" s="12" t="s">
        <v>4973</v>
      </c>
      <c r="E1766" s="14" t="s">
        <v>25</v>
      </c>
      <c r="F1766" s="14" t="s">
        <v>26</v>
      </c>
      <c r="G1766" s="13" t="s">
        <v>4910</v>
      </c>
      <c r="H1766" s="13" t="s">
        <v>4911</v>
      </c>
      <c r="I1766" s="13" t="s">
        <v>133</v>
      </c>
      <c r="J1766" s="15">
        <v>177701123.44</v>
      </c>
      <c r="K1766" s="15">
        <v>120236117.41</v>
      </c>
      <c r="L1766" s="16">
        <v>42188</v>
      </c>
      <c r="M1766" s="16">
        <v>44561</v>
      </c>
      <c r="N1766" s="12" t="str">
        <f>VLOOKUP(C1766,[1]Sheet1!$D:$R,15,0)</f>
        <v>12 Transport i składowanie</v>
      </c>
      <c r="O1766" s="17" t="s">
        <v>30</v>
      </c>
    </row>
    <row r="1767" spans="1:15" ht="157.5" x14ac:dyDescent="0.25">
      <c r="A1767" s="8" t="s">
        <v>4977</v>
      </c>
      <c r="B1767" s="13" t="s">
        <v>4978</v>
      </c>
      <c r="C1767" s="12" t="s">
        <v>4979</v>
      </c>
      <c r="D1767" s="12" t="s">
        <v>4973</v>
      </c>
      <c r="E1767" s="14" t="s">
        <v>25</v>
      </c>
      <c r="F1767" s="14" t="s">
        <v>26</v>
      </c>
      <c r="G1767" s="13" t="s">
        <v>4910</v>
      </c>
      <c r="H1767" s="13" t="s">
        <v>4911</v>
      </c>
      <c r="I1767" s="13" t="s">
        <v>133</v>
      </c>
      <c r="J1767" s="15">
        <v>50501466.880000003</v>
      </c>
      <c r="K1767" s="15">
        <v>35111813.140000001</v>
      </c>
      <c r="L1767" s="16">
        <v>42736</v>
      </c>
      <c r="M1767" s="16">
        <v>44561</v>
      </c>
      <c r="N1767" s="12" t="str">
        <f>VLOOKUP(C1767,[1]Sheet1!$D:$R,15,0)</f>
        <v>12 Transport i składowanie</v>
      </c>
      <c r="O1767" s="17" t="s">
        <v>30</v>
      </c>
    </row>
    <row r="1768" spans="1:15" ht="213.75" x14ac:dyDescent="0.25">
      <c r="A1768" s="8" t="s">
        <v>4980</v>
      </c>
      <c r="B1768" s="13" t="s">
        <v>4981</v>
      </c>
      <c r="C1768" s="12" t="s">
        <v>4982</v>
      </c>
      <c r="D1768" s="12" t="s">
        <v>4973</v>
      </c>
      <c r="E1768" s="14" t="s">
        <v>25</v>
      </c>
      <c r="F1768" s="14" t="s">
        <v>26</v>
      </c>
      <c r="G1768" s="13" t="s">
        <v>4910</v>
      </c>
      <c r="H1768" s="13" t="s">
        <v>4911</v>
      </c>
      <c r="I1768" s="13" t="s">
        <v>133</v>
      </c>
      <c r="J1768" s="15">
        <v>43091158.93</v>
      </c>
      <c r="K1768" s="15">
        <v>29595985.390000001</v>
      </c>
      <c r="L1768" s="16">
        <v>42984</v>
      </c>
      <c r="M1768" s="16">
        <v>44651</v>
      </c>
      <c r="N1768" s="12" t="str">
        <f>VLOOKUP(C1768,[1]Sheet1!$D:$R,15,0)</f>
        <v>12 Transport i składowanie</v>
      </c>
      <c r="O1768" s="17" t="s">
        <v>30</v>
      </c>
    </row>
    <row r="1769" spans="1:15" ht="202.5" x14ac:dyDescent="0.25">
      <c r="A1769" s="8" t="s">
        <v>4983</v>
      </c>
      <c r="B1769" s="13" t="s">
        <v>4984</v>
      </c>
      <c r="C1769" s="12" t="s">
        <v>4985</v>
      </c>
      <c r="D1769" s="12" t="s">
        <v>4973</v>
      </c>
      <c r="E1769" s="14" t="s">
        <v>25</v>
      </c>
      <c r="F1769" s="14" t="s">
        <v>26</v>
      </c>
      <c r="G1769" s="13" t="s">
        <v>4910</v>
      </c>
      <c r="H1769" s="13" t="s">
        <v>4911</v>
      </c>
      <c r="I1769" s="13" t="s">
        <v>133</v>
      </c>
      <c r="J1769" s="15">
        <v>55292797.18</v>
      </c>
      <c r="K1769" s="15">
        <v>37605657.149999999</v>
      </c>
      <c r="L1769" s="16">
        <v>42736</v>
      </c>
      <c r="M1769" s="16">
        <v>44561</v>
      </c>
      <c r="N1769" s="12" t="str">
        <f>VLOOKUP(C1769,[1]Sheet1!$D:$R,15,0)</f>
        <v>12 Transport i składowanie</v>
      </c>
      <c r="O1769" s="17" t="s">
        <v>30</v>
      </c>
    </row>
    <row r="1770" spans="1:15" ht="236.25" x14ac:dyDescent="0.25">
      <c r="A1770" s="8" t="s">
        <v>4986</v>
      </c>
      <c r="B1770" s="13" t="s">
        <v>4987</v>
      </c>
      <c r="C1770" s="12" t="s">
        <v>4988</v>
      </c>
      <c r="D1770" s="12" t="s">
        <v>4973</v>
      </c>
      <c r="E1770" s="14" t="s">
        <v>25</v>
      </c>
      <c r="F1770" s="14" t="s">
        <v>26</v>
      </c>
      <c r="G1770" s="13" t="s">
        <v>4910</v>
      </c>
      <c r="H1770" s="13" t="s">
        <v>4911</v>
      </c>
      <c r="I1770" s="13" t="s">
        <v>133</v>
      </c>
      <c r="J1770" s="15">
        <v>109319617.7</v>
      </c>
      <c r="K1770" s="15">
        <v>73373143.209999993</v>
      </c>
      <c r="L1770" s="16">
        <v>42736</v>
      </c>
      <c r="M1770" s="16">
        <v>44926</v>
      </c>
      <c r="N1770" s="12" t="str">
        <f>VLOOKUP(C1770,[1]Sheet1!$D:$R,15,0)</f>
        <v>12 Transport i składowanie</v>
      </c>
      <c r="O1770" s="17" t="s">
        <v>30</v>
      </c>
    </row>
    <row r="1771" spans="1:15" ht="101.25" x14ac:dyDescent="0.25">
      <c r="A1771" s="8" t="s">
        <v>4989</v>
      </c>
      <c r="B1771" s="13" t="s">
        <v>4990</v>
      </c>
      <c r="C1771" s="12" t="s">
        <v>4991</v>
      </c>
      <c r="D1771" s="12" t="s">
        <v>4973</v>
      </c>
      <c r="E1771" s="14" t="s">
        <v>25</v>
      </c>
      <c r="F1771" s="14" t="s">
        <v>26</v>
      </c>
      <c r="G1771" s="13" t="s">
        <v>4910</v>
      </c>
      <c r="H1771" s="13" t="s">
        <v>4911</v>
      </c>
      <c r="I1771" s="13" t="s">
        <v>133</v>
      </c>
      <c r="J1771" s="15">
        <v>86239074.730000004</v>
      </c>
      <c r="K1771" s="15">
        <v>59168731.710000001</v>
      </c>
      <c r="L1771" s="16">
        <v>43010</v>
      </c>
      <c r="M1771" s="16">
        <v>44926</v>
      </c>
      <c r="N1771" s="12" t="str">
        <f>VLOOKUP(C1771,[1]Sheet1!$D:$R,15,0)</f>
        <v>12 Transport i składowanie</v>
      </c>
      <c r="O1771" s="17" t="s">
        <v>30</v>
      </c>
    </row>
    <row r="1772" spans="1:15" ht="101.25" x14ac:dyDescent="0.25">
      <c r="A1772" s="8" t="s">
        <v>4992</v>
      </c>
      <c r="B1772" s="13" t="s">
        <v>4993</v>
      </c>
      <c r="C1772" s="12" t="s">
        <v>4994</v>
      </c>
      <c r="D1772" s="12" t="s">
        <v>4973</v>
      </c>
      <c r="E1772" s="14" t="s">
        <v>25</v>
      </c>
      <c r="F1772" s="14" t="s">
        <v>26</v>
      </c>
      <c r="G1772" s="13" t="s">
        <v>4910</v>
      </c>
      <c r="H1772" s="13" t="s">
        <v>4911</v>
      </c>
      <c r="I1772" s="13" t="s">
        <v>133</v>
      </c>
      <c r="J1772" s="15">
        <v>99031642.5</v>
      </c>
      <c r="K1772" s="15">
        <v>67083422.439999998</v>
      </c>
      <c r="L1772" s="16">
        <v>42736</v>
      </c>
      <c r="M1772" s="16">
        <v>44561</v>
      </c>
      <c r="N1772" s="12" t="str">
        <f>VLOOKUP(C1772,[1]Sheet1!$D:$R,15,0)</f>
        <v>12 Transport i składowanie</v>
      </c>
      <c r="O1772" s="17" t="s">
        <v>30</v>
      </c>
    </row>
    <row r="1773" spans="1:15" ht="168.75" x14ac:dyDescent="0.25">
      <c r="A1773" s="8" t="s">
        <v>4995</v>
      </c>
      <c r="B1773" s="13" t="s">
        <v>4996</v>
      </c>
      <c r="C1773" s="12" t="s">
        <v>4997</v>
      </c>
      <c r="D1773" s="12" t="s">
        <v>4909</v>
      </c>
      <c r="E1773" s="14" t="s">
        <v>25</v>
      </c>
      <c r="F1773" s="14" t="s">
        <v>26</v>
      </c>
      <c r="G1773" s="13" t="s">
        <v>4910</v>
      </c>
      <c r="H1773" s="13" t="s">
        <v>4911</v>
      </c>
      <c r="I1773" s="13" t="s">
        <v>133</v>
      </c>
      <c r="J1773" s="15">
        <v>176746464.03999999</v>
      </c>
      <c r="K1773" s="15">
        <v>56662391.869999997</v>
      </c>
      <c r="L1773" s="16">
        <v>42916</v>
      </c>
      <c r="M1773" s="16">
        <v>45016</v>
      </c>
      <c r="N1773" s="12" t="str">
        <f>VLOOKUP(C1773,[1]Sheet1!$D:$R,15,0)</f>
        <v>12 Transport i składowanie</v>
      </c>
      <c r="O1773" s="17" t="s">
        <v>30</v>
      </c>
    </row>
    <row r="1774" spans="1:15" ht="67.5" x14ac:dyDescent="0.25">
      <c r="A1774" s="8" t="s">
        <v>4998</v>
      </c>
      <c r="B1774" s="13" t="s">
        <v>4999</v>
      </c>
      <c r="C1774" s="12" t="s">
        <v>5000</v>
      </c>
      <c r="D1774" s="12" t="s">
        <v>4909</v>
      </c>
      <c r="E1774" s="14" t="s">
        <v>25</v>
      </c>
      <c r="F1774" s="14" t="s">
        <v>26</v>
      </c>
      <c r="G1774" s="13" t="s">
        <v>4910</v>
      </c>
      <c r="H1774" s="13" t="s">
        <v>4911</v>
      </c>
      <c r="I1774" s="13" t="s">
        <v>133</v>
      </c>
      <c r="J1774" s="15">
        <v>267120804.62</v>
      </c>
      <c r="K1774" s="15">
        <v>183813818.22999999</v>
      </c>
      <c r="L1774" s="16">
        <v>43259</v>
      </c>
      <c r="M1774" s="16">
        <v>44559</v>
      </c>
      <c r="N1774" s="12" t="str">
        <f>VLOOKUP(C1774,[1]Sheet1!$D:$R,15,0)</f>
        <v>12 Transport i składowanie</v>
      </c>
      <c r="O1774" s="17" t="s">
        <v>30</v>
      </c>
    </row>
    <row r="1775" spans="1:15" ht="225" x14ac:dyDescent="0.25">
      <c r="A1775" s="8" t="s">
        <v>5001</v>
      </c>
      <c r="B1775" s="13" t="s">
        <v>5002</v>
      </c>
      <c r="C1775" s="12" t="s">
        <v>5003</v>
      </c>
      <c r="D1775" s="12" t="s">
        <v>4909</v>
      </c>
      <c r="E1775" s="14" t="s">
        <v>25</v>
      </c>
      <c r="F1775" s="14" t="s">
        <v>26</v>
      </c>
      <c r="G1775" s="13" t="s">
        <v>4910</v>
      </c>
      <c r="H1775" s="13" t="s">
        <v>4911</v>
      </c>
      <c r="I1775" s="13" t="s">
        <v>133</v>
      </c>
      <c r="J1775" s="15">
        <v>5176689816.3400002</v>
      </c>
      <c r="K1775" s="15">
        <v>3195301240.6999998</v>
      </c>
      <c r="L1775" s="16">
        <v>42794</v>
      </c>
      <c r="M1775" s="16">
        <v>45291</v>
      </c>
      <c r="N1775" s="12" t="str">
        <f>VLOOKUP(C1775,[1]Sheet1!$D:$R,15,0)</f>
        <v>12 Transport i składowanie</v>
      </c>
      <c r="O1775" s="17" t="s">
        <v>30</v>
      </c>
    </row>
    <row r="1776" spans="1:15" ht="202.5" x14ac:dyDescent="0.25">
      <c r="A1776" s="8" t="s">
        <v>7714</v>
      </c>
      <c r="B1776" s="13" t="s">
        <v>8271</v>
      </c>
      <c r="C1776" s="12" t="s">
        <v>8742</v>
      </c>
      <c r="D1776" s="12" t="s">
        <v>4909</v>
      </c>
      <c r="E1776" s="14" t="s">
        <v>25</v>
      </c>
      <c r="F1776" s="14" t="s">
        <v>26</v>
      </c>
      <c r="G1776" s="13" t="s">
        <v>4910</v>
      </c>
      <c r="H1776" s="13" t="s">
        <v>4911</v>
      </c>
      <c r="I1776" s="13" t="s">
        <v>133</v>
      </c>
      <c r="J1776" s="15">
        <v>119218188.73</v>
      </c>
      <c r="K1776" s="15">
        <v>81651303.180000007</v>
      </c>
      <c r="L1776" s="16">
        <v>43854</v>
      </c>
      <c r="M1776" s="16">
        <v>45106</v>
      </c>
      <c r="N1776" s="12" t="str">
        <f>VLOOKUP(C1776,[1]Sheet1!$D:$R,15,0)</f>
        <v>12 Transport i składowanie</v>
      </c>
      <c r="O1776" s="17" t="s">
        <v>30</v>
      </c>
    </row>
    <row r="1777" spans="1:15" ht="67.5" x14ac:dyDescent="0.25">
      <c r="A1777" s="8" t="s">
        <v>7715</v>
      </c>
      <c r="B1777" s="13" t="s">
        <v>8272</v>
      </c>
      <c r="C1777" s="12" t="s">
        <v>8743</v>
      </c>
      <c r="D1777" s="12" t="s">
        <v>4909</v>
      </c>
      <c r="E1777" s="14" t="s">
        <v>25</v>
      </c>
      <c r="F1777" s="14" t="s">
        <v>26</v>
      </c>
      <c r="G1777" s="13" t="s">
        <v>4910</v>
      </c>
      <c r="H1777" s="13" t="s">
        <v>4911</v>
      </c>
      <c r="I1777" s="13" t="s">
        <v>133</v>
      </c>
      <c r="J1777" s="15">
        <v>27796137.780000001</v>
      </c>
      <c r="K1777" s="15">
        <v>17681632</v>
      </c>
      <c r="L1777" s="16">
        <v>43014</v>
      </c>
      <c r="M1777" s="16">
        <v>44926</v>
      </c>
      <c r="N1777" s="12" t="str">
        <f>VLOOKUP(C1777,[1]Sheet1!$D:$R,15,0)</f>
        <v>12 Transport i składowanie</v>
      </c>
      <c r="O1777" s="17" t="s">
        <v>30</v>
      </c>
    </row>
    <row r="1778" spans="1:15" ht="123.75" x14ac:dyDescent="0.25">
      <c r="A1778" s="8" t="s">
        <v>5004</v>
      </c>
      <c r="B1778" s="13" t="s">
        <v>5005</v>
      </c>
      <c r="C1778" s="12" t="s">
        <v>5006</v>
      </c>
      <c r="D1778" s="12" t="s">
        <v>5007</v>
      </c>
      <c r="E1778" s="14" t="s">
        <v>25</v>
      </c>
      <c r="F1778" s="14" t="s">
        <v>26</v>
      </c>
      <c r="G1778" s="13" t="s">
        <v>4910</v>
      </c>
      <c r="H1778" s="13" t="s">
        <v>5008</v>
      </c>
      <c r="I1778" s="13" t="s">
        <v>133</v>
      </c>
      <c r="J1778" s="15">
        <v>34783830.329999998</v>
      </c>
      <c r="K1778" s="15">
        <v>20485094.949999999</v>
      </c>
      <c r="L1778" s="16">
        <v>42370</v>
      </c>
      <c r="M1778" s="16">
        <v>43251</v>
      </c>
      <c r="N1778" s="12" t="str">
        <f>VLOOKUP(C1778,[1]Sheet1!$D:$R,15,0)</f>
        <v>12 Transport i składowanie</v>
      </c>
      <c r="O1778" s="17" t="s">
        <v>52</v>
      </c>
    </row>
    <row r="1779" spans="1:15" ht="123.75" x14ac:dyDescent="0.25">
      <c r="A1779" s="8" t="s">
        <v>5009</v>
      </c>
      <c r="B1779" s="13" t="s">
        <v>5010</v>
      </c>
      <c r="C1779" s="12" t="s">
        <v>5011</v>
      </c>
      <c r="D1779" s="12" t="s">
        <v>4909</v>
      </c>
      <c r="E1779" s="14" t="s">
        <v>25</v>
      </c>
      <c r="F1779" s="14" t="s">
        <v>26</v>
      </c>
      <c r="G1779" s="13" t="s">
        <v>4910</v>
      </c>
      <c r="H1779" s="13" t="s">
        <v>5008</v>
      </c>
      <c r="I1779" s="13" t="s">
        <v>133</v>
      </c>
      <c r="J1779" s="15">
        <v>359151066.38999999</v>
      </c>
      <c r="K1779" s="15">
        <v>192708068.88</v>
      </c>
      <c r="L1779" s="16">
        <v>41824</v>
      </c>
      <c r="M1779" s="16">
        <v>44376</v>
      </c>
      <c r="N1779" s="12" t="str">
        <f>VLOOKUP(C1779,[1]Sheet1!$D:$R,15,0)</f>
        <v>12 Transport i składowanie</v>
      </c>
      <c r="O1779" s="17" t="s">
        <v>30</v>
      </c>
    </row>
    <row r="1780" spans="1:15" ht="213.75" x14ac:dyDescent="0.25">
      <c r="A1780" s="8" t="s">
        <v>5012</v>
      </c>
      <c r="B1780" s="13" t="s">
        <v>5013</v>
      </c>
      <c r="C1780" s="12" t="s">
        <v>5014</v>
      </c>
      <c r="D1780" s="12" t="s">
        <v>4909</v>
      </c>
      <c r="E1780" s="14" t="s">
        <v>25</v>
      </c>
      <c r="F1780" s="14" t="s">
        <v>26</v>
      </c>
      <c r="G1780" s="13" t="s">
        <v>4910</v>
      </c>
      <c r="H1780" s="13" t="s">
        <v>5008</v>
      </c>
      <c r="I1780" s="13" t="s">
        <v>133</v>
      </c>
      <c r="J1780" s="15">
        <v>133158676.95</v>
      </c>
      <c r="K1780" s="15">
        <v>86085004.409999996</v>
      </c>
      <c r="L1780" s="16">
        <v>42657</v>
      </c>
      <c r="M1780" s="16">
        <v>44194</v>
      </c>
      <c r="N1780" s="12" t="str">
        <f>VLOOKUP(C1780,[1]Sheet1!$D:$R,15,0)</f>
        <v>12 Transport i składowanie</v>
      </c>
      <c r="O1780" s="17" t="s">
        <v>30</v>
      </c>
    </row>
    <row r="1781" spans="1:15" ht="225" x14ac:dyDescent="0.25">
      <c r="A1781" s="8" t="s">
        <v>5015</v>
      </c>
      <c r="B1781" s="13" t="s">
        <v>5016</v>
      </c>
      <c r="C1781" s="12" t="s">
        <v>5017</v>
      </c>
      <c r="D1781" s="12" t="s">
        <v>4909</v>
      </c>
      <c r="E1781" s="14" t="s">
        <v>25</v>
      </c>
      <c r="F1781" s="14" t="s">
        <v>26</v>
      </c>
      <c r="G1781" s="13" t="s">
        <v>4910</v>
      </c>
      <c r="H1781" s="13" t="s">
        <v>5008</v>
      </c>
      <c r="I1781" s="13" t="s">
        <v>133</v>
      </c>
      <c r="J1781" s="15">
        <v>473124732.06</v>
      </c>
      <c r="K1781" s="15">
        <v>261140063.83000001</v>
      </c>
      <c r="L1781" s="16">
        <v>42755</v>
      </c>
      <c r="M1781" s="16">
        <v>44043</v>
      </c>
      <c r="N1781" s="12" t="str">
        <f>VLOOKUP(C1781,[1]Sheet1!$D:$R,15,0)</f>
        <v>12 Transport i składowanie</v>
      </c>
      <c r="O1781" s="17" t="s">
        <v>30</v>
      </c>
    </row>
    <row r="1782" spans="1:15" ht="225" x14ac:dyDescent="0.25">
      <c r="A1782" s="8" t="s">
        <v>5018</v>
      </c>
      <c r="B1782" s="13" t="s">
        <v>8273</v>
      </c>
      <c r="C1782" s="12" t="s">
        <v>5019</v>
      </c>
      <c r="D1782" s="12" t="s">
        <v>1883</v>
      </c>
      <c r="E1782" s="14" t="s">
        <v>25</v>
      </c>
      <c r="F1782" s="14" t="s">
        <v>26</v>
      </c>
      <c r="G1782" s="13" t="s">
        <v>4910</v>
      </c>
      <c r="H1782" s="13" t="s">
        <v>5008</v>
      </c>
      <c r="I1782" s="13" t="s">
        <v>133</v>
      </c>
      <c r="J1782" s="15">
        <v>328249969.19999999</v>
      </c>
      <c r="K1782" s="15">
        <v>277162499.64999998</v>
      </c>
      <c r="L1782" s="16">
        <v>42592</v>
      </c>
      <c r="M1782" s="16">
        <v>45198</v>
      </c>
      <c r="N1782" s="12" t="str">
        <f>VLOOKUP(C1782,[1]Sheet1!$D:$R,15,0)</f>
        <v>12 Transport i składowanie</v>
      </c>
      <c r="O1782" s="17" t="s">
        <v>30</v>
      </c>
    </row>
    <row r="1783" spans="1:15" ht="90" x14ac:dyDescent="0.25">
      <c r="A1783" s="8" t="s">
        <v>5020</v>
      </c>
      <c r="B1783" s="13" t="s">
        <v>5021</v>
      </c>
      <c r="C1783" s="12" t="s">
        <v>5022</v>
      </c>
      <c r="D1783" s="12" t="s">
        <v>4909</v>
      </c>
      <c r="E1783" s="14" t="s">
        <v>25</v>
      </c>
      <c r="F1783" s="14" t="s">
        <v>26</v>
      </c>
      <c r="G1783" s="13" t="s">
        <v>4910</v>
      </c>
      <c r="H1783" s="13" t="s">
        <v>5008</v>
      </c>
      <c r="I1783" s="13" t="s">
        <v>133</v>
      </c>
      <c r="J1783" s="15">
        <v>264767997.83000001</v>
      </c>
      <c r="K1783" s="15">
        <v>151864896.31999999</v>
      </c>
      <c r="L1783" s="16">
        <v>42886</v>
      </c>
      <c r="M1783" s="16">
        <v>44255</v>
      </c>
      <c r="N1783" s="12" t="str">
        <f>VLOOKUP(C1783,[1]Sheet1!$D:$R,15,0)</f>
        <v>12 Transport i składowanie</v>
      </c>
      <c r="O1783" s="17" t="s">
        <v>30</v>
      </c>
    </row>
    <row r="1784" spans="1:15" ht="67.5" x14ac:dyDescent="0.25">
      <c r="A1784" s="8" t="s">
        <v>5023</v>
      </c>
      <c r="B1784" s="13" t="s">
        <v>5024</v>
      </c>
      <c r="C1784" s="12" t="s">
        <v>5025</v>
      </c>
      <c r="D1784" s="12" t="s">
        <v>5026</v>
      </c>
      <c r="E1784" s="14" t="s">
        <v>25</v>
      </c>
      <c r="F1784" s="14" t="s">
        <v>26</v>
      </c>
      <c r="G1784" s="13" t="s">
        <v>4910</v>
      </c>
      <c r="H1784" s="13" t="s">
        <v>5008</v>
      </c>
      <c r="I1784" s="13" t="s">
        <v>133</v>
      </c>
      <c r="J1784" s="15">
        <v>27630000</v>
      </c>
      <c r="K1784" s="15">
        <v>23485500</v>
      </c>
      <c r="L1784" s="16">
        <v>42737</v>
      </c>
      <c r="M1784" s="16">
        <v>44651</v>
      </c>
      <c r="N1784" s="12" t="str">
        <f>VLOOKUP(C1784,[1]Sheet1!$D:$R,15,0)</f>
        <v>12 Transport i składowanie</v>
      </c>
      <c r="O1784" s="17" t="s">
        <v>30</v>
      </c>
    </row>
    <row r="1785" spans="1:15" ht="202.5" x14ac:dyDescent="0.25">
      <c r="A1785" s="8" t="s">
        <v>5027</v>
      </c>
      <c r="B1785" s="13" t="s">
        <v>5028</v>
      </c>
      <c r="C1785" s="12" t="s">
        <v>5029</v>
      </c>
      <c r="D1785" s="12" t="s">
        <v>4909</v>
      </c>
      <c r="E1785" s="14" t="s">
        <v>25</v>
      </c>
      <c r="F1785" s="14" t="s">
        <v>26</v>
      </c>
      <c r="G1785" s="13" t="s">
        <v>4910</v>
      </c>
      <c r="H1785" s="13" t="s">
        <v>5008</v>
      </c>
      <c r="I1785" s="13" t="s">
        <v>133</v>
      </c>
      <c r="J1785" s="15">
        <v>244793250.44</v>
      </c>
      <c r="K1785" s="15">
        <v>169166067.38</v>
      </c>
      <c r="L1785" s="16">
        <v>42916</v>
      </c>
      <c r="M1785" s="16">
        <v>44012</v>
      </c>
      <c r="N1785" s="12" t="str">
        <f>VLOOKUP(C1785,[1]Sheet1!$D:$R,15,0)</f>
        <v>12 Transport i składowanie</v>
      </c>
      <c r="O1785" s="17" t="s">
        <v>30</v>
      </c>
    </row>
    <row r="1786" spans="1:15" ht="67.5" x14ac:dyDescent="0.25">
      <c r="A1786" s="8" t="s">
        <v>5030</v>
      </c>
      <c r="B1786" s="13" t="s">
        <v>5031</v>
      </c>
      <c r="C1786" s="12" t="s">
        <v>5032</v>
      </c>
      <c r="D1786" s="12" t="s">
        <v>4909</v>
      </c>
      <c r="E1786" s="14" t="s">
        <v>25</v>
      </c>
      <c r="F1786" s="14" t="s">
        <v>26</v>
      </c>
      <c r="G1786" s="13" t="s">
        <v>4910</v>
      </c>
      <c r="H1786" s="13" t="s">
        <v>5008</v>
      </c>
      <c r="I1786" s="13" t="s">
        <v>133</v>
      </c>
      <c r="J1786" s="15">
        <v>45270396</v>
      </c>
      <c r="K1786" s="15">
        <v>31284420</v>
      </c>
      <c r="L1786" s="16">
        <v>42676</v>
      </c>
      <c r="M1786" s="16">
        <v>45291</v>
      </c>
      <c r="N1786" s="12" t="str">
        <f>VLOOKUP(C1786,[1]Sheet1!$D:$R,15,0)</f>
        <v>12 Transport i składowanie</v>
      </c>
      <c r="O1786" s="17" t="s">
        <v>30</v>
      </c>
    </row>
    <row r="1787" spans="1:15" ht="135" x14ac:dyDescent="0.25">
      <c r="A1787" s="8" t="s">
        <v>5033</v>
      </c>
      <c r="B1787" s="13" t="s">
        <v>5034</v>
      </c>
      <c r="C1787" s="12" t="s">
        <v>5035</v>
      </c>
      <c r="D1787" s="12" t="s">
        <v>4909</v>
      </c>
      <c r="E1787" s="14" t="s">
        <v>25</v>
      </c>
      <c r="F1787" s="14" t="s">
        <v>26</v>
      </c>
      <c r="G1787" s="13" t="s">
        <v>4910</v>
      </c>
      <c r="H1787" s="13" t="s">
        <v>5008</v>
      </c>
      <c r="I1787" s="13" t="s">
        <v>133</v>
      </c>
      <c r="J1787" s="15">
        <v>242991611.68000001</v>
      </c>
      <c r="K1787" s="15">
        <v>122055446.88</v>
      </c>
      <c r="L1787" s="16">
        <v>42430</v>
      </c>
      <c r="M1787" s="16">
        <v>44467</v>
      </c>
      <c r="N1787" s="12" t="str">
        <f>VLOOKUP(C1787,[1]Sheet1!$D:$R,15,0)</f>
        <v>12 Transport i składowanie</v>
      </c>
      <c r="O1787" s="17" t="s">
        <v>30</v>
      </c>
    </row>
    <row r="1788" spans="1:15" ht="146.25" x14ac:dyDescent="0.25">
      <c r="A1788" s="8" t="s">
        <v>5036</v>
      </c>
      <c r="B1788" s="13" t="s">
        <v>5037</v>
      </c>
      <c r="C1788" s="12" t="s">
        <v>5038</v>
      </c>
      <c r="D1788" s="12" t="s">
        <v>5039</v>
      </c>
      <c r="E1788" s="14" t="s">
        <v>25</v>
      </c>
      <c r="F1788" s="14" t="s">
        <v>26</v>
      </c>
      <c r="G1788" s="13" t="s">
        <v>4910</v>
      </c>
      <c r="H1788" s="13" t="s">
        <v>5008</v>
      </c>
      <c r="I1788" s="13" t="s">
        <v>133</v>
      </c>
      <c r="J1788" s="15">
        <v>413612012.13999999</v>
      </c>
      <c r="K1788" s="15">
        <v>168072750</v>
      </c>
      <c r="L1788" s="16">
        <v>43117</v>
      </c>
      <c r="M1788" s="16">
        <v>44865</v>
      </c>
      <c r="N1788" s="12" t="str">
        <f>VLOOKUP(C1788,[1]Sheet1!$D:$R,15,0)</f>
        <v>12 Transport i składowanie</v>
      </c>
      <c r="O1788" s="17" t="s">
        <v>30</v>
      </c>
    </row>
    <row r="1789" spans="1:15" ht="101.25" x14ac:dyDescent="0.25">
      <c r="A1789" s="8" t="s">
        <v>5040</v>
      </c>
      <c r="B1789" s="13" t="s">
        <v>5041</v>
      </c>
      <c r="C1789" s="12" t="s">
        <v>5042</v>
      </c>
      <c r="D1789" s="12" t="s">
        <v>5039</v>
      </c>
      <c r="E1789" s="14" t="s">
        <v>25</v>
      </c>
      <c r="F1789" s="14" t="s">
        <v>26</v>
      </c>
      <c r="G1789" s="13" t="s">
        <v>4910</v>
      </c>
      <c r="H1789" s="13" t="s">
        <v>5008</v>
      </c>
      <c r="I1789" s="13" t="s">
        <v>133</v>
      </c>
      <c r="J1789" s="15">
        <v>387770327.13999999</v>
      </c>
      <c r="K1789" s="15">
        <v>157568000</v>
      </c>
      <c r="L1789" s="16">
        <v>43117</v>
      </c>
      <c r="M1789" s="16">
        <v>44681</v>
      </c>
      <c r="N1789" s="12" t="str">
        <f>VLOOKUP(C1789,[1]Sheet1!$D:$R,15,0)</f>
        <v>12 Transport i składowanie</v>
      </c>
      <c r="O1789" s="17" t="s">
        <v>30</v>
      </c>
    </row>
    <row r="1790" spans="1:15" ht="101.25" x14ac:dyDescent="0.25">
      <c r="A1790" s="8" t="s">
        <v>5043</v>
      </c>
      <c r="B1790" s="13" t="s">
        <v>5044</v>
      </c>
      <c r="C1790" s="12" t="s">
        <v>5045</v>
      </c>
      <c r="D1790" s="12" t="s">
        <v>5039</v>
      </c>
      <c r="E1790" s="14" t="s">
        <v>25</v>
      </c>
      <c r="F1790" s="14" t="s">
        <v>26</v>
      </c>
      <c r="G1790" s="13" t="s">
        <v>4910</v>
      </c>
      <c r="H1790" s="13" t="s">
        <v>5008</v>
      </c>
      <c r="I1790" s="13" t="s">
        <v>133</v>
      </c>
      <c r="J1790" s="15">
        <v>316397424.63999999</v>
      </c>
      <c r="K1790" s="15">
        <v>128554625</v>
      </c>
      <c r="L1790" s="16">
        <v>43117</v>
      </c>
      <c r="M1790" s="16">
        <v>44347</v>
      </c>
      <c r="N1790" s="12" t="str">
        <f>VLOOKUP(C1790,[1]Sheet1!$D:$R,15,0)</f>
        <v>12 Transport i składowanie</v>
      </c>
      <c r="O1790" s="17" t="s">
        <v>30</v>
      </c>
    </row>
    <row r="1791" spans="1:15" ht="90" x14ac:dyDescent="0.25">
      <c r="A1791" s="8" t="s">
        <v>5046</v>
      </c>
      <c r="B1791" s="13" t="s">
        <v>5047</v>
      </c>
      <c r="C1791" s="12" t="s">
        <v>5048</v>
      </c>
      <c r="D1791" s="12" t="s">
        <v>5039</v>
      </c>
      <c r="E1791" s="14" t="s">
        <v>25</v>
      </c>
      <c r="F1791" s="14" t="s">
        <v>26</v>
      </c>
      <c r="G1791" s="13" t="s">
        <v>4910</v>
      </c>
      <c r="H1791" s="13" t="s">
        <v>5008</v>
      </c>
      <c r="I1791" s="13" t="s">
        <v>133</v>
      </c>
      <c r="J1791" s="15">
        <v>310247424.63999999</v>
      </c>
      <c r="K1791" s="15">
        <v>126054625</v>
      </c>
      <c r="L1791" s="16">
        <v>43117</v>
      </c>
      <c r="M1791" s="16">
        <v>44316</v>
      </c>
      <c r="N1791" s="12" t="str">
        <f>VLOOKUP(C1791,[1]Sheet1!$D:$R,15,0)</f>
        <v>12 Transport i składowanie</v>
      </c>
      <c r="O1791" s="17" t="s">
        <v>30</v>
      </c>
    </row>
    <row r="1792" spans="1:15" ht="67.5" x14ac:dyDescent="0.25">
      <c r="A1792" s="8" t="s">
        <v>5049</v>
      </c>
      <c r="B1792" s="13" t="s">
        <v>5050</v>
      </c>
      <c r="C1792" s="12" t="s">
        <v>5051</v>
      </c>
      <c r="D1792" s="12" t="s">
        <v>5052</v>
      </c>
      <c r="E1792" s="14" t="s">
        <v>25</v>
      </c>
      <c r="F1792" s="14" t="s">
        <v>26</v>
      </c>
      <c r="G1792" s="13" t="s">
        <v>4910</v>
      </c>
      <c r="H1792" s="13" t="s">
        <v>5008</v>
      </c>
      <c r="I1792" s="13" t="s">
        <v>133</v>
      </c>
      <c r="J1792" s="15">
        <v>110406466</v>
      </c>
      <c r="K1792" s="15">
        <v>32605877.23</v>
      </c>
      <c r="L1792" s="16">
        <v>42766</v>
      </c>
      <c r="M1792" s="16">
        <v>44592</v>
      </c>
      <c r="N1792" s="12" t="str">
        <f>VLOOKUP(C1792,[1]Sheet1!$D:$R,15,0)</f>
        <v>12 Transport i składowanie</v>
      </c>
      <c r="O1792" s="17" t="s">
        <v>30</v>
      </c>
    </row>
    <row r="1793" spans="1:15" ht="146.25" x14ac:dyDescent="0.25">
      <c r="A1793" s="8" t="s">
        <v>5053</v>
      </c>
      <c r="B1793" s="13" t="s">
        <v>5054</v>
      </c>
      <c r="C1793" s="12" t="s">
        <v>5055</v>
      </c>
      <c r="D1793" s="12" t="s">
        <v>5056</v>
      </c>
      <c r="E1793" s="14" t="s">
        <v>25</v>
      </c>
      <c r="F1793" s="14" t="s">
        <v>26</v>
      </c>
      <c r="G1793" s="13" t="s">
        <v>4910</v>
      </c>
      <c r="H1793" s="13" t="s">
        <v>5008</v>
      </c>
      <c r="I1793" s="13" t="s">
        <v>133</v>
      </c>
      <c r="J1793" s="15">
        <v>393751905</v>
      </c>
      <c r="K1793" s="15">
        <v>160002500</v>
      </c>
      <c r="L1793" s="16">
        <v>43131</v>
      </c>
      <c r="M1793" s="16">
        <v>45291</v>
      </c>
      <c r="N1793" s="12" t="str">
        <f>VLOOKUP(C1793,[1]Sheet1!$D:$R,15,0)</f>
        <v>12 Transport i składowanie</v>
      </c>
      <c r="O1793" s="17" t="s">
        <v>30</v>
      </c>
    </row>
    <row r="1794" spans="1:15" ht="67.5" x14ac:dyDescent="0.25">
      <c r="A1794" s="8" t="s">
        <v>5057</v>
      </c>
      <c r="B1794" s="13" t="s">
        <v>5058</v>
      </c>
      <c r="C1794" s="12" t="s">
        <v>5059</v>
      </c>
      <c r="D1794" s="12" t="s">
        <v>5060</v>
      </c>
      <c r="E1794" s="14" t="s">
        <v>25</v>
      </c>
      <c r="F1794" s="14" t="s">
        <v>26</v>
      </c>
      <c r="G1794" s="13" t="s">
        <v>4910</v>
      </c>
      <c r="H1794" s="13" t="s">
        <v>5008</v>
      </c>
      <c r="I1794" s="13" t="s">
        <v>133</v>
      </c>
      <c r="J1794" s="15">
        <v>127451370</v>
      </c>
      <c r="K1794" s="15">
        <v>48750000</v>
      </c>
      <c r="L1794" s="16">
        <v>43281</v>
      </c>
      <c r="M1794" s="16">
        <v>44196</v>
      </c>
      <c r="N1794" s="12" t="str">
        <f>VLOOKUP(C1794,[1]Sheet1!$D:$R,15,0)</f>
        <v>12 Transport i składowanie</v>
      </c>
      <c r="O1794" s="17" t="s">
        <v>30</v>
      </c>
    </row>
    <row r="1795" spans="1:15" ht="78.75" x14ac:dyDescent="0.25">
      <c r="A1795" s="8" t="s">
        <v>5061</v>
      </c>
      <c r="B1795" s="13" t="s">
        <v>5062</v>
      </c>
      <c r="C1795" s="12" t="s">
        <v>5063</v>
      </c>
      <c r="D1795" s="12" t="s">
        <v>5064</v>
      </c>
      <c r="E1795" s="14" t="s">
        <v>25</v>
      </c>
      <c r="F1795" s="14" t="s">
        <v>26</v>
      </c>
      <c r="G1795" s="13" t="s">
        <v>4910</v>
      </c>
      <c r="H1795" s="13" t="s">
        <v>5008</v>
      </c>
      <c r="I1795" s="13" t="s">
        <v>133</v>
      </c>
      <c r="J1795" s="15">
        <v>209346000</v>
      </c>
      <c r="K1795" s="15">
        <v>85100000</v>
      </c>
      <c r="L1795" s="16">
        <v>43617</v>
      </c>
      <c r="M1795" s="16">
        <v>44773</v>
      </c>
      <c r="N1795" s="12" t="str">
        <f>VLOOKUP(C1795,[1]Sheet1!$D:$R,15,0)</f>
        <v>12 Transport i składowanie</v>
      </c>
      <c r="O1795" s="17" t="s">
        <v>30</v>
      </c>
    </row>
    <row r="1796" spans="1:15" ht="78.75" x14ac:dyDescent="0.25">
      <c r="A1796" s="8" t="s">
        <v>7716</v>
      </c>
      <c r="B1796" s="13" t="s">
        <v>5065</v>
      </c>
      <c r="C1796" s="12" t="s">
        <v>5066</v>
      </c>
      <c r="D1796" s="12" t="s">
        <v>5067</v>
      </c>
      <c r="E1796" s="14" t="s">
        <v>25</v>
      </c>
      <c r="F1796" s="14" t="s">
        <v>26</v>
      </c>
      <c r="G1796" s="13" t="s">
        <v>4910</v>
      </c>
      <c r="H1796" s="13" t="s">
        <v>5008</v>
      </c>
      <c r="I1796" s="13" t="s">
        <v>133</v>
      </c>
      <c r="J1796" s="15">
        <v>298418533.73000002</v>
      </c>
      <c r="K1796" s="15">
        <v>116895498.84</v>
      </c>
      <c r="L1796" s="16">
        <v>42500</v>
      </c>
      <c r="M1796" s="16">
        <v>45197</v>
      </c>
      <c r="N1796" s="12" t="str">
        <f>VLOOKUP(C1796,[1]Sheet1!$D:$R,15,0)</f>
        <v>12 Transport i składowanie</v>
      </c>
      <c r="O1796" s="17" t="s">
        <v>30</v>
      </c>
    </row>
    <row r="1797" spans="1:15" ht="67.5" x14ac:dyDescent="0.25">
      <c r="A1797" s="8" t="s">
        <v>5068</v>
      </c>
      <c r="B1797" s="13" t="s">
        <v>5069</v>
      </c>
      <c r="C1797" s="12" t="s">
        <v>5070</v>
      </c>
      <c r="D1797" s="12" t="s">
        <v>5071</v>
      </c>
      <c r="E1797" s="14" t="s">
        <v>25</v>
      </c>
      <c r="F1797" s="14" t="s">
        <v>26</v>
      </c>
      <c r="G1797" s="13" t="s">
        <v>4910</v>
      </c>
      <c r="H1797" s="13" t="s">
        <v>5008</v>
      </c>
      <c r="I1797" s="13" t="s">
        <v>133</v>
      </c>
      <c r="J1797" s="15">
        <v>538777951.97000003</v>
      </c>
      <c r="K1797" s="15">
        <v>202661199.44999999</v>
      </c>
      <c r="L1797" s="16">
        <v>41655</v>
      </c>
      <c r="M1797" s="16">
        <v>45291</v>
      </c>
      <c r="N1797" s="12" t="str">
        <f>VLOOKUP(C1797,[1]Sheet1!$D:$R,15,0)</f>
        <v>12 Transport i składowanie</v>
      </c>
      <c r="O1797" s="17" t="s">
        <v>30</v>
      </c>
    </row>
    <row r="1798" spans="1:15" ht="67.5" x14ac:dyDescent="0.25">
      <c r="A1798" s="8" t="s">
        <v>5072</v>
      </c>
      <c r="B1798" s="13" t="s">
        <v>5073</v>
      </c>
      <c r="C1798" s="12" t="s">
        <v>5074</v>
      </c>
      <c r="D1798" s="12" t="s">
        <v>4909</v>
      </c>
      <c r="E1798" s="14" t="s">
        <v>25</v>
      </c>
      <c r="F1798" s="14" t="s">
        <v>26</v>
      </c>
      <c r="G1798" s="13" t="s">
        <v>4910</v>
      </c>
      <c r="H1798" s="13" t="s">
        <v>5008</v>
      </c>
      <c r="I1798" s="13" t="s">
        <v>133</v>
      </c>
      <c r="J1798" s="15">
        <v>741792400.82000005</v>
      </c>
      <c r="K1798" s="15">
        <v>503132631.77999997</v>
      </c>
      <c r="L1798" s="16">
        <v>42404</v>
      </c>
      <c r="M1798" s="16">
        <v>44894</v>
      </c>
      <c r="N1798" s="12" t="str">
        <f>VLOOKUP(C1798,[1]Sheet1!$D:$R,15,0)</f>
        <v>12 Transport i składowanie</v>
      </c>
      <c r="O1798" s="17" t="s">
        <v>30</v>
      </c>
    </row>
    <row r="1799" spans="1:15" ht="67.5" x14ac:dyDescent="0.25">
      <c r="A1799" s="8" t="s">
        <v>5075</v>
      </c>
      <c r="B1799" s="13" t="s">
        <v>5076</v>
      </c>
      <c r="C1799" s="12" t="s">
        <v>5077</v>
      </c>
      <c r="D1799" s="12" t="s">
        <v>4909</v>
      </c>
      <c r="E1799" s="14" t="s">
        <v>25</v>
      </c>
      <c r="F1799" s="14" t="s">
        <v>26</v>
      </c>
      <c r="G1799" s="13" t="s">
        <v>4910</v>
      </c>
      <c r="H1799" s="13" t="s">
        <v>5008</v>
      </c>
      <c r="I1799" s="13" t="s">
        <v>133</v>
      </c>
      <c r="J1799" s="15">
        <v>56339849.960000001</v>
      </c>
      <c r="K1799" s="15">
        <v>34829352.530000001</v>
      </c>
      <c r="L1799" s="16">
        <v>43313</v>
      </c>
      <c r="M1799" s="16">
        <v>44467</v>
      </c>
      <c r="N1799" s="12" t="str">
        <f>VLOOKUP(C1799,[1]Sheet1!$D:$R,15,0)</f>
        <v>12 Transport i składowanie</v>
      </c>
      <c r="O1799" s="17" t="s">
        <v>30</v>
      </c>
    </row>
    <row r="1800" spans="1:15" ht="180" x14ac:dyDescent="0.25">
      <c r="A1800" s="8" t="s">
        <v>5078</v>
      </c>
      <c r="B1800" s="13" t="s">
        <v>5079</v>
      </c>
      <c r="C1800" s="12" t="s">
        <v>5080</v>
      </c>
      <c r="D1800" s="12" t="s">
        <v>5081</v>
      </c>
      <c r="E1800" s="14" t="s">
        <v>25</v>
      </c>
      <c r="F1800" s="14" t="s">
        <v>26</v>
      </c>
      <c r="G1800" s="13" t="s">
        <v>4910</v>
      </c>
      <c r="H1800" s="13" t="s">
        <v>5008</v>
      </c>
      <c r="I1800" s="13" t="s">
        <v>133</v>
      </c>
      <c r="J1800" s="15">
        <v>783663956.32000005</v>
      </c>
      <c r="K1800" s="15">
        <v>512213858.92000002</v>
      </c>
      <c r="L1800" s="16">
        <v>42370</v>
      </c>
      <c r="M1800" s="16">
        <v>44832</v>
      </c>
      <c r="N1800" s="12" t="str">
        <f>VLOOKUP(C1800,[1]Sheet1!$D:$R,15,0)</f>
        <v>12 Transport i składowanie</v>
      </c>
      <c r="O1800" s="17" t="s">
        <v>30</v>
      </c>
    </row>
    <row r="1801" spans="1:15" ht="67.5" x14ac:dyDescent="0.25">
      <c r="A1801" s="8" t="s">
        <v>5082</v>
      </c>
      <c r="B1801" s="13" t="s">
        <v>5083</v>
      </c>
      <c r="C1801" s="12" t="s">
        <v>5084</v>
      </c>
      <c r="D1801" s="12" t="s">
        <v>5067</v>
      </c>
      <c r="E1801" s="14" t="s">
        <v>25</v>
      </c>
      <c r="F1801" s="14" t="s">
        <v>26</v>
      </c>
      <c r="G1801" s="13" t="s">
        <v>4910</v>
      </c>
      <c r="H1801" s="13" t="s">
        <v>5008</v>
      </c>
      <c r="I1801" s="13" t="s">
        <v>133</v>
      </c>
      <c r="J1801" s="15">
        <v>301087338.22000003</v>
      </c>
      <c r="K1801" s="15">
        <v>208068485.75999999</v>
      </c>
      <c r="L1801" s="16">
        <v>42430</v>
      </c>
      <c r="M1801" s="16">
        <v>44624</v>
      </c>
      <c r="N1801" s="12" t="str">
        <f>VLOOKUP(C1801,[1]Sheet1!$D:$R,15,0)</f>
        <v>12 Transport i składowanie</v>
      </c>
      <c r="O1801" s="17" t="s">
        <v>30</v>
      </c>
    </row>
    <row r="1802" spans="1:15" ht="90" x14ac:dyDescent="0.25">
      <c r="A1802" s="8" t="s">
        <v>5085</v>
      </c>
      <c r="B1802" s="13" t="s">
        <v>5086</v>
      </c>
      <c r="C1802" s="12" t="s">
        <v>5087</v>
      </c>
      <c r="D1802" s="12" t="s">
        <v>5007</v>
      </c>
      <c r="E1802" s="14" t="s">
        <v>25</v>
      </c>
      <c r="F1802" s="14" t="s">
        <v>26</v>
      </c>
      <c r="G1802" s="13" t="s">
        <v>4910</v>
      </c>
      <c r="H1802" s="13" t="s">
        <v>5008</v>
      </c>
      <c r="I1802" s="13" t="s">
        <v>133</v>
      </c>
      <c r="J1802" s="15">
        <v>89091973.409999996</v>
      </c>
      <c r="K1802" s="15">
        <v>61701075</v>
      </c>
      <c r="L1802" s="16">
        <v>42796</v>
      </c>
      <c r="M1802" s="16">
        <v>45291</v>
      </c>
      <c r="N1802" s="12" t="str">
        <f>VLOOKUP(C1802,[1]Sheet1!$D:$R,15,0)</f>
        <v>12 Transport i składowanie</v>
      </c>
      <c r="O1802" s="17" t="s">
        <v>30</v>
      </c>
    </row>
    <row r="1803" spans="1:15" ht="168.75" x14ac:dyDescent="0.25">
      <c r="A1803" s="8" t="s">
        <v>5088</v>
      </c>
      <c r="B1803" s="13" t="s">
        <v>8274</v>
      </c>
      <c r="C1803" s="12" t="s">
        <v>5089</v>
      </c>
      <c r="D1803" s="12" t="s">
        <v>4909</v>
      </c>
      <c r="E1803" s="14" t="s">
        <v>25</v>
      </c>
      <c r="F1803" s="14" t="s">
        <v>26</v>
      </c>
      <c r="G1803" s="13" t="s">
        <v>4910</v>
      </c>
      <c r="H1803" s="13" t="s">
        <v>5008</v>
      </c>
      <c r="I1803" s="13" t="s">
        <v>133</v>
      </c>
      <c r="J1803" s="15">
        <v>468025693.69999999</v>
      </c>
      <c r="K1803" s="15">
        <v>198280172.22999999</v>
      </c>
      <c r="L1803" s="16">
        <v>42417</v>
      </c>
      <c r="M1803" s="16">
        <v>44286</v>
      </c>
      <c r="N1803" s="12" t="str">
        <f>VLOOKUP(C1803,[1]Sheet1!$D:$R,15,0)</f>
        <v>12 Transport i składowanie</v>
      </c>
      <c r="O1803" s="17" t="s">
        <v>30</v>
      </c>
    </row>
    <row r="1804" spans="1:15" ht="78.75" x14ac:dyDescent="0.25">
      <c r="A1804" s="8" t="s">
        <v>5090</v>
      </c>
      <c r="B1804" s="13" t="s">
        <v>8275</v>
      </c>
      <c r="C1804" s="12" t="s">
        <v>5091</v>
      </c>
      <c r="D1804" s="12" t="s">
        <v>4909</v>
      </c>
      <c r="E1804" s="14" t="s">
        <v>25</v>
      </c>
      <c r="F1804" s="14" t="s">
        <v>26</v>
      </c>
      <c r="G1804" s="13" t="s">
        <v>4910</v>
      </c>
      <c r="H1804" s="13" t="s">
        <v>5008</v>
      </c>
      <c r="I1804" s="13" t="s">
        <v>133</v>
      </c>
      <c r="J1804" s="15">
        <v>278383000</v>
      </c>
      <c r="K1804" s="15">
        <v>205136365</v>
      </c>
      <c r="L1804" s="16">
        <v>42496</v>
      </c>
      <c r="M1804" s="16">
        <v>44651</v>
      </c>
      <c r="N1804" s="12" t="str">
        <f>VLOOKUP(C1804,[1]Sheet1!$D:$R,15,0)</f>
        <v>12 Transport i składowanie</v>
      </c>
      <c r="O1804" s="17" t="s">
        <v>30</v>
      </c>
    </row>
    <row r="1805" spans="1:15" ht="236.25" x14ac:dyDescent="0.25">
      <c r="A1805" s="8" t="s">
        <v>5092</v>
      </c>
      <c r="B1805" s="13" t="s">
        <v>5093</v>
      </c>
      <c r="C1805" s="12" t="s">
        <v>5094</v>
      </c>
      <c r="D1805" s="12" t="s">
        <v>4909</v>
      </c>
      <c r="E1805" s="14" t="s">
        <v>25</v>
      </c>
      <c r="F1805" s="14" t="s">
        <v>26</v>
      </c>
      <c r="G1805" s="13" t="s">
        <v>4910</v>
      </c>
      <c r="H1805" s="13" t="s">
        <v>5008</v>
      </c>
      <c r="I1805" s="13" t="s">
        <v>133</v>
      </c>
      <c r="J1805" s="15">
        <v>310915411.25999999</v>
      </c>
      <c r="K1805" s="15">
        <v>214558493.55000001</v>
      </c>
      <c r="L1805" s="16">
        <v>42474</v>
      </c>
      <c r="M1805" s="16">
        <v>44012</v>
      </c>
      <c r="N1805" s="12" t="str">
        <f>VLOOKUP(C1805,[1]Sheet1!$D:$R,15,0)</f>
        <v>12 Transport i składowanie</v>
      </c>
      <c r="O1805" s="17" t="s">
        <v>30</v>
      </c>
    </row>
    <row r="1806" spans="1:15" ht="180" x14ac:dyDescent="0.25">
      <c r="A1806" s="8" t="s">
        <v>5095</v>
      </c>
      <c r="B1806" s="13" t="s">
        <v>8276</v>
      </c>
      <c r="C1806" s="12" t="s">
        <v>5096</v>
      </c>
      <c r="D1806" s="12" t="s">
        <v>4909</v>
      </c>
      <c r="E1806" s="14" t="s">
        <v>25</v>
      </c>
      <c r="F1806" s="14" t="s">
        <v>26</v>
      </c>
      <c r="G1806" s="13" t="s">
        <v>4910</v>
      </c>
      <c r="H1806" s="13" t="s">
        <v>5008</v>
      </c>
      <c r="I1806" s="13" t="s">
        <v>133</v>
      </c>
      <c r="J1806" s="15">
        <v>261344097.47</v>
      </c>
      <c r="K1806" s="15">
        <v>180436568.59</v>
      </c>
      <c r="L1806" s="16">
        <v>42877</v>
      </c>
      <c r="M1806" s="16">
        <v>43861</v>
      </c>
      <c r="N1806" s="12" t="str">
        <f>VLOOKUP(C1806,[1]Sheet1!$D:$R,15,0)</f>
        <v>12 Transport i składowanie</v>
      </c>
      <c r="O1806" s="17" t="s">
        <v>30</v>
      </c>
    </row>
    <row r="1807" spans="1:15" ht="236.25" x14ac:dyDescent="0.25">
      <c r="A1807" s="8" t="s">
        <v>5097</v>
      </c>
      <c r="B1807" s="13" t="s">
        <v>5098</v>
      </c>
      <c r="C1807" s="12" t="s">
        <v>5099</v>
      </c>
      <c r="D1807" s="12" t="s">
        <v>4973</v>
      </c>
      <c r="E1807" s="14" t="s">
        <v>25</v>
      </c>
      <c r="F1807" s="14" t="s">
        <v>26</v>
      </c>
      <c r="G1807" s="13" t="s">
        <v>4910</v>
      </c>
      <c r="H1807" s="13" t="s">
        <v>5008</v>
      </c>
      <c r="I1807" s="13" t="s">
        <v>133</v>
      </c>
      <c r="J1807" s="15">
        <v>122501288.28</v>
      </c>
      <c r="K1807" s="15">
        <v>83846138.629999995</v>
      </c>
      <c r="L1807" s="16">
        <v>43009</v>
      </c>
      <c r="M1807" s="16">
        <v>44651</v>
      </c>
      <c r="N1807" s="12" t="str">
        <f>VLOOKUP(C1807,[1]Sheet1!$D:$R,15,0)</f>
        <v>12 Transport i składowanie</v>
      </c>
      <c r="O1807" s="17" t="s">
        <v>30</v>
      </c>
    </row>
    <row r="1808" spans="1:15" ht="67.5" x14ac:dyDescent="0.25">
      <c r="A1808" s="8" t="s">
        <v>5100</v>
      </c>
      <c r="B1808" s="13" t="s">
        <v>5101</v>
      </c>
      <c r="C1808" s="12" t="s">
        <v>5102</v>
      </c>
      <c r="D1808" s="12" t="s">
        <v>4973</v>
      </c>
      <c r="E1808" s="14" t="s">
        <v>25</v>
      </c>
      <c r="F1808" s="14" t="s">
        <v>26</v>
      </c>
      <c r="G1808" s="13" t="s">
        <v>4910</v>
      </c>
      <c r="H1808" s="13" t="s">
        <v>5008</v>
      </c>
      <c r="I1808" s="13" t="s">
        <v>133</v>
      </c>
      <c r="J1808" s="15">
        <v>76333102.670000002</v>
      </c>
      <c r="K1808" s="15">
        <v>52159268.619999997</v>
      </c>
      <c r="L1808" s="16">
        <v>42736</v>
      </c>
      <c r="M1808" s="16">
        <v>44561</v>
      </c>
      <c r="N1808" s="12" t="str">
        <f>VLOOKUP(C1808,[1]Sheet1!$D:$R,15,0)</f>
        <v>12 Transport i składowanie</v>
      </c>
      <c r="O1808" s="17" t="s">
        <v>30</v>
      </c>
    </row>
    <row r="1809" spans="1:15" ht="236.25" x14ac:dyDescent="0.25">
      <c r="A1809" s="8" t="s">
        <v>5103</v>
      </c>
      <c r="B1809" s="13" t="s">
        <v>5104</v>
      </c>
      <c r="C1809" s="12" t="s">
        <v>5105</v>
      </c>
      <c r="D1809" s="12" t="s">
        <v>4973</v>
      </c>
      <c r="E1809" s="14" t="s">
        <v>25</v>
      </c>
      <c r="F1809" s="14" t="s">
        <v>26</v>
      </c>
      <c r="G1809" s="13" t="s">
        <v>4910</v>
      </c>
      <c r="H1809" s="13" t="s">
        <v>5008</v>
      </c>
      <c r="I1809" s="13" t="s">
        <v>133</v>
      </c>
      <c r="J1809" s="15">
        <v>87389109.25</v>
      </c>
      <c r="K1809" s="15">
        <v>58935345.57</v>
      </c>
      <c r="L1809" s="16">
        <v>42736</v>
      </c>
      <c r="M1809" s="16">
        <v>44561</v>
      </c>
      <c r="N1809" s="12" t="str">
        <f>VLOOKUP(C1809,[1]Sheet1!$D:$R,15,0)</f>
        <v>12 Transport i składowanie</v>
      </c>
      <c r="O1809" s="17" t="s">
        <v>30</v>
      </c>
    </row>
    <row r="1810" spans="1:15" ht="112.5" x14ac:dyDescent="0.25">
      <c r="A1810" s="8" t="s">
        <v>5106</v>
      </c>
      <c r="B1810" s="13" t="s">
        <v>5107</v>
      </c>
      <c r="C1810" s="12" t="s">
        <v>5108</v>
      </c>
      <c r="D1810" s="12" t="s">
        <v>4973</v>
      </c>
      <c r="E1810" s="14" t="s">
        <v>25</v>
      </c>
      <c r="F1810" s="14" t="s">
        <v>26</v>
      </c>
      <c r="G1810" s="13" t="s">
        <v>4910</v>
      </c>
      <c r="H1810" s="13" t="s">
        <v>5008</v>
      </c>
      <c r="I1810" s="13" t="s">
        <v>133</v>
      </c>
      <c r="J1810" s="15">
        <v>72698784.209999993</v>
      </c>
      <c r="K1810" s="15">
        <v>49564621.579999998</v>
      </c>
      <c r="L1810" s="16">
        <v>42736</v>
      </c>
      <c r="M1810" s="16">
        <v>44742</v>
      </c>
      <c r="N1810" s="12" t="str">
        <f>VLOOKUP(C1810,[1]Sheet1!$D:$R,15,0)</f>
        <v>12 Transport i składowanie</v>
      </c>
      <c r="O1810" s="17" t="s">
        <v>30</v>
      </c>
    </row>
    <row r="1811" spans="1:15" ht="236.25" x14ac:dyDescent="0.25">
      <c r="A1811" s="8" t="s">
        <v>5109</v>
      </c>
      <c r="B1811" s="13" t="s">
        <v>5110</v>
      </c>
      <c r="C1811" s="12" t="s">
        <v>5111</v>
      </c>
      <c r="D1811" s="12" t="s">
        <v>4909</v>
      </c>
      <c r="E1811" s="14" t="s">
        <v>25</v>
      </c>
      <c r="F1811" s="14" t="s">
        <v>26</v>
      </c>
      <c r="G1811" s="13" t="s">
        <v>4910</v>
      </c>
      <c r="H1811" s="13" t="s">
        <v>5008</v>
      </c>
      <c r="I1811" s="13" t="s">
        <v>133</v>
      </c>
      <c r="J1811" s="15">
        <v>211522446.94</v>
      </c>
      <c r="K1811" s="15">
        <v>146008298.69999999</v>
      </c>
      <c r="L1811" s="16">
        <v>43550</v>
      </c>
      <c r="M1811" s="16">
        <v>44802</v>
      </c>
      <c r="N1811" s="12" t="str">
        <f>VLOOKUP(C1811,[1]Sheet1!$D:$R,15,0)</f>
        <v>12 Transport i składowanie</v>
      </c>
      <c r="O1811" s="17" t="s">
        <v>30</v>
      </c>
    </row>
    <row r="1812" spans="1:15" ht="101.25" x14ac:dyDescent="0.25">
      <c r="A1812" s="8" t="s">
        <v>7717</v>
      </c>
      <c r="B1812" s="13" t="s">
        <v>8277</v>
      </c>
      <c r="C1812" s="12" t="s">
        <v>8744</v>
      </c>
      <c r="D1812" s="12" t="s">
        <v>9012</v>
      </c>
      <c r="E1812" s="14" t="s">
        <v>25</v>
      </c>
      <c r="F1812" s="14" t="s">
        <v>26</v>
      </c>
      <c r="G1812" s="13" t="s">
        <v>4910</v>
      </c>
      <c r="H1812" s="13" t="s">
        <v>5008</v>
      </c>
      <c r="I1812" s="13" t="s">
        <v>133</v>
      </c>
      <c r="J1812" s="15">
        <v>107942669.81</v>
      </c>
      <c r="K1812" s="15">
        <v>74581777.909999996</v>
      </c>
      <c r="L1812" s="16">
        <v>42752</v>
      </c>
      <c r="M1812" s="16">
        <v>45106</v>
      </c>
      <c r="N1812" s="12" t="str">
        <f>VLOOKUP(C1812,[1]Sheet1!$D:$R,15,0)</f>
        <v>12 Transport i składowanie</v>
      </c>
      <c r="O1812" s="17" t="s">
        <v>30</v>
      </c>
    </row>
    <row r="1813" spans="1:15" ht="213.75" x14ac:dyDescent="0.25">
      <c r="A1813" s="8" t="s">
        <v>7718</v>
      </c>
      <c r="B1813" s="13" t="s">
        <v>8278</v>
      </c>
      <c r="C1813" s="12" t="s">
        <v>8745</v>
      </c>
      <c r="D1813" s="12" t="s">
        <v>9013</v>
      </c>
      <c r="E1813" s="14" t="s">
        <v>25</v>
      </c>
      <c r="F1813" s="14" t="s">
        <v>26</v>
      </c>
      <c r="G1813" s="13" t="s">
        <v>4910</v>
      </c>
      <c r="H1813" s="13" t="s">
        <v>5008</v>
      </c>
      <c r="I1813" s="13" t="s">
        <v>133</v>
      </c>
      <c r="J1813" s="15">
        <v>130374299.98</v>
      </c>
      <c r="K1813" s="15">
        <v>90666666.650000006</v>
      </c>
      <c r="L1813" s="16">
        <v>43101</v>
      </c>
      <c r="M1813" s="16">
        <v>44834</v>
      </c>
      <c r="N1813" s="12" t="str">
        <f>VLOOKUP(C1813,[1]Sheet1!$D:$R,15,0)</f>
        <v>12 Transport i składowanie</v>
      </c>
      <c r="O1813" s="17" t="s">
        <v>30</v>
      </c>
    </row>
    <row r="1814" spans="1:15" ht="90" x14ac:dyDescent="0.25">
      <c r="A1814" s="8" t="s">
        <v>7719</v>
      </c>
      <c r="B1814" s="13" t="s">
        <v>8279</v>
      </c>
      <c r="C1814" s="12" t="s">
        <v>8746</v>
      </c>
      <c r="D1814" s="12" t="s">
        <v>5026</v>
      </c>
      <c r="E1814" s="14" t="s">
        <v>25</v>
      </c>
      <c r="F1814" s="14" t="s">
        <v>26</v>
      </c>
      <c r="G1814" s="13" t="s">
        <v>4910</v>
      </c>
      <c r="H1814" s="13" t="s">
        <v>5008</v>
      </c>
      <c r="I1814" s="13" t="s">
        <v>133</v>
      </c>
      <c r="J1814" s="15">
        <v>4300000</v>
      </c>
      <c r="K1814" s="15">
        <v>3655000</v>
      </c>
      <c r="L1814" s="16">
        <v>43617</v>
      </c>
      <c r="M1814" s="16">
        <v>44832</v>
      </c>
      <c r="N1814" s="12" t="str">
        <f>VLOOKUP(C1814,[1]Sheet1!$D:$R,15,0)</f>
        <v>12 Transport i składowanie</v>
      </c>
      <c r="O1814" s="17" t="s">
        <v>30</v>
      </c>
    </row>
    <row r="1815" spans="1:15" ht="78.75" x14ac:dyDescent="0.25">
      <c r="A1815" s="8" t="s">
        <v>7720</v>
      </c>
      <c r="B1815" s="13" t="s">
        <v>8280</v>
      </c>
      <c r="C1815" s="12" t="s">
        <v>8747</v>
      </c>
      <c r="D1815" s="12" t="s">
        <v>4909</v>
      </c>
      <c r="E1815" s="14" t="s">
        <v>25</v>
      </c>
      <c r="F1815" s="14" t="s">
        <v>26</v>
      </c>
      <c r="G1815" s="13" t="s">
        <v>4910</v>
      </c>
      <c r="H1815" s="13" t="s">
        <v>5008</v>
      </c>
      <c r="I1815" s="13" t="s">
        <v>133</v>
      </c>
      <c r="J1815" s="15">
        <v>1449420086.4400001</v>
      </c>
      <c r="K1815" s="15">
        <v>715830151.14999998</v>
      </c>
      <c r="L1815" s="16">
        <v>42618</v>
      </c>
      <c r="M1815" s="16">
        <v>45291</v>
      </c>
      <c r="N1815" s="12" t="str">
        <f>VLOOKUP(C1815,[1]Sheet1!$D:$R,15,0)</f>
        <v>12 Transport i składowanie</v>
      </c>
      <c r="O1815" s="17" t="s">
        <v>30</v>
      </c>
    </row>
    <row r="1816" spans="1:15" ht="236.25" x14ac:dyDescent="0.25">
      <c r="A1816" s="8" t="s">
        <v>5112</v>
      </c>
      <c r="B1816" s="13" t="s">
        <v>5113</v>
      </c>
      <c r="C1816" s="12" t="s">
        <v>5114</v>
      </c>
      <c r="D1816" s="12" t="s">
        <v>3860</v>
      </c>
      <c r="E1816" s="14" t="s">
        <v>25</v>
      </c>
      <c r="F1816" s="14" t="s">
        <v>26</v>
      </c>
      <c r="G1816" s="13" t="s">
        <v>5115</v>
      </c>
      <c r="H1816" s="13" t="s">
        <v>5116</v>
      </c>
      <c r="I1816" s="13" t="s">
        <v>133</v>
      </c>
      <c r="J1816" s="15">
        <v>3164178317.0799999</v>
      </c>
      <c r="K1816" s="15">
        <v>1826345155.0799999</v>
      </c>
      <c r="L1816" s="16">
        <v>41640</v>
      </c>
      <c r="M1816" s="16">
        <v>45107</v>
      </c>
      <c r="N1816" s="12" t="str">
        <f>VLOOKUP(C1816,[1]Sheet1!$D:$R,15,0)</f>
        <v>12 Transport i składowanie</v>
      </c>
      <c r="O1816" s="17" t="s">
        <v>30</v>
      </c>
    </row>
    <row r="1817" spans="1:15" ht="67.5" x14ac:dyDescent="0.25">
      <c r="A1817" s="8" t="s">
        <v>5117</v>
      </c>
      <c r="B1817" s="13" t="s">
        <v>5118</v>
      </c>
      <c r="C1817" s="12" t="s">
        <v>5119</v>
      </c>
      <c r="D1817" s="12" t="s">
        <v>5120</v>
      </c>
      <c r="E1817" s="14" t="s">
        <v>25</v>
      </c>
      <c r="F1817" s="14" t="s">
        <v>26</v>
      </c>
      <c r="G1817" s="13" t="s">
        <v>5115</v>
      </c>
      <c r="H1817" s="13" t="s">
        <v>5116</v>
      </c>
      <c r="I1817" s="13" t="s">
        <v>133</v>
      </c>
      <c r="J1817" s="15">
        <v>313065067.35000002</v>
      </c>
      <c r="K1817" s="15">
        <v>124860000</v>
      </c>
      <c r="L1817" s="16">
        <v>41640</v>
      </c>
      <c r="M1817" s="16">
        <v>44114</v>
      </c>
      <c r="N1817" s="12" t="str">
        <f>VLOOKUP(C1817,[1]Sheet1!$D:$R,15,0)</f>
        <v>12 Transport i składowanie</v>
      </c>
      <c r="O1817" s="17" t="s">
        <v>30</v>
      </c>
    </row>
    <row r="1818" spans="1:15" ht="213.75" x14ac:dyDescent="0.25">
      <c r="A1818" s="8" t="s">
        <v>5121</v>
      </c>
      <c r="B1818" s="13" t="s">
        <v>5122</v>
      </c>
      <c r="C1818" s="12" t="s">
        <v>5123</v>
      </c>
      <c r="D1818" s="12" t="s">
        <v>3933</v>
      </c>
      <c r="E1818" s="14" t="s">
        <v>25</v>
      </c>
      <c r="F1818" s="14" t="s">
        <v>26</v>
      </c>
      <c r="G1818" s="13" t="s">
        <v>5115</v>
      </c>
      <c r="H1818" s="13" t="s">
        <v>5116</v>
      </c>
      <c r="I1818" s="13" t="s">
        <v>133</v>
      </c>
      <c r="J1818" s="15">
        <v>122378741.86</v>
      </c>
      <c r="K1818" s="15">
        <v>83140674.730000004</v>
      </c>
      <c r="L1818" s="16">
        <v>41640</v>
      </c>
      <c r="M1818" s="16">
        <v>44104</v>
      </c>
      <c r="N1818" s="12" t="str">
        <f>VLOOKUP(C1818,[1]Sheet1!$D:$R,15,0)</f>
        <v>12 Transport i składowanie</v>
      </c>
      <c r="O1818" s="17" t="s">
        <v>30</v>
      </c>
    </row>
    <row r="1819" spans="1:15" ht="213.75" x14ac:dyDescent="0.25">
      <c r="A1819" s="8" t="s">
        <v>5124</v>
      </c>
      <c r="B1819" s="13" t="s">
        <v>5125</v>
      </c>
      <c r="C1819" s="12" t="s">
        <v>5126</v>
      </c>
      <c r="D1819" s="12" t="s">
        <v>5127</v>
      </c>
      <c r="E1819" s="14" t="s">
        <v>25</v>
      </c>
      <c r="F1819" s="14" t="s">
        <v>26</v>
      </c>
      <c r="G1819" s="13" t="s">
        <v>5115</v>
      </c>
      <c r="H1819" s="13" t="s">
        <v>5116</v>
      </c>
      <c r="I1819" s="13" t="s">
        <v>133</v>
      </c>
      <c r="J1819" s="15">
        <v>32240625.140000001</v>
      </c>
      <c r="K1819" s="15">
        <v>22280106.800000001</v>
      </c>
      <c r="L1819" s="16">
        <v>42736</v>
      </c>
      <c r="M1819" s="16">
        <v>44561</v>
      </c>
      <c r="N1819" s="12" t="str">
        <f>VLOOKUP(C1819,[1]Sheet1!$D:$R,15,0)</f>
        <v>12 Transport i składowanie</v>
      </c>
      <c r="O1819" s="17" t="s">
        <v>30</v>
      </c>
    </row>
    <row r="1820" spans="1:15" ht="67.5" x14ac:dyDescent="0.25">
      <c r="A1820" s="8" t="s">
        <v>5128</v>
      </c>
      <c r="B1820" s="13" t="s">
        <v>5129</v>
      </c>
      <c r="C1820" s="12" t="s">
        <v>5130</v>
      </c>
      <c r="D1820" s="12" t="s">
        <v>5131</v>
      </c>
      <c r="E1820" s="14" t="s">
        <v>25</v>
      </c>
      <c r="F1820" s="14" t="s">
        <v>26</v>
      </c>
      <c r="G1820" s="13" t="s">
        <v>5115</v>
      </c>
      <c r="H1820" s="13" t="s">
        <v>5116</v>
      </c>
      <c r="I1820" s="13" t="s">
        <v>133</v>
      </c>
      <c r="J1820" s="15">
        <v>384432222.89999998</v>
      </c>
      <c r="K1820" s="15">
        <v>156691547</v>
      </c>
      <c r="L1820" s="16">
        <v>42292</v>
      </c>
      <c r="M1820" s="16">
        <v>45107</v>
      </c>
      <c r="N1820" s="12" t="str">
        <f>VLOOKUP(C1820,[1]Sheet1!$D:$R,15,0)</f>
        <v>07 Pozostałe nieokreślone branże przemysłu wytwórczego</v>
      </c>
      <c r="O1820" s="17" t="s">
        <v>30</v>
      </c>
    </row>
    <row r="1821" spans="1:15" ht="67.5" x14ac:dyDescent="0.25">
      <c r="A1821" s="8" t="s">
        <v>5132</v>
      </c>
      <c r="B1821" s="13" t="s">
        <v>5133</v>
      </c>
      <c r="C1821" s="12" t="s">
        <v>5134</v>
      </c>
      <c r="D1821" s="12" t="s">
        <v>4801</v>
      </c>
      <c r="E1821" s="14" t="s">
        <v>25</v>
      </c>
      <c r="F1821" s="14" t="s">
        <v>26</v>
      </c>
      <c r="G1821" s="13" t="s">
        <v>5115</v>
      </c>
      <c r="H1821" s="13" t="s">
        <v>5116</v>
      </c>
      <c r="I1821" s="13" t="s">
        <v>133</v>
      </c>
      <c r="J1821" s="15">
        <v>21615982.850000001</v>
      </c>
      <c r="K1821" s="15">
        <v>12543652.789999999</v>
      </c>
      <c r="L1821" s="16">
        <v>41640</v>
      </c>
      <c r="M1821" s="16">
        <v>43100</v>
      </c>
      <c r="N1821" s="12" t="str">
        <f>VLOOKUP(C1821,[1]Sheet1!$D:$R,15,0)</f>
        <v>12 Transport i składowanie</v>
      </c>
      <c r="O1821" s="17" t="s">
        <v>52</v>
      </c>
    </row>
    <row r="1822" spans="1:15" ht="247.5" x14ac:dyDescent="0.25">
      <c r="A1822" s="8" t="s">
        <v>5135</v>
      </c>
      <c r="B1822" s="13" t="s">
        <v>5136</v>
      </c>
      <c r="C1822" s="12" t="s">
        <v>5137</v>
      </c>
      <c r="D1822" s="12" t="s">
        <v>4801</v>
      </c>
      <c r="E1822" s="14" t="s">
        <v>25</v>
      </c>
      <c r="F1822" s="14" t="s">
        <v>26</v>
      </c>
      <c r="G1822" s="13" t="s">
        <v>5115</v>
      </c>
      <c r="H1822" s="13" t="s">
        <v>5116</v>
      </c>
      <c r="I1822" s="13" t="s">
        <v>133</v>
      </c>
      <c r="J1822" s="15">
        <v>362686679.68000001</v>
      </c>
      <c r="K1822" s="15">
        <v>218477843.44</v>
      </c>
      <c r="L1822" s="16">
        <v>41640</v>
      </c>
      <c r="M1822" s="16">
        <v>44742</v>
      </c>
      <c r="N1822" s="12" t="str">
        <f>VLOOKUP(C1822,[1]Sheet1!$D:$R,15,0)</f>
        <v>12 Transport i składowanie</v>
      </c>
      <c r="O1822" s="17" t="s">
        <v>30</v>
      </c>
    </row>
    <row r="1823" spans="1:15" ht="78.75" x14ac:dyDescent="0.25">
      <c r="A1823" s="8" t="s">
        <v>5138</v>
      </c>
      <c r="B1823" s="13" t="s">
        <v>5139</v>
      </c>
      <c r="C1823" s="12" t="s">
        <v>5140</v>
      </c>
      <c r="D1823" s="12" t="s">
        <v>5141</v>
      </c>
      <c r="E1823" s="14" t="s">
        <v>25</v>
      </c>
      <c r="F1823" s="14" t="s">
        <v>26</v>
      </c>
      <c r="G1823" s="13" t="s">
        <v>5115</v>
      </c>
      <c r="H1823" s="13" t="s">
        <v>5116</v>
      </c>
      <c r="I1823" s="13" t="s">
        <v>133</v>
      </c>
      <c r="J1823" s="15">
        <v>171086481</v>
      </c>
      <c r="K1823" s="15">
        <v>117324307.29000001</v>
      </c>
      <c r="L1823" s="16">
        <v>41640</v>
      </c>
      <c r="M1823" s="16">
        <v>43921</v>
      </c>
      <c r="N1823" s="12" t="str">
        <f>VLOOKUP(C1823,[1]Sheet1!$D:$R,15,0)</f>
        <v>12 Transport i składowanie</v>
      </c>
      <c r="O1823" s="17" t="s">
        <v>30</v>
      </c>
    </row>
    <row r="1824" spans="1:15" ht="78.75" x14ac:dyDescent="0.25">
      <c r="A1824" s="8" t="s">
        <v>5142</v>
      </c>
      <c r="B1824" s="13" t="s">
        <v>5143</v>
      </c>
      <c r="C1824" s="12" t="s">
        <v>5144</v>
      </c>
      <c r="D1824" s="12" t="s">
        <v>5145</v>
      </c>
      <c r="E1824" s="14" t="s">
        <v>25</v>
      </c>
      <c r="F1824" s="14" t="s">
        <v>26</v>
      </c>
      <c r="G1824" s="13" t="s">
        <v>5115</v>
      </c>
      <c r="H1824" s="13" t="s">
        <v>5116</v>
      </c>
      <c r="I1824" s="13" t="s">
        <v>133</v>
      </c>
      <c r="J1824" s="15">
        <v>61573185</v>
      </c>
      <c r="K1824" s="15">
        <v>42500000</v>
      </c>
      <c r="L1824" s="16">
        <v>43282</v>
      </c>
      <c r="M1824" s="16">
        <v>44469</v>
      </c>
      <c r="N1824" s="12" t="str">
        <f>VLOOKUP(C1824,[1]Sheet1!$D:$R,15,0)</f>
        <v>12 Transport i składowanie</v>
      </c>
      <c r="O1824" s="17" t="s">
        <v>30</v>
      </c>
    </row>
    <row r="1825" spans="1:15" ht="180" x14ac:dyDescent="0.25">
      <c r="A1825" s="8" t="s">
        <v>5146</v>
      </c>
      <c r="B1825" s="13" t="s">
        <v>5147</v>
      </c>
      <c r="C1825" s="12" t="s">
        <v>5148</v>
      </c>
      <c r="D1825" s="12" t="s">
        <v>4801</v>
      </c>
      <c r="E1825" s="14" t="s">
        <v>25</v>
      </c>
      <c r="F1825" s="14" t="s">
        <v>26</v>
      </c>
      <c r="G1825" s="13" t="s">
        <v>5115</v>
      </c>
      <c r="H1825" s="13" t="s">
        <v>5116</v>
      </c>
      <c r="I1825" s="13" t="s">
        <v>133</v>
      </c>
      <c r="J1825" s="15">
        <v>80500000</v>
      </c>
      <c r="K1825" s="15">
        <v>48155499.890000001</v>
      </c>
      <c r="L1825" s="16">
        <v>42366</v>
      </c>
      <c r="M1825" s="16">
        <v>44469</v>
      </c>
      <c r="N1825" s="12" t="str">
        <f>VLOOKUP(C1825,[1]Sheet1!$D:$R,15,0)</f>
        <v>12 Transport i składowanie</v>
      </c>
      <c r="O1825" s="17" t="s">
        <v>30</v>
      </c>
    </row>
    <row r="1826" spans="1:15" ht="202.5" x14ac:dyDescent="0.25">
      <c r="A1826" s="8" t="s">
        <v>5149</v>
      </c>
      <c r="B1826" s="13" t="s">
        <v>5150</v>
      </c>
      <c r="C1826" s="12" t="s">
        <v>5151</v>
      </c>
      <c r="D1826" s="12" t="s">
        <v>4766</v>
      </c>
      <c r="E1826" s="14" t="s">
        <v>25</v>
      </c>
      <c r="F1826" s="14" t="s">
        <v>26</v>
      </c>
      <c r="G1826" s="13" t="s">
        <v>5115</v>
      </c>
      <c r="H1826" s="13" t="s">
        <v>5116</v>
      </c>
      <c r="I1826" s="13" t="s">
        <v>133</v>
      </c>
      <c r="J1826" s="15">
        <v>378914203.93000001</v>
      </c>
      <c r="K1826" s="15">
        <v>151233429.65000001</v>
      </c>
      <c r="L1826" s="16">
        <v>42366</v>
      </c>
      <c r="M1826" s="16">
        <v>44196</v>
      </c>
      <c r="N1826" s="12" t="str">
        <f>VLOOKUP(C1826,[1]Sheet1!$D:$R,15,0)</f>
        <v>12 Transport i składowanie</v>
      </c>
      <c r="O1826" s="17" t="s">
        <v>30</v>
      </c>
    </row>
    <row r="1827" spans="1:15" ht="225" x14ac:dyDescent="0.25">
      <c r="A1827" s="8" t="s">
        <v>5152</v>
      </c>
      <c r="B1827" s="13" t="s">
        <v>5153</v>
      </c>
      <c r="C1827" s="12" t="s">
        <v>5154</v>
      </c>
      <c r="D1827" s="12" t="s">
        <v>5155</v>
      </c>
      <c r="E1827" s="14" t="s">
        <v>25</v>
      </c>
      <c r="F1827" s="14" t="s">
        <v>26</v>
      </c>
      <c r="G1827" s="13" t="s">
        <v>5115</v>
      </c>
      <c r="H1827" s="13" t="s">
        <v>5116</v>
      </c>
      <c r="I1827" s="13" t="s">
        <v>133</v>
      </c>
      <c r="J1827" s="15">
        <v>200018049</v>
      </c>
      <c r="K1827" s="15">
        <v>97560000</v>
      </c>
      <c r="L1827" s="16">
        <v>42811</v>
      </c>
      <c r="M1827" s="16">
        <v>44196</v>
      </c>
      <c r="N1827" s="12" t="str">
        <f>VLOOKUP(C1827,[1]Sheet1!$D:$R,15,0)</f>
        <v>12 Transport i składowanie</v>
      </c>
      <c r="O1827" s="17" t="s">
        <v>30</v>
      </c>
    </row>
    <row r="1828" spans="1:15" ht="247.5" x14ac:dyDescent="0.25">
      <c r="A1828" s="8" t="s">
        <v>5156</v>
      </c>
      <c r="B1828" s="13" t="s">
        <v>5157</v>
      </c>
      <c r="C1828" s="12" t="s">
        <v>5158</v>
      </c>
      <c r="D1828" s="12" t="s">
        <v>5159</v>
      </c>
      <c r="E1828" s="14" t="s">
        <v>25</v>
      </c>
      <c r="F1828" s="14" t="s">
        <v>26</v>
      </c>
      <c r="G1828" s="13" t="s">
        <v>5115</v>
      </c>
      <c r="H1828" s="13" t="s">
        <v>5116</v>
      </c>
      <c r="I1828" s="13" t="s">
        <v>133</v>
      </c>
      <c r="J1828" s="15">
        <v>250678996.5</v>
      </c>
      <c r="K1828" s="15">
        <v>172770575</v>
      </c>
      <c r="L1828" s="16">
        <v>41640</v>
      </c>
      <c r="M1828" s="16">
        <v>43830</v>
      </c>
      <c r="N1828" s="12" t="str">
        <f>VLOOKUP(C1828,[1]Sheet1!$D:$R,15,0)</f>
        <v>12 Transport i składowanie</v>
      </c>
      <c r="O1828" s="17" t="s">
        <v>52</v>
      </c>
    </row>
    <row r="1829" spans="1:15" ht="236.25" x14ac:dyDescent="0.25">
      <c r="A1829" s="8" t="s">
        <v>7721</v>
      </c>
      <c r="B1829" s="13" t="s">
        <v>5160</v>
      </c>
      <c r="C1829" s="12" t="s">
        <v>5161</v>
      </c>
      <c r="D1829" s="12" t="s">
        <v>4837</v>
      </c>
      <c r="E1829" s="14" t="s">
        <v>25</v>
      </c>
      <c r="F1829" s="14" t="s">
        <v>26</v>
      </c>
      <c r="G1829" s="13" t="s">
        <v>5115</v>
      </c>
      <c r="H1829" s="13" t="s">
        <v>5116</v>
      </c>
      <c r="I1829" s="13" t="s">
        <v>133</v>
      </c>
      <c r="J1829" s="15">
        <v>65821131.329999998</v>
      </c>
      <c r="K1829" s="15">
        <v>43047280.490000002</v>
      </c>
      <c r="L1829" s="16">
        <v>41640</v>
      </c>
      <c r="M1829" s="16">
        <v>44012</v>
      </c>
      <c r="N1829" s="12" t="str">
        <f>VLOOKUP(C1829,[1]Sheet1!$D:$R,15,0)</f>
        <v>12 Transport i składowanie</v>
      </c>
      <c r="O1829" s="17" t="s">
        <v>30</v>
      </c>
    </row>
    <row r="1830" spans="1:15" ht="213.75" x14ac:dyDescent="0.25">
      <c r="A1830" s="8" t="s">
        <v>5162</v>
      </c>
      <c r="B1830" s="13" t="s">
        <v>5163</v>
      </c>
      <c r="C1830" s="12" t="s">
        <v>5164</v>
      </c>
      <c r="D1830" s="12" t="s">
        <v>1958</v>
      </c>
      <c r="E1830" s="14" t="s">
        <v>25</v>
      </c>
      <c r="F1830" s="14" t="s">
        <v>26</v>
      </c>
      <c r="G1830" s="13" t="s">
        <v>5115</v>
      </c>
      <c r="H1830" s="13" t="s">
        <v>5116</v>
      </c>
      <c r="I1830" s="13" t="s">
        <v>133</v>
      </c>
      <c r="J1830" s="15">
        <v>481270968.25999999</v>
      </c>
      <c r="K1830" s="15">
        <v>185067506.88999999</v>
      </c>
      <c r="L1830" s="16">
        <v>41640</v>
      </c>
      <c r="M1830" s="16">
        <v>45230</v>
      </c>
      <c r="N1830" s="12" t="str">
        <f>VLOOKUP(C1830,[1]Sheet1!$D:$R,15,0)</f>
        <v>12 Transport i składowanie</v>
      </c>
      <c r="O1830" s="17" t="s">
        <v>30</v>
      </c>
    </row>
    <row r="1831" spans="1:15" ht="67.5" x14ac:dyDescent="0.25">
      <c r="A1831" s="8" t="s">
        <v>5165</v>
      </c>
      <c r="B1831" s="13" t="s">
        <v>5166</v>
      </c>
      <c r="C1831" s="12" t="s">
        <v>5167</v>
      </c>
      <c r="D1831" s="12" t="s">
        <v>1958</v>
      </c>
      <c r="E1831" s="14" t="s">
        <v>25</v>
      </c>
      <c r="F1831" s="14" t="s">
        <v>26</v>
      </c>
      <c r="G1831" s="13" t="s">
        <v>5115</v>
      </c>
      <c r="H1831" s="13" t="s">
        <v>5116</v>
      </c>
      <c r="I1831" s="13" t="s">
        <v>133</v>
      </c>
      <c r="J1831" s="15">
        <v>225699863.47</v>
      </c>
      <c r="K1831" s="15">
        <v>100172500</v>
      </c>
      <c r="L1831" s="16">
        <v>41640</v>
      </c>
      <c r="M1831" s="16">
        <v>44561</v>
      </c>
      <c r="N1831" s="12" t="str">
        <f>VLOOKUP(C1831,[1]Sheet1!$D:$R,15,0)</f>
        <v>12 Transport i składowanie</v>
      </c>
      <c r="O1831" s="17" t="s">
        <v>30</v>
      </c>
    </row>
    <row r="1832" spans="1:15" ht="90" x14ac:dyDescent="0.25">
      <c r="A1832" s="8" t="s">
        <v>5168</v>
      </c>
      <c r="B1832" s="13" t="s">
        <v>8281</v>
      </c>
      <c r="C1832" s="12" t="s">
        <v>5169</v>
      </c>
      <c r="D1832" s="12" t="s">
        <v>1913</v>
      </c>
      <c r="E1832" s="14" t="s">
        <v>25</v>
      </c>
      <c r="F1832" s="14" t="s">
        <v>26</v>
      </c>
      <c r="G1832" s="13" t="s">
        <v>5115</v>
      </c>
      <c r="H1832" s="13" t="s">
        <v>5116</v>
      </c>
      <c r="I1832" s="13" t="s">
        <v>133</v>
      </c>
      <c r="J1832" s="15">
        <v>602929061.15999997</v>
      </c>
      <c r="K1832" s="15">
        <v>310900584.68000001</v>
      </c>
      <c r="L1832" s="16">
        <v>42370</v>
      </c>
      <c r="M1832" s="16">
        <v>44651</v>
      </c>
      <c r="N1832" s="12" t="str">
        <f>VLOOKUP(C1832,[1]Sheet1!$D:$R,15,0)</f>
        <v>12 Transport i składowanie</v>
      </c>
      <c r="O1832" s="17" t="s">
        <v>30</v>
      </c>
    </row>
    <row r="1833" spans="1:15" ht="78.75" x14ac:dyDescent="0.25">
      <c r="A1833" s="8" t="s">
        <v>5170</v>
      </c>
      <c r="B1833" s="13" t="s">
        <v>5171</v>
      </c>
      <c r="C1833" s="12" t="s">
        <v>5172</v>
      </c>
      <c r="D1833" s="12" t="s">
        <v>4873</v>
      </c>
      <c r="E1833" s="14" t="s">
        <v>25</v>
      </c>
      <c r="F1833" s="14" t="s">
        <v>26</v>
      </c>
      <c r="G1833" s="13" t="s">
        <v>5115</v>
      </c>
      <c r="H1833" s="13" t="s">
        <v>5116</v>
      </c>
      <c r="I1833" s="13" t="s">
        <v>133</v>
      </c>
      <c r="J1833" s="15">
        <v>284825840.94</v>
      </c>
      <c r="K1833" s="15">
        <v>182350698.44</v>
      </c>
      <c r="L1833" s="16">
        <v>42005</v>
      </c>
      <c r="M1833" s="16">
        <v>44196</v>
      </c>
      <c r="N1833" s="12" t="str">
        <f>VLOOKUP(C1833,[1]Sheet1!$D:$R,15,0)</f>
        <v>12 Transport i składowanie</v>
      </c>
      <c r="O1833" s="17" t="s">
        <v>30</v>
      </c>
    </row>
    <row r="1834" spans="1:15" ht="112.5" x14ac:dyDescent="0.25">
      <c r="A1834" s="8" t="s">
        <v>5173</v>
      </c>
      <c r="B1834" s="13" t="s">
        <v>5174</v>
      </c>
      <c r="C1834" s="12" t="s">
        <v>5175</v>
      </c>
      <c r="D1834" s="12" t="s">
        <v>4256</v>
      </c>
      <c r="E1834" s="14" t="s">
        <v>25</v>
      </c>
      <c r="F1834" s="14" t="s">
        <v>26</v>
      </c>
      <c r="G1834" s="13" t="s">
        <v>5115</v>
      </c>
      <c r="H1834" s="13" t="s">
        <v>5116</v>
      </c>
      <c r="I1834" s="13" t="s">
        <v>133</v>
      </c>
      <c r="J1834" s="15">
        <v>17216028.329999998</v>
      </c>
      <c r="K1834" s="15">
        <v>9800000</v>
      </c>
      <c r="L1834" s="16">
        <v>42644</v>
      </c>
      <c r="M1834" s="16">
        <v>43644</v>
      </c>
      <c r="N1834" s="12" t="str">
        <f>VLOOKUP(C1834,[1]Sheet1!$D:$R,15,0)</f>
        <v>12 Transport i składowanie</v>
      </c>
      <c r="O1834" s="17" t="s">
        <v>52</v>
      </c>
    </row>
    <row r="1835" spans="1:15" ht="67.5" x14ac:dyDescent="0.25">
      <c r="A1835" s="8" t="s">
        <v>5176</v>
      </c>
      <c r="B1835" s="13" t="s">
        <v>8282</v>
      </c>
      <c r="C1835" s="12" t="s">
        <v>5177</v>
      </c>
      <c r="D1835" s="12" t="s">
        <v>5178</v>
      </c>
      <c r="E1835" s="14" t="s">
        <v>25</v>
      </c>
      <c r="F1835" s="14" t="s">
        <v>26</v>
      </c>
      <c r="G1835" s="13" t="s">
        <v>5115</v>
      </c>
      <c r="H1835" s="13" t="s">
        <v>5116</v>
      </c>
      <c r="I1835" s="13" t="s">
        <v>133</v>
      </c>
      <c r="J1835" s="15">
        <v>411293427</v>
      </c>
      <c r="K1835" s="15">
        <v>281888900</v>
      </c>
      <c r="L1835" s="16">
        <v>41640</v>
      </c>
      <c r="M1835" s="16">
        <v>44561</v>
      </c>
      <c r="N1835" s="12" t="str">
        <f>VLOOKUP(C1835,[1]Sheet1!$D:$R,15,0)</f>
        <v>12 Transport i składowanie</v>
      </c>
      <c r="O1835" s="17" t="s">
        <v>30</v>
      </c>
    </row>
    <row r="1836" spans="1:15" ht="168.75" x14ac:dyDescent="0.25">
      <c r="A1836" s="8" t="s">
        <v>5179</v>
      </c>
      <c r="B1836" s="13" t="s">
        <v>8283</v>
      </c>
      <c r="C1836" s="12" t="s">
        <v>5180</v>
      </c>
      <c r="D1836" s="12" t="s">
        <v>5181</v>
      </c>
      <c r="E1836" s="14" t="s">
        <v>25</v>
      </c>
      <c r="F1836" s="14" t="s">
        <v>26</v>
      </c>
      <c r="G1836" s="13" t="s">
        <v>5115</v>
      </c>
      <c r="H1836" s="13" t="s">
        <v>5116</v>
      </c>
      <c r="I1836" s="13" t="s">
        <v>133</v>
      </c>
      <c r="J1836" s="15">
        <v>951544103.86000001</v>
      </c>
      <c r="K1836" s="15">
        <v>461840845.47000003</v>
      </c>
      <c r="L1836" s="16">
        <v>41640</v>
      </c>
      <c r="M1836" s="16">
        <v>45107</v>
      </c>
      <c r="N1836" s="12" t="str">
        <f>VLOOKUP(C1836,[1]Sheet1!$D:$R,15,0)</f>
        <v>12 Transport i składowanie</v>
      </c>
      <c r="O1836" s="17" t="s">
        <v>30</v>
      </c>
    </row>
    <row r="1837" spans="1:15" ht="236.25" x14ac:dyDescent="0.25">
      <c r="A1837" s="8" t="s">
        <v>5182</v>
      </c>
      <c r="B1837" s="13" t="s">
        <v>5183</v>
      </c>
      <c r="C1837" s="12" t="s">
        <v>5184</v>
      </c>
      <c r="D1837" s="12" t="s">
        <v>4039</v>
      </c>
      <c r="E1837" s="14" t="s">
        <v>25</v>
      </c>
      <c r="F1837" s="14" t="s">
        <v>26</v>
      </c>
      <c r="G1837" s="13" t="s">
        <v>5115</v>
      </c>
      <c r="H1837" s="13" t="s">
        <v>5116</v>
      </c>
      <c r="I1837" s="13" t="s">
        <v>133</v>
      </c>
      <c r="J1837" s="15">
        <v>57693330</v>
      </c>
      <c r="K1837" s="15">
        <v>39843024.380000003</v>
      </c>
      <c r="L1837" s="16">
        <v>41640</v>
      </c>
      <c r="M1837" s="16">
        <v>44561</v>
      </c>
      <c r="N1837" s="12" t="str">
        <f>VLOOKUP(C1837,[1]Sheet1!$D:$R,15,0)</f>
        <v>12 Transport i składowanie</v>
      </c>
      <c r="O1837" s="17" t="s">
        <v>30</v>
      </c>
    </row>
    <row r="1838" spans="1:15" ht="225" x14ac:dyDescent="0.25">
      <c r="A1838" s="8" t="s">
        <v>7722</v>
      </c>
      <c r="B1838" s="13" t="s">
        <v>5185</v>
      </c>
      <c r="C1838" s="12" t="s">
        <v>5186</v>
      </c>
      <c r="D1838" s="12" t="s">
        <v>5181</v>
      </c>
      <c r="E1838" s="14" t="s">
        <v>25</v>
      </c>
      <c r="F1838" s="14" t="s">
        <v>26</v>
      </c>
      <c r="G1838" s="13" t="s">
        <v>5115</v>
      </c>
      <c r="H1838" s="13" t="s">
        <v>5116</v>
      </c>
      <c r="I1838" s="13" t="s">
        <v>133</v>
      </c>
      <c r="J1838" s="15">
        <v>195873286.28</v>
      </c>
      <c r="K1838" s="15">
        <v>98031313.760000005</v>
      </c>
      <c r="L1838" s="16">
        <v>41640</v>
      </c>
      <c r="M1838" s="16">
        <v>45107</v>
      </c>
      <c r="N1838" s="12" t="str">
        <f>VLOOKUP(C1838,[1]Sheet1!$D:$R,15,0)</f>
        <v>12 Transport i składowanie</v>
      </c>
      <c r="O1838" s="17" t="s">
        <v>30</v>
      </c>
    </row>
    <row r="1839" spans="1:15" ht="67.5" x14ac:dyDescent="0.25">
      <c r="A1839" s="8" t="s">
        <v>5187</v>
      </c>
      <c r="B1839" s="13" t="s">
        <v>5188</v>
      </c>
      <c r="C1839" s="12" t="s">
        <v>5189</v>
      </c>
      <c r="D1839" s="12" t="s">
        <v>4252</v>
      </c>
      <c r="E1839" s="14" t="s">
        <v>25</v>
      </c>
      <c r="F1839" s="14" t="s">
        <v>26</v>
      </c>
      <c r="G1839" s="13" t="s">
        <v>5115</v>
      </c>
      <c r="H1839" s="13" t="s">
        <v>5116</v>
      </c>
      <c r="I1839" s="13" t="s">
        <v>133</v>
      </c>
      <c r="J1839" s="15">
        <v>268815635.39999998</v>
      </c>
      <c r="K1839" s="15">
        <v>108588174.58</v>
      </c>
      <c r="L1839" s="16">
        <v>42251</v>
      </c>
      <c r="M1839" s="16">
        <v>45107</v>
      </c>
      <c r="N1839" s="12" t="str">
        <f>VLOOKUP(C1839,[1]Sheet1!$D:$R,15,0)</f>
        <v>12 Transport i składowanie</v>
      </c>
      <c r="O1839" s="17" t="s">
        <v>30</v>
      </c>
    </row>
    <row r="1840" spans="1:15" ht="67.5" x14ac:dyDescent="0.25">
      <c r="A1840" s="8" t="s">
        <v>5190</v>
      </c>
      <c r="B1840" s="13" t="s">
        <v>5191</v>
      </c>
      <c r="C1840" s="12" t="s">
        <v>5192</v>
      </c>
      <c r="D1840" s="12" t="s">
        <v>5141</v>
      </c>
      <c r="E1840" s="14" t="s">
        <v>25</v>
      </c>
      <c r="F1840" s="14" t="s">
        <v>26</v>
      </c>
      <c r="G1840" s="13" t="s">
        <v>5115</v>
      </c>
      <c r="H1840" s="13" t="s">
        <v>5116</v>
      </c>
      <c r="I1840" s="13" t="s">
        <v>133</v>
      </c>
      <c r="J1840" s="15">
        <v>88414081.189999998</v>
      </c>
      <c r="K1840" s="15">
        <v>40238430</v>
      </c>
      <c r="L1840" s="16">
        <v>41640</v>
      </c>
      <c r="M1840" s="16">
        <v>44651</v>
      </c>
      <c r="N1840" s="12" t="str">
        <f>VLOOKUP(C1840,[1]Sheet1!$D:$R,15,0)</f>
        <v>12 Transport i składowanie</v>
      </c>
      <c r="O1840" s="17" t="s">
        <v>30</v>
      </c>
    </row>
    <row r="1841" spans="1:15" ht="135" x14ac:dyDescent="0.25">
      <c r="A1841" s="8" t="s">
        <v>5193</v>
      </c>
      <c r="B1841" s="13" t="s">
        <v>5194</v>
      </c>
      <c r="C1841" s="12" t="s">
        <v>5195</v>
      </c>
      <c r="D1841" s="12" t="s">
        <v>5196</v>
      </c>
      <c r="E1841" s="14" t="s">
        <v>25</v>
      </c>
      <c r="F1841" s="14" t="s">
        <v>26</v>
      </c>
      <c r="G1841" s="13" t="s">
        <v>5115</v>
      </c>
      <c r="H1841" s="13" t="s">
        <v>5116</v>
      </c>
      <c r="I1841" s="13" t="s">
        <v>133</v>
      </c>
      <c r="J1841" s="15">
        <v>123672235.95</v>
      </c>
      <c r="K1841" s="15">
        <v>74623700.010000005</v>
      </c>
      <c r="L1841" s="16">
        <v>42426</v>
      </c>
      <c r="M1841" s="16">
        <v>43830</v>
      </c>
      <c r="N1841" s="12" t="str">
        <f>VLOOKUP(C1841,[1]Sheet1!$D:$R,15,0)</f>
        <v>12 Transport i składowanie</v>
      </c>
      <c r="O1841" s="17" t="s">
        <v>52</v>
      </c>
    </row>
    <row r="1842" spans="1:15" ht="67.5" x14ac:dyDescent="0.25">
      <c r="A1842" s="8" t="s">
        <v>5197</v>
      </c>
      <c r="B1842" s="13" t="s">
        <v>5198</v>
      </c>
      <c r="C1842" s="12" t="s">
        <v>5199</v>
      </c>
      <c r="D1842" s="12" t="s">
        <v>4252</v>
      </c>
      <c r="E1842" s="14" t="s">
        <v>25</v>
      </c>
      <c r="F1842" s="14" t="s">
        <v>26</v>
      </c>
      <c r="G1842" s="13" t="s">
        <v>5115</v>
      </c>
      <c r="H1842" s="13" t="s">
        <v>5116</v>
      </c>
      <c r="I1842" s="13" t="s">
        <v>133</v>
      </c>
      <c r="J1842" s="15">
        <v>368922850.45999998</v>
      </c>
      <c r="K1842" s="15">
        <v>109756098</v>
      </c>
      <c r="L1842" s="16">
        <v>42513</v>
      </c>
      <c r="M1842" s="16">
        <v>45107</v>
      </c>
      <c r="N1842" s="12" t="str">
        <f>VLOOKUP(C1842,[1]Sheet1!$D:$R,15,0)</f>
        <v>12 Transport i składowanie</v>
      </c>
      <c r="O1842" s="17" t="s">
        <v>30</v>
      </c>
    </row>
    <row r="1843" spans="1:15" ht="67.5" x14ac:dyDescent="0.25">
      <c r="A1843" s="8" t="s">
        <v>5200</v>
      </c>
      <c r="B1843" s="13" t="s">
        <v>5201</v>
      </c>
      <c r="C1843" s="12" t="s">
        <v>5202</v>
      </c>
      <c r="D1843" s="12" t="s">
        <v>4866</v>
      </c>
      <c r="E1843" s="14" t="s">
        <v>25</v>
      </c>
      <c r="F1843" s="14" t="s">
        <v>26</v>
      </c>
      <c r="G1843" s="13" t="s">
        <v>5115</v>
      </c>
      <c r="H1843" s="13" t="s">
        <v>5116</v>
      </c>
      <c r="I1843" s="13" t="s">
        <v>133</v>
      </c>
      <c r="J1843" s="15">
        <v>130000000</v>
      </c>
      <c r="K1843" s="15">
        <v>59049593</v>
      </c>
      <c r="L1843" s="16">
        <v>42370</v>
      </c>
      <c r="M1843" s="16">
        <v>44925</v>
      </c>
      <c r="N1843" s="12" t="str">
        <f>VLOOKUP(C1843,[1]Sheet1!$D:$R,15,0)</f>
        <v>12 Transport i składowanie</v>
      </c>
      <c r="O1843" s="17" t="s">
        <v>30</v>
      </c>
    </row>
    <row r="1844" spans="1:15" ht="247.5" x14ac:dyDescent="0.25">
      <c r="A1844" s="8" t="s">
        <v>5203</v>
      </c>
      <c r="B1844" s="13" t="s">
        <v>8284</v>
      </c>
      <c r="C1844" s="12" t="s">
        <v>5204</v>
      </c>
      <c r="D1844" s="12" t="s">
        <v>5205</v>
      </c>
      <c r="E1844" s="14" t="s">
        <v>25</v>
      </c>
      <c r="F1844" s="14" t="s">
        <v>26</v>
      </c>
      <c r="G1844" s="13" t="s">
        <v>5115</v>
      </c>
      <c r="H1844" s="13" t="s">
        <v>5116</v>
      </c>
      <c r="I1844" s="13" t="s">
        <v>133</v>
      </c>
      <c r="J1844" s="15">
        <v>450303000</v>
      </c>
      <c r="K1844" s="15">
        <v>111255285.43000001</v>
      </c>
      <c r="L1844" s="16">
        <v>42458</v>
      </c>
      <c r="M1844" s="16">
        <v>43921</v>
      </c>
      <c r="N1844" s="12" t="str">
        <f>VLOOKUP(C1844,[1]Sheet1!$D:$R,15,0)</f>
        <v>12 Transport i składowanie</v>
      </c>
      <c r="O1844" s="17" t="s">
        <v>30</v>
      </c>
    </row>
    <row r="1845" spans="1:15" ht="67.5" x14ac:dyDescent="0.25">
      <c r="A1845" s="8" t="s">
        <v>5206</v>
      </c>
      <c r="B1845" s="13" t="s">
        <v>5207</v>
      </c>
      <c r="C1845" s="12" t="s">
        <v>5208</v>
      </c>
      <c r="D1845" s="12" t="s">
        <v>4866</v>
      </c>
      <c r="E1845" s="14" t="s">
        <v>25</v>
      </c>
      <c r="F1845" s="14" t="s">
        <v>26</v>
      </c>
      <c r="G1845" s="13" t="s">
        <v>5115</v>
      </c>
      <c r="H1845" s="13" t="s">
        <v>5116</v>
      </c>
      <c r="I1845" s="13" t="s">
        <v>133</v>
      </c>
      <c r="J1845" s="15">
        <v>100000000</v>
      </c>
      <c r="K1845" s="15">
        <v>43121271.590000004</v>
      </c>
      <c r="L1845" s="16">
        <v>41640</v>
      </c>
      <c r="M1845" s="16">
        <v>44195</v>
      </c>
      <c r="N1845" s="12" t="str">
        <f>VLOOKUP(C1845,[1]Sheet1!$D:$R,15,0)</f>
        <v>12 Transport i składowanie</v>
      </c>
      <c r="O1845" s="17" t="s">
        <v>30</v>
      </c>
    </row>
    <row r="1846" spans="1:15" ht="67.5" x14ac:dyDescent="0.25">
      <c r="A1846" s="8" t="s">
        <v>5209</v>
      </c>
      <c r="B1846" s="13" t="s">
        <v>5210</v>
      </c>
      <c r="C1846" s="12" t="s">
        <v>5211</v>
      </c>
      <c r="D1846" s="12" t="s">
        <v>5131</v>
      </c>
      <c r="E1846" s="14" t="s">
        <v>25</v>
      </c>
      <c r="F1846" s="14" t="s">
        <v>26</v>
      </c>
      <c r="G1846" s="13" t="s">
        <v>5115</v>
      </c>
      <c r="H1846" s="13" t="s">
        <v>5116</v>
      </c>
      <c r="I1846" s="13" t="s">
        <v>133</v>
      </c>
      <c r="J1846" s="15">
        <v>1189989975.53</v>
      </c>
      <c r="K1846" s="15">
        <v>554638744.87</v>
      </c>
      <c r="L1846" s="16">
        <v>41668</v>
      </c>
      <c r="M1846" s="16">
        <v>44408</v>
      </c>
      <c r="N1846" s="12" t="str">
        <f>VLOOKUP(C1846,[1]Sheet1!$D:$R,15,0)</f>
        <v>07 Pozostałe nieokreślone branże przemysłu wytwórczego</v>
      </c>
      <c r="O1846" s="17" t="s">
        <v>30</v>
      </c>
    </row>
    <row r="1847" spans="1:15" ht="78.75" x14ac:dyDescent="0.25">
      <c r="A1847" s="8" t="s">
        <v>5212</v>
      </c>
      <c r="B1847" s="13" t="s">
        <v>8285</v>
      </c>
      <c r="C1847" s="12" t="s">
        <v>5213</v>
      </c>
      <c r="D1847" s="12" t="s">
        <v>4766</v>
      </c>
      <c r="E1847" s="14" t="s">
        <v>25</v>
      </c>
      <c r="F1847" s="14" t="s">
        <v>26</v>
      </c>
      <c r="G1847" s="13" t="s">
        <v>5115</v>
      </c>
      <c r="H1847" s="13" t="s">
        <v>5116</v>
      </c>
      <c r="I1847" s="13" t="s">
        <v>133</v>
      </c>
      <c r="J1847" s="15">
        <v>275911431.66000003</v>
      </c>
      <c r="K1847" s="15">
        <v>117259634.79000001</v>
      </c>
      <c r="L1847" s="16">
        <v>42461</v>
      </c>
      <c r="M1847" s="16">
        <v>45107</v>
      </c>
      <c r="N1847" s="12" t="str">
        <f>VLOOKUP(C1847,[1]Sheet1!$D:$R,15,0)</f>
        <v>12 Transport i składowanie</v>
      </c>
      <c r="O1847" s="17" t="s">
        <v>30</v>
      </c>
    </row>
    <row r="1848" spans="1:15" ht="168.75" x14ac:dyDescent="0.25">
      <c r="A1848" s="8" t="s">
        <v>5214</v>
      </c>
      <c r="B1848" s="13" t="s">
        <v>5215</v>
      </c>
      <c r="C1848" s="12" t="s">
        <v>5216</v>
      </c>
      <c r="D1848" s="12" t="s">
        <v>5217</v>
      </c>
      <c r="E1848" s="14" t="s">
        <v>25</v>
      </c>
      <c r="F1848" s="14" t="s">
        <v>26</v>
      </c>
      <c r="G1848" s="13" t="s">
        <v>5115</v>
      </c>
      <c r="H1848" s="13" t="s">
        <v>5116</v>
      </c>
      <c r="I1848" s="13" t="s">
        <v>133</v>
      </c>
      <c r="J1848" s="15">
        <v>51940040.869999997</v>
      </c>
      <c r="K1848" s="15">
        <v>34865593.890000001</v>
      </c>
      <c r="L1848" s="16">
        <v>42552</v>
      </c>
      <c r="M1848" s="16">
        <v>43921</v>
      </c>
      <c r="N1848" s="12" t="str">
        <f>VLOOKUP(C1848,[1]Sheet1!$D:$R,15,0)</f>
        <v>12 Transport i składowanie</v>
      </c>
      <c r="O1848" s="17" t="s">
        <v>52</v>
      </c>
    </row>
    <row r="1849" spans="1:15" ht="67.5" x14ac:dyDescent="0.25">
      <c r="A1849" s="8" t="s">
        <v>5218</v>
      </c>
      <c r="B1849" s="13" t="s">
        <v>5219</v>
      </c>
      <c r="C1849" s="12" t="s">
        <v>5220</v>
      </c>
      <c r="D1849" s="12" t="s">
        <v>4866</v>
      </c>
      <c r="E1849" s="14" t="s">
        <v>25</v>
      </c>
      <c r="F1849" s="14" t="s">
        <v>26</v>
      </c>
      <c r="G1849" s="13" t="s">
        <v>5115</v>
      </c>
      <c r="H1849" s="13" t="s">
        <v>5116</v>
      </c>
      <c r="I1849" s="13" t="s">
        <v>133</v>
      </c>
      <c r="J1849" s="15">
        <v>62805288</v>
      </c>
      <c r="K1849" s="15">
        <v>27253606.260000002</v>
      </c>
      <c r="L1849" s="16">
        <v>41640</v>
      </c>
      <c r="M1849" s="16">
        <v>44926</v>
      </c>
      <c r="N1849" s="12" t="str">
        <f>VLOOKUP(C1849,[1]Sheet1!$D:$R,15,0)</f>
        <v>12 Transport i składowanie</v>
      </c>
      <c r="O1849" s="17" t="s">
        <v>30</v>
      </c>
    </row>
    <row r="1850" spans="1:15" ht="78.75" x14ac:dyDescent="0.25">
      <c r="A1850" s="8" t="s">
        <v>5221</v>
      </c>
      <c r="B1850" s="13" t="s">
        <v>5222</v>
      </c>
      <c r="C1850" s="12" t="s">
        <v>5223</v>
      </c>
      <c r="D1850" s="12" t="s">
        <v>5224</v>
      </c>
      <c r="E1850" s="14" t="s">
        <v>25</v>
      </c>
      <c r="F1850" s="14" t="s">
        <v>26</v>
      </c>
      <c r="G1850" s="13" t="s">
        <v>5115</v>
      </c>
      <c r="H1850" s="13" t="s">
        <v>5116</v>
      </c>
      <c r="I1850" s="13" t="s">
        <v>133</v>
      </c>
      <c r="J1850" s="15">
        <v>8966208</v>
      </c>
      <c r="K1850" s="15">
        <v>3569703.72</v>
      </c>
      <c r="L1850" s="16">
        <v>42979</v>
      </c>
      <c r="M1850" s="16">
        <v>43343</v>
      </c>
      <c r="N1850" s="12" t="str">
        <f>VLOOKUP(C1850,[1]Sheet1!$D:$R,15,0)</f>
        <v>12 Transport i składowanie</v>
      </c>
      <c r="O1850" s="17" t="s">
        <v>52</v>
      </c>
    </row>
    <row r="1851" spans="1:15" ht="67.5" x14ac:dyDescent="0.25">
      <c r="A1851" s="8" t="s">
        <v>5225</v>
      </c>
      <c r="B1851" s="13" t="s">
        <v>5226</v>
      </c>
      <c r="C1851" s="12" t="s">
        <v>5227</v>
      </c>
      <c r="D1851" s="12" t="s">
        <v>5228</v>
      </c>
      <c r="E1851" s="14" t="s">
        <v>25</v>
      </c>
      <c r="F1851" s="14" t="s">
        <v>26</v>
      </c>
      <c r="G1851" s="13" t="s">
        <v>5115</v>
      </c>
      <c r="H1851" s="13" t="s">
        <v>5116</v>
      </c>
      <c r="I1851" s="13" t="s">
        <v>133</v>
      </c>
      <c r="J1851" s="15">
        <v>13240414.66</v>
      </c>
      <c r="K1851" s="15">
        <v>9149879.9600000009</v>
      </c>
      <c r="L1851" s="16">
        <v>42962</v>
      </c>
      <c r="M1851" s="16">
        <v>44561</v>
      </c>
      <c r="N1851" s="12" t="str">
        <f>VLOOKUP(C1851,[1]Sheet1!$D:$R,15,0)</f>
        <v>12 Transport i składowanie</v>
      </c>
      <c r="O1851" s="17" t="s">
        <v>30</v>
      </c>
    </row>
    <row r="1852" spans="1:15" ht="67.5" x14ac:dyDescent="0.25">
      <c r="A1852" s="8" t="s">
        <v>5229</v>
      </c>
      <c r="B1852" s="13" t="s">
        <v>5230</v>
      </c>
      <c r="C1852" s="12" t="s">
        <v>5231</v>
      </c>
      <c r="D1852" s="12" t="s">
        <v>4866</v>
      </c>
      <c r="E1852" s="14" t="s">
        <v>25</v>
      </c>
      <c r="F1852" s="14" t="s">
        <v>26</v>
      </c>
      <c r="G1852" s="13" t="s">
        <v>5115</v>
      </c>
      <c r="H1852" s="13" t="s">
        <v>5116</v>
      </c>
      <c r="I1852" s="13" t="s">
        <v>133</v>
      </c>
      <c r="J1852" s="15">
        <v>264439184.33000001</v>
      </c>
      <c r="K1852" s="15">
        <v>109002900.02</v>
      </c>
      <c r="L1852" s="16">
        <v>41640</v>
      </c>
      <c r="M1852" s="16">
        <v>44926</v>
      </c>
      <c r="N1852" s="12" t="str">
        <f>VLOOKUP(C1852,[1]Sheet1!$D:$R,15,0)</f>
        <v>12 Transport i składowanie</v>
      </c>
      <c r="O1852" s="17" t="s">
        <v>30</v>
      </c>
    </row>
    <row r="1853" spans="1:15" ht="67.5" x14ac:dyDescent="0.25">
      <c r="A1853" s="8" t="s">
        <v>5232</v>
      </c>
      <c r="B1853" s="13" t="s">
        <v>5233</v>
      </c>
      <c r="C1853" s="12" t="s">
        <v>5234</v>
      </c>
      <c r="D1853" s="12" t="s">
        <v>4866</v>
      </c>
      <c r="E1853" s="14" t="s">
        <v>25</v>
      </c>
      <c r="F1853" s="14" t="s">
        <v>26</v>
      </c>
      <c r="G1853" s="13" t="s">
        <v>5115</v>
      </c>
      <c r="H1853" s="13" t="s">
        <v>5116</v>
      </c>
      <c r="I1853" s="13" t="s">
        <v>133</v>
      </c>
      <c r="J1853" s="15">
        <v>214521087.96000001</v>
      </c>
      <c r="K1853" s="15">
        <v>59300868.939999998</v>
      </c>
      <c r="L1853" s="16">
        <v>41640</v>
      </c>
      <c r="M1853" s="16">
        <v>45199</v>
      </c>
      <c r="N1853" s="12" t="str">
        <f>VLOOKUP(C1853,[1]Sheet1!$D:$R,15,0)</f>
        <v>12 Transport i składowanie</v>
      </c>
      <c r="O1853" s="17" t="s">
        <v>30</v>
      </c>
    </row>
    <row r="1854" spans="1:15" ht="67.5" x14ac:dyDescent="0.25">
      <c r="A1854" s="8" t="s">
        <v>5235</v>
      </c>
      <c r="B1854" s="13" t="s">
        <v>5236</v>
      </c>
      <c r="C1854" s="12" t="s">
        <v>5237</v>
      </c>
      <c r="D1854" s="12" t="s">
        <v>5238</v>
      </c>
      <c r="E1854" s="14" t="s">
        <v>25</v>
      </c>
      <c r="F1854" s="14" t="s">
        <v>26</v>
      </c>
      <c r="G1854" s="13" t="s">
        <v>5115</v>
      </c>
      <c r="H1854" s="13" t="s">
        <v>5116</v>
      </c>
      <c r="I1854" s="13" t="s">
        <v>133</v>
      </c>
      <c r="J1854" s="15">
        <v>165195560</v>
      </c>
      <c r="K1854" s="15">
        <v>113333333.33</v>
      </c>
      <c r="L1854" s="16">
        <v>41640</v>
      </c>
      <c r="M1854" s="16">
        <v>44377</v>
      </c>
      <c r="N1854" s="12" t="str">
        <f>VLOOKUP(C1854,[1]Sheet1!$D:$R,15,0)</f>
        <v>12 Transport i składowanie</v>
      </c>
      <c r="O1854" s="17" t="s">
        <v>30</v>
      </c>
    </row>
    <row r="1855" spans="1:15" ht="123.75" x14ac:dyDescent="0.25">
      <c r="A1855" s="8" t="s">
        <v>5239</v>
      </c>
      <c r="B1855" s="13" t="s">
        <v>5240</v>
      </c>
      <c r="C1855" s="12" t="s">
        <v>5241</v>
      </c>
      <c r="D1855" s="12" t="s">
        <v>4081</v>
      </c>
      <c r="E1855" s="14" t="s">
        <v>25</v>
      </c>
      <c r="F1855" s="14" t="s">
        <v>26</v>
      </c>
      <c r="G1855" s="13" t="s">
        <v>5115</v>
      </c>
      <c r="H1855" s="13" t="s">
        <v>5116</v>
      </c>
      <c r="I1855" s="13" t="s">
        <v>133</v>
      </c>
      <c r="J1855" s="15">
        <v>400403080.63999999</v>
      </c>
      <c r="K1855" s="15">
        <v>213328032.31999999</v>
      </c>
      <c r="L1855" s="16">
        <v>41640</v>
      </c>
      <c r="M1855" s="16">
        <v>45107</v>
      </c>
      <c r="N1855" s="12" t="str">
        <f>VLOOKUP(C1855,[1]Sheet1!$D:$R,15,0)</f>
        <v>12 Transport i składowanie</v>
      </c>
      <c r="O1855" s="17" t="s">
        <v>30</v>
      </c>
    </row>
    <row r="1856" spans="1:15" ht="101.25" x14ac:dyDescent="0.25">
      <c r="A1856" s="8" t="s">
        <v>5242</v>
      </c>
      <c r="B1856" s="13" t="s">
        <v>5243</v>
      </c>
      <c r="C1856" s="12" t="s">
        <v>5244</v>
      </c>
      <c r="D1856" s="12" t="s">
        <v>3933</v>
      </c>
      <c r="E1856" s="14" t="s">
        <v>25</v>
      </c>
      <c r="F1856" s="14" t="s">
        <v>26</v>
      </c>
      <c r="G1856" s="13" t="s">
        <v>5115</v>
      </c>
      <c r="H1856" s="13" t="s">
        <v>5116</v>
      </c>
      <c r="I1856" s="13" t="s">
        <v>133</v>
      </c>
      <c r="J1856" s="15">
        <v>184795511.28999999</v>
      </c>
      <c r="K1856" s="15">
        <v>114964141.65000001</v>
      </c>
      <c r="L1856" s="16">
        <v>41640</v>
      </c>
      <c r="M1856" s="16">
        <v>44561</v>
      </c>
      <c r="N1856" s="12" t="str">
        <f>VLOOKUP(C1856,[1]Sheet1!$D:$R,15,0)</f>
        <v>12 Transport i składowanie</v>
      </c>
      <c r="O1856" s="17" t="s">
        <v>30</v>
      </c>
    </row>
    <row r="1857" spans="1:15" ht="67.5" x14ac:dyDescent="0.25">
      <c r="A1857" s="8" t="s">
        <v>5245</v>
      </c>
      <c r="B1857" s="13" t="s">
        <v>8286</v>
      </c>
      <c r="C1857" s="12" t="s">
        <v>5246</v>
      </c>
      <c r="D1857" s="12" t="s">
        <v>1820</v>
      </c>
      <c r="E1857" s="14" t="s">
        <v>25</v>
      </c>
      <c r="F1857" s="14" t="s">
        <v>26</v>
      </c>
      <c r="G1857" s="13" t="s">
        <v>5115</v>
      </c>
      <c r="H1857" s="13" t="s">
        <v>5116</v>
      </c>
      <c r="I1857" s="13" t="s">
        <v>133</v>
      </c>
      <c r="J1857" s="15">
        <v>199673471.56</v>
      </c>
      <c r="K1857" s="15">
        <v>98787418.579999998</v>
      </c>
      <c r="L1857" s="16">
        <v>41640</v>
      </c>
      <c r="M1857" s="16">
        <v>44561</v>
      </c>
      <c r="N1857" s="12" t="str">
        <f>VLOOKUP(C1857,[1]Sheet1!$D:$R,15,0)</f>
        <v>12 Transport i składowanie</v>
      </c>
      <c r="O1857" s="17" t="s">
        <v>30</v>
      </c>
    </row>
    <row r="1858" spans="1:15" ht="213.75" x14ac:dyDescent="0.25">
      <c r="A1858" s="8" t="s">
        <v>5247</v>
      </c>
      <c r="B1858" s="13" t="s">
        <v>5248</v>
      </c>
      <c r="C1858" s="12" t="s">
        <v>5249</v>
      </c>
      <c r="D1858" s="12" t="s">
        <v>2653</v>
      </c>
      <c r="E1858" s="14" t="s">
        <v>25</v>
      </c>
      <c r="F1858" s="14" t="s">
        <v>26</v>
      </c>
      <c r="G1858" s="13" t="s">
        <v>5115</v>
      </c>
      <c r="H1858" s="13" t="s">
        <v>5116</v>
      </c>
      <c r="I1858" s="13" t="s">
        <v>133</v>
      </c>
      <c r="J1858" s="15">
        <v>687845182.14999998</v>
      </c>
      <c r="K1858" s="15">
        <v>448302896.32999998</v>
      </c>
      <c r="L1858" s="16">
        <v>41705</v>
      </c>
      <c r="M1858" s="16">
        <v>45107</v>
      </c>
      <c r="N1858" s="12" t="str">
        <f>VLOOKUP(C1858,[1]Sheet1!$D:$R,15,0)</f>
        <v>12 Transport i składowanie</v>
      </c>
      <c r="O1858" s="17" t="s">
        <v>30</v>
      </c>
    </row>
    <row r="1859" spans="1:15" ht="236.25" x14ac:dyDescent="0.25">
      <c r="A1859" s="8" t="s">
        <v>5250</v>
      </c>
      <c r="B1859" s="13" t="s">
        <v>5251</v>
      </c>
      <c r="C1859" s="12" t="s">
        <v>5252</v>
      </c>
      <c r="D1859" s="12" t="s">
        <v>3860</v>
      </c>
      <c r="E1859" s="14" t="s">
        <v>25</v>
      </c>
      <c r="F1859" s="14" t="s">
        <v>26</v>
      </c>
      <c r="G1859" s="13" t="s">
        <v>5115</v>
      </c>
      <c r="H1859" s="13" t="s">
        <v>5116</v>
      </c>
      <c r="I1859" s="13" t="s">
        <v>133</v>
      </c>
      <c r="J1859" s="15">
        <v>3564536216</v>
      </c>
      <c r="K1859" s="15">
        <v>1952151513.23</v>
      </c>
      <c r="L1859" s="16">
        <v>42005</v>
      </c>
      <c r="M1859" s="16">
        <v>44926</v>
      </c>
      <c r="N1859" s="12" t="str">
        <f>VLOOKUP(C1859,[1]Sheet1!$D:$R,15,0)</f>
        <v>12 Transport i składowanie</v>
      </c>
      <c r="O1859" s="17" t="s">
        <v>30</v>
      </c>
    </row>
    <row r="1860" spans="1:15" ht="67.5" x14ac:dyDescent="0.25">
      <c r="A1860" s="8" t="s">
        <v>7723</v>
      </c>
      <c r="B1860" s="13" t="s">
        <v>8287</v>
      </c>
      <c r="C1860" s="12" t="s">
        <v>8748</v>
      </c>
      <c r="D1860" s="12" t="s">
        <v>1958</v>
      </c>
      <c r="E1860" s="14" t="s">
        <v>25</v>
      </c>
      <c r="F1860" s="14" t="s">
        <v>26</v>
      </c>
      <c r="G1860" s="13" t="s">
        <v>5115</v>
      </c>
      <c r="H1860" s="13" t="s">
        <v>5116</v>
      </c>
      <c r="I1860" s="13" t="s">
        <v>133</v>
      </c>
      <c r="J1860" s="15">
        <v>29583345</v>
      </c>
      <c r="K1860" s="15">
        <v>20404250</v>
      </c>
      <c r="L1860" s="16">
        <v>43430</v>
      </c>
      <c r="M1860" s="16">
        <v>44561</v>
      </c>
      <c r="N1860" s="12" t="str">
        <f>VLOOKUP(C1860,[1]Sheet1!$D:$R,15,0)</f>
        <v>12 Transport i składowanie</v>
      </c>
      <c r="O1860" s="17" t="s">
        <v>30</v>
      </c>
    </row>
    <row r="1861" spans="1:15" ht="225" x14ac:dyDescent="0.25">
      <c r="A1861" s="8" t="s">
        <v>7724</v>
      </c>
      <c r="B1861" s="13" t="s">
        <v>8288</v>
      </c>
      <c r="C1861" s="12" t="s">
        <v>8749</v>
      </c>
      <c r="D1861" s="12" t="s">
        <v>9014</v>
      </c>
      <c r="E1861" s="14" t="s">
        <v>25</v>
      </c>
      <c r="F1861" s="14" t="s">
        <v>26</v>
      </c>
      <c r="G1861" s="13" t="s">
        <v>5115</v>
      </c>
      <c r="H1861" s="13" t="s">
        <v>5116</v>
      </c>
      <c r="I1861" s="13" t="s">
        <v>133</v>
      </c>
      <c r="J1861" s="15">
        <v>42940687.590000004</v>
      </c>
      <c r="K1861" s="15">
        <v>29648108.899999999</v>
      </c>
      <c r="L1861" s="16">
        <v>43739</v>
      </c>
      <c r="M1861" s="16">
        <v>44469</v>
      </c>
      <c r="N1861" s="12" t="str">
        <f>VLOOKUP(C1861,[1]Sheet1!$D:$R,15,0)</f>
        <v>12 Transport i składowanie</v>
      </c>
      <c r="O1861" s="17" t="s">
        <v>30</v>
      </c>
    </row>
    <row r="1862" spans="1:15" ht="67.5" x14ac:dyDescent="0.25">
      <c r="A1862" s="8" t="s">
        <v>7725</v>
      </c>
      <c r="B1862" s="13" t="s">
        <v>8289</v>
      </c>
      <c r="C1862" s="12" t="s">
        <v>8750</v>
      </c>
      <c r="D1862" s="12" t="s">
        <v>5217</v>
      </c>
      <c r="E1862" s="14" t="s">
        <v>25</v>
      </c>
      <c r="F1862" s="14" t="s">
        <v>26</v>
      </c>
      <c r="G1862" s="13" t="s">
        <v>5115</v>
      </c>
      <c r="H1862" s="13" t="s">
        <v>5116</v>
      </c>
      <c r="I1862" s="13" t="s">
        <v>133</v>
      </c>
      <c r="J1862" s="15">
        <v>39101270</v>
      </c>
      <c r="K1862" s="15">
        <v>26986650</v>
      </c>
      <c r="L1862" s="16">
        <v>43385</v>
      </c>
      <c r="M1862" s="16">
        <v>44561</v>
      </c>
      <c r="N1862" s="12" t="str">
        <f>VLOOKUP(C1862,[1]Sheet1!$D:$R,15,0)</f>
        <v>12 Transport i składowanie</v>
      </c>
      <c r="O1862" s="17" t="s">
        <v>30</v>
      </c>
    </row>
    <row r="1863" spans="1:15" ht="225" x14ac:dyDescent="0.25">
      <c r="A1863" s="8" t="s">
        <v>7726</v>
      </c>
      <c r="B1863" s="13" t="s">
        <v>8290</v>
      </c>
      <c r="C1863" s="12" t="s">
        <v>8751</v>
      </c>
      <c r="D1863" s="12" t="s">
        <v>9015</v>
      </c>
      <c r="E1863" s="14" t="s">
        <v>25</v>
      </c>
      <c r="F1863" s="14" t="s">
        <v>26</v>
      </c>
      <c r="G1863" s="13" t="s">
        <v>5115</v>
      </c>
      <c r="H1863" s="13" t="s">
        <v>5116</v>
      </c>
      <c r="I1863" s="13" t="s">
        <v>133</v>
      </c>
      <c r="J1863" s="15">
        <v>27809070</v>
      </c>
      <c r="K1863" s="15">
        <v>19160700</v>
      </c>
      <c r="L1863" s="16">
        <v>43447</v>
      </c>
      <c r="M1863" s="16">
        <v>44561</v>
      </c>
      <c r="N1863" s="12" t="str">
        <f>VLOOKUP(C1863,[1]Sheet1!$D:$R,15,0)</f>
        <v>12 Transport i składowanie</v>
      </c>
      <c r="O1863" s="17" t="s">
        <v>30</v>
      </c>
    </row>
    <row r="1864" spans="1:15" ht="157.5" x14ac:dyDescent="0.25">
      <c r="A1864" s="8" t="s">
        <v>7727</v>
      </c>
      <c r="B1864" s="13" t="s">
        <v>8291</v>
      </c>
      <c r="C1864" s="12" t="s">
        <v>8752</v>
      </c>
      <c r="D1864" s="12" t="s">
        <v>9016</v>
      </c>
      <c r="E1864" s="14" t="s">
        <v>25</v>
      </c>
      <c r="F1864" s="14" t="s">
        <v>26</v>
      </c>
      <c r="G1864" s="13" t="s">
        <v>5115</v>
      </c>
      <c r="H1864" s="13" t="s">
        <v>5116</v>
      </c>
      <c r="I1864" s="13" t="s">
        <v>133</v>
      </c>
      <c r="J1864" s="15">
        <v>99671820</v>
      </c>
      <c r="K1864" s="15">
        <v>68649400</v>
      </c>
      <c r="L1864" s="16">
        <v>43391</v>
      </c>
      <c r="M1864" s="16">
        <v>44561</v>
      </c>
      <c r="N1864" s="12" t="str">
        <f>VLOOKUP(C1864,[1]Sheet1!$D:$R,15,0)</f>
        <v>12 Transport i składowanie</v>
      </c>
      <c r="O1864" s="17" t="s">
        <v>30</v>
      </c>
    </row>
    <row r="1865" spans="1:15" ht="135" x14ac:dyDescent="0.25">
      <c r="A1865" s="8" t="s">
        <v>7728</v>
      </c>
      <c r="B1865" s="13" t="s">
        <v>8292</v>
      </c>
      <c r="C1865" s="12" t="s">
        <v>8753</v>
      </c>
      <c r="D1865" s="12" t="s">
        <v>4873</v>
      </c>
      <c r="E1865" s="14" t="s">
        <v>25</v>
      </c>
      <c r="F1865" s="14" t="s">
        <v>26</v>
      </c>
      <c r="G1865" s="13" t="s">
        <v>5115</v>
      </c>
      <c r="H1865" s="13" t="s">
        <v>5116</v>
      </c>
      <c r="I1865" s="13" t="s">
        <v>133</v>
      </c>
      <c r="J1865" s="15">
        <v>45423654</v>
      </c>
      <c r="K1865" s="15">
        <v>30299950</v>
      </c>
      <c r="L1865" s="16">
        <v>43402</v>
      </c>
      <c r="M1865" s="16">
        <v>44561</v>
      </c>
      <c r="N1865" s="12" t="str">
        <f>VLOOKUP(C1865,[1]Sheet1!$D:$R,15,0)</f>
        <v>12 Transport i składowanie</v>
      </c>
      <c r="O1865" s="17" t="s">
        <v>30</v>
      </c>
    </row>
    <row r="1866" spans="1:15" ht="191.25" x14ac:dyDescent="0.25">
      <c r="A1866" s="8" t="s">
        <v>7729</v>
      </c>
      <c r="B1866" s="13" t="s">
        <v>8293</v>
      </c>
      <c r="C1866" s="12" t="s">
        <v>8754</v>
      </c>
      <c r="D1866" s="12" t="s">
        <v>9017</v>
      </c>
      <c r="E1866" s="14" t="s">
        <v>25</v>
      </c>
      <c r="F1866" s="14" t="s">
        <v>26</v>
      </c>
      <c r="G1866" s="13" t="s">
        <v>5115</v>
      </c>
      <c r="H1866" s="13" t="s">
        <v>5116</v>
      </c>
      <c r="I1866" s="13" t="s">
        <v>133</v>
      </c>
      <c r="J1866" s="15">
        <v>158774550</v>
      </c>
      <c r="K1866" s="15">
        <v>109692500</v>
      </c>
      <c r="L1866" s="16">
        <v>43382</v>
      </c>
      <c r="M1866" s="16">
        <v>44620</v>
      </c>
      <c r="N1866" s="12" t="str">
        <f>VLOOKUP(C1866,[1]Sheet1!$D:$R,15,0)</f>
        <v>12 Transport i składowanie</v>
      </c>
      <c r="O1866" s="17" t="s">
        <v>30</v>
      </c>
    </row>
    <row r="1867" spans="1:15" ht="67.5" x14ac:dyDescent="0.25">
      <c r="A1867" s="8" t="s">
        <v>7730</v>
      </c>
      <c r="B1867" s="13" t="s">
        <v>8294</v>
      </c>
      <c r="C1867" s="12" t="s">
        <v>8755</v>
      </c>
      <c r="D1867" s="12" t="s">
        <v>4011</v>
      </c>
      <c r="E1867" s="14" t="s">
        <v>25</v>
      </c>
      <c r="F1867" s="14" t="s">
        <v>26</v>
      </c>
      <c r="G1867" s="13" t="s">
        <v>5115</v>
      </c>
      <c r="H1867" s="13" t="s">
        <v>5116</v>
      </c>
      <c r="I1867" s="13" t="s">
        <v>133</v>
      </c>
      <c r="J1867" s="15">
        <v>6760080</v>
      </c>
      <c r="K1867" s="15">
        <v>4671600</v>
      </c>
      <c r="L1867" s="16">
        <v>43449</v>
      </c>
      <c r="M1867" s="16">
        <v>44561</v>
      </c>
      <c r="N1867" s="12" t="str">
        <f>VLOOKUP(C1867,[1]Sheet1!$D:$R,15,0)</f>
        <v>12 Transport i składowanie</v>
      </c>
      <c r="O1867" s="17" t="s">
        <v>30</v>
      </c>
    </row>
    <row r="1868" spans="1:15" ht="101.25" x14ac:dyDescent="0.25">
      <c r="A1868" s="8" t="s">
        <v>7731</v>
      </c>
      <c r="B1868" s="13" t="s">
        <v>8295</v>
      </c>
      <c r="C1868" s="12" t="s">
        <v>8756</v>
      </c>
      <c r="D1868" s="12" t="s">
        <v>9018</v>
      </c>
      <c r="E1868" s="14" t="s">
        <v>25</v>
      </c>
      <c r="F1868" s="14" t="s">
        <v>26</v>
      </c>
      <c r="G1868" s="13" t="s">
        <v>5115</v>
      </c>
      <c r="H1868" s="13" t="s">
        <v>5116</v>
      </c>
      <c r="I1868" s="13" t="s">
        <v>133</v>
      </c>
      <c r="J1868" s="15">
        <v>19670776.82</v>
      </c>
      <c r="K1868" s="15">
        <v>13812746.58</v>
      </c>
      <c r="L1868" s="16">
        <v>43313</v>
      </c>
      <c r="M1868" s="16">
        <v>44377</v>
      </c>
      <c r="N1868" s="12" t="str">
        <f>VLOOKUP(C1868,[1]Sheet1!$D:$R,15,0)</f>
        <v>12 Transport i składowanie</v>
      </c>
      <c r="O1868" s="17" t="s">
        <v>30</v>
      </c>
    </row>
    <row r="1869" spans="1:15" ht="67.5" x14ac:dyDescent="0.25">
      <c r="A1869" s="8" t="s">
        <v>7732</v>
      </c>
      <c r="B1869" s="13" t="s">
        <v>8296</v>
      </c>
      <c r="C1869" s="12" t="s">
        <v>8757</v>
      </c>
      <c r="D1869" s="12" t="s">
        <v>9019</v>
      </c>
      <c r="E1869" s="14" t="s">
        <v>25</v>
      </c>
      <c r="F1869" s="14" t="s">
        <v>26</v>
      </c>
      <c r="G1869" s="13" t="s">
        <v>5115</v>
      </c>
      <c r="H1869" s="13" t="s">
        <v>5116</v>
      </c>
      <c r="I1869" s="13" t="s">
        <v>133</v>
      </c>
      <c r="J1869" s="15">
        <v>131610000</v>
      </c>
      <c r="K1869" s="15">
        <v>90950000</v>
      </c>
      <c r="L1869" s="16">
        <v>43451</v>
      </c>
      <c r="M1869" s="16">
        <v>44561</v>
      </c>
      <c r="N1869" s="12" t="str">
        <f>VLOOKUP(C1869,[1]Sheet1!$D:$R,15,0)</f>
        <v>12 Transport i składowanie</v>
      </c>
      <c r="O1869" s="17" t="s">
        <v>30</v>
      </c>
    </row>
    <row r="1870" spans="1:15" ht="112.5" x14ac:dyDescent="0.25">
      <c r="A1870" s="8" t="s">
        <v>7733</v>
      </c>
      <c r="B1870" s="13" t="s">
        <v>8297</v>
      </c>
      <c r="C1870" s="12" t="s">
        <v>8758</v>
      </c>
      <c r="D1870" s="12" t="s">
        <v>9020</v>
      </c>
      <c r="E1870" s="14" t="s">
        <v>25</v>
      </c>
      <c r="F1870" s="14" t="s">
        <v>26</v>
      </c>
      <c r="G1870" s="13" t="s">
        <v>5115</v>
      </c>
      <c r="H1870" s="13" t="s">
        <v>5116</v>
      </c>
      <c r="I1870" s="13" t="s">
        <v>133</v>
      </c>
      <c r="J1870" s="15">
        <v>16113000</v>
      </c>
      <c r="K1870" s="15">
        <v>11130750</v>
      </c>
      <c r="L1870" s="16">
        <v>43255</v>
      </c>
      <c r="M1870" s="16">
        <v>44681</v>
      </c>
      <c r="N1870" s="12" t="str">
        <f>VLOOKUP(C1870,[1]Sheet1!$D:$R,15,0)</f>
        <v>12 Transport i składowanie</v>
      </c>
      <c r="O1870" s="17" t="s">
        <v>30</v>
      </c>
    </row>
    <row r="1871" spans="1:15" ht="168.75" x14ac:dyDescent="0.25">
      <c r="A1871" s="8" t="s">
        <v>7734</v>
      </c>
      <c r="B1871" s="13" t="s">
        <v>8298</v>
      </c>
      <c r="C1871" s="12" t="s">
        <v>8759</v>
      </c>
      <c r="D1871" s="12" t="s">
        <v>1820</v>
      </c>
      <c r="E1871" s="14" t="s">
        <v>25</v>
      </c>
      <c r="F1871" s="14" t="s">
        <v>26</v>
      </c>
      <c r="G1871" s="13" t="s">
        <v>5115</v>
      </c>
      <c r="H1871" s="13" t="s">
        <v>5116</v>
      </c>
      <c r="I1871" s="13" t="s">
        <v>133</v>
      </c>
      <c r="J1871" s="15">
        <v>30466601.850000001</v>
      </c>
      <c r="K1871" s="15">
        <v>20825505.75</v>
      </c>
      <c r="L1871" s="16">
        <v>43385</v>
      </c>
      <c r="M1871" s="16">
        <v>44196</v>
      </c>
      <c r="N1871" s="12" t="str">
        <f>VLOOKUP(C1871,[1]Sheet1!$D:$R,15,0)</f>
        <v>12 Transport i składowanie</v>
      </c>
      <c r="O1871" s="17" t="s">
        <v>30</v>
      </c>
    </row>
    <row r="1872" spans="1:15" ht="157.5" x14ac:dyDescent="0.25">
      <c r="A1872" s="8" t="s">
        <v>7735</v>
      </c>
      <c r="B1872" s="13" t="s">
        <v>8299</v>
      </c>
      <c r="C1872" s="12" t="s">
        <v>8760</v>
      </c>
      <c r="D1872" s="12" t="s">
        <v>3933</v>
      </c>
      <c r="E1872" s="14" t="s">
        <v>25</v>
      </c>
      <c r="F1872" s="14" t="s">
        <v>26</v>
      </c>
      <c r="G1872" s="13" t="s">
        <v>5115</v>
      </c>
      <c r="H1872" s="13" t="s">
        <v>5116</v>
      </c>
      <c r="I1872" s="13" t="s">
        <v>133</v>
      </c>
      <c r="J1872" s="15">
        <v>20268448.989999998</v>
      </c>
      <c r="K1872" s="15">
        <v>13924796.73</v>
      </c>
      <c r="L1872" s="16">
        <v>43101</v>
      </c>
      <c r="M1872" s="16">
        <v>44561</v>
      </c>
      <c r="N1872" s="12" t="str">
        <f>VLOOKUP(C1872,[1]Sheet1!$D:$R,15,0)</f>
        <v>12 Transport i składowanie</v>
      </c>
      <c r="O1872" s="17" t="s">
        <v>30</v>
      </c>
    </row>
    <row r="1873" spans="1:15" ht="112.5" x14ac:dyDescent="0.25">
      <c r="A1873" s="8" t="s">
        <v>5253</v>
      </c>
      <c r="B1873" s="13" t="s">
        <v>5254</v>
      </c>
      <c r="C1873" s="12" t="s">
        <v>5255</v>
      </c>
      <c r="D1873" s="12" t="s">
        <v>5256</v>
      </c>
      <c r="E1873" s="14" t="s">
        <v>4745</v>
      </c>
      <c r="F1873" s="14" t="s">
        <v>26</v>
      </c>
      <c r="G1873" s="13" t="s">
        <v>5257</v>
      </c>
      <c r="H1873" s="13" t="s">
        <v>5258</v>
      </c>
      <c r="I1873" s="13" t="s">
        <v>133</v>
      </c>
      <c r="J1873" s="15">
        <v>798832396.02999997</v>
      </c>
      <c r="K1873" s="15">
        <v>365319778.64999998</v>
      </c>
      <c r="L1873" s="16">
        <v>41646</v>
      </c>
      <c r="M1873" s="16">
        <v>44135</v>
      </c>
      <c r="N1873" s="12" t="str">
        <f>VLOOKUP(C1873,[1]Sheet1!$D:$R,15,0)</f>
        <v>10 Energia elektryczna, paliwa gazowe, para wodna, gorąca woda i powietrze do układów klimatyzacyjnych</v>
      </c>
      <c r="O1873" s="17" t="s">
        <v>30</v>
      </c>
    </row>
    <row r="1874" spans="1:15" ht="146.25" x14ac:dyDescent="0.25">
      <c r="A1874" s="8" t="s">
        <v>5259</v>
      </c>
      <c r="B1874" s="13" t="s">
        <v>5260</v>
      </c>
      <c r="C1874" s="12" t="s">
        <v>5261</v>
      </c>
      <c r="D1874" s="12" t="s">
        <v>79</v>
      </c>
      <c r="E1874" s="14" t="s">
        <v>4745</v>
      </c>
      <c r="F1874" s="14" t="s">
        <v>26</v>
      </c>
      <c r="G1874" s="13" t="s">
        <v>5257</v>
      </c>
      <c r="H1874" s="13" t="s">
        <v>5258</v>
      </c>
      <c r="I1874" s="13" t="s">
        <v>133</v>
      </c>
      <c r="J1874" s="15">
        <v>41799758.159999996</v>
      </c>
      <c r="K1874" s="15">
        <v>17852316.82</v>
      </c>
      <c r="L1874" s="16">
        <v>42536</v>
      </c>
      <c r="M1874" s="16">
        <v>43646</v>
      </c>
      <c r="N1874" s="12" t="str">
        <f>VLOOKUP(C1874,[1]Sheet1!$D:$R,15,0)</f>
        <v>10 Energia elektryczna, paliwa gazowe, para wodna, gorąca woda i powietrze do układów klimatyzacyjnych</v>
      </c>
      <c r="O1874" s="17" t="s">
        <v>52</v>
      </c>
    </row>
    <row r="1875" spans="1:15" ht="67.5" x14ac:dyDescent="0.25">
      <c r="A1875" s="8" t="s">
        <v>5262</v>
      </c>
      <c r="B1875" s="13" t="s">
        <v>5263</v>
      </c>
      <c r="C1875" s="12" t="s">
        <v>5264</v>
      </c>
      <c r="D1875" s="12" t="s">
        <v>5265</v>
      </c>
      <c r="E1875" s="14" t="s">
        <v>4745</v>
      </c>
      <c r="F1875" s="14" t="s">
        <v>26</v>
      </c>
      <c r="G1875" s="13" t="s">
        <v>5257</v>
      </c>
      <c r="H1875" s="13" t="s">
        <v>5258</v>
      </c>
      <c r="I1875" s="13" t="s">
        <v>133</v>
      </c>
      <c r="J1875" s="15">
        <v>5375613.4800000004</v>
      </c>
      <c r="K1875" s="15">
        <v>3290157.96</v>
      </c>
      <c r="L1875" s="16">
        <v>42822</v>
      </c>
      <c r="M1875" s="16">
        <v>43708</v>
      </c>
      <c r="N1875" s="12" t="str">
        <f>VLOOKUP(C1875,[1]Sheet1!$D:$R,15,0)</f>
        <v>10 Energia elektryczna, paliwa gazowe, para wodna, gorąca woda i powietrze do układów klimatyzacyjnych</v>
      </c>
      <c r="O1875" s="17" t="s">
        <v>52</v>
      </c>
    </row>
    <row r="1876" spans="1:15" ht="101.25" x14ac:dyDescent="0.25">
      <c r="A1876" s="8" t="s">
        <v>5266</v>
      </c>
      <c r="B1876" s="13" t="s">
        <v>5267</v>
      </c>
      <c r="C1876" s="12" t="s">
        <v>5268</v>
      </c>
      <c r="D1876" s="12" t="s">
        <v>5269</v>
      </c>
      <c r="E1876" s="14" t="s">
        <v>4745</v>
      </c>
      <c r="F1876" s="14" t="s">
        <v>26</v>
      </c>
      <c r="G1876" s="13" t="s">
        <v>5257</v>
      </c>
      <c r="H1876" s="13" t="s">
        <v>5258</v>
      </c>
      <c r="I1876" s="13" t="s">
        <v>133</v>
      </c>
      <c r="J1876" s="15">
        <v>1007628913.8</v>
      </c>
      <c r="K1876" s="15">
        <v>461000000</v>
      </c>
      <c r="L1876" s="16">
        <v>42895</v>
      </c>
      <c r="M1876" s="16">
        <v>45291</v>
      </c>
      <c r="N1876" s="12" t="str">
        <f>VLOOKUP(C1876,[1]Sheet1!$D:$R,15,0)</f>
        <v>10 Energia elektryczna, paliwa gazowe, para wodna, gorąca woda i powietrze do układów klimatyzacyjnych</v>
      </c>
      <c r="O1876" s="17" t="s">
        <v>30</v>
      </c>
    </row>
    <row r="1877" spans="1:15" ht="67.5" x14ac:dyDescent="0.25">
      <c r="A1877" s="8" t="s">
        <v>7736</v>
      </c>
      <c r="B1877" s="13" t="s">
        <v>8300</v>
      </c>
      <c r="C1877" s="12" t="s">
        <v>8761</v>
      </c>
      <c r="D1877" s="12" t="s">
        <v>8895</v>
      </c>
      <c r="E1877" s="14" t="s">
        <v>4745</v>
      </c>
      <c r="F1877" s="14" t="s">
        <v>26</v>
      </c>
      <c r="G1877" s="13" t="s">
        <v>5257</v>
      </c>
      <c r="H1877" s="13" t="s">
        <v>5258</v>
      </c>
      <c r="I1877" s="13" t="s">
        <v>133</v>
      </c>
      <c r="J1877" s="15">
        <v>16269300</v>
      </c>
      <c r="K1877" s="15">
        <v>8006620.4699999997</v>
      </c>
      <c r="L1877" s="16">
        <v>43831</v>
      </c>
      <c r="M1877" s="16">
        <v>44561</v>
      </c>
      <c r="N1877" s="12" t="str">
        <f>VLOOKUP(C1877,[1]Sheet1!$D:$R,15,0)</f>
        <v>10 Energia elektryczna, paliwa gazowe, para wodna, gorąca woda i powietrze do układów klimatyzacyjnych</v>
      </c>
      <c r="O1877" s="17" t="s">
        <v>30</v>
      </c>
    </row>
    <row r="1878" spans="1:15" ht="168.75" x14ac:dyDescent="0.25">
      <c r="A1878" s="8" t="s">
        <v>5270</v>
      </c>
      <c r="B1878" s="13" t="s">
        <v>5271</v>
      </c>
      <c r="C1878" s="12" t="s">
        <v>5272</v>
      </c>
      <c r="D1878" s="12" t="s">
        <v>5256</v>
      </c>
      <c r="E1878" s="14" t="s">
        <v>4745</v>
      </c>
      <c r="F1878" s="14" t="s">
        <v>26</v>
      </c>
      <c r="G1878" s="13" t="s">
        <v>5257</v>
      </c>
      <c r="H1878" s="13" t="s">
        <v>5258</v>
      </c>
      <c r="I1878" s="13" t="s">
        <v>133</v>
      </c>
      <c r="J1878" s="15">
        <v>105184016.22</v>
      </c>
      <c r="K1878" s="15">
        <v>47202119.469999999</v>
      </c>
      <c r="L1878" s="16">
        <v>42005</v>
      </c>
      <c r="M1878" s="16">
        <v>43465</v>
      </c>
      <c r="N1878" s="12" t="str">
        <f>VLOOKUP(C1878,[1]Sheet1!$D:$R,15,0)</f>
        <v>10 Energia elektryczna, paliwa gazowe, para wodna, gorąca woda i powietrze do układów klimatyzacyjnych</v>
      </c>
      <c r="O1878" s="17" t="s">
        <v>52</v>
      </c>
    </row>
    <row r="1879" spans="1:15" ht="101.25" x14ac:dyDescent="0.25">
      <c r="A1879" s="8" t="s">
        <v>5273</v>
      </c>
      <c r="B1879" s="13" t="s">
        <v>5274</v>
      </c>
      <c r="C1879" s="12" t="s">
        <v>5275</v>
      </c>
      <c r="D1879" s="12" t="s">
        <v>5256</v>
      </c>
      <c r="E1879" s="14" t="s">
        <v>4745</v>
      </c>
      <c r="F1879" s="14" t="s">
        <v>26</v>
      </c>
      <c r="G1879" s="13" t="s">
        <v>5257</v>
      </c>
      <c r="H1879" s="13" t="s">
        <v>5258</v>
      </c>
      <c r="I1879" s="13" t="s">
        <v>133</v>
      </c>
      <c r="J1879" s="15">
        <v>349081062.68000001</v>
      </c>
      <c r="K1879" s="15">
        <v>146210751</v>
      </c>
      <c r="L1879" s="16">
        <v>41640</v>
      </c>
      <c r="M1879" s="16">
        <v>44196</v>
      </c>
      <c r="N1879" s="12" t="str">
        <f>VLOOKUP(C1879,[1]Sheet1!$D:$R,15,0)</f>
        <v>10 Energia elektryczna, paliwa gazowe, para wodna, gorąca woda i powietrze do układów klimatyzacyjnych</v>
      </c>
      <c r="O1879" s="17" t="s">
        <v>30</v>
      </c>
    </row>
    <row r="1880" spans="1:15" ht="168.75" x14ac:dyDescent="0.25">
      <c r="A1880" s="8" t="s">
        <v>5276</v>
      </c>
      <c r="B1880" s="13" t="s">
        <v>5277</v>
      </c>
      <c r="C1880" s="12" t="s">
        <v>5278</v>
      </c>
      <c r="D1880" s="12" t="s">
        <v>84</v>
      </c>
      <c r="E1880" s="14" t="s">
        <v>4745</v>
      </c>
      <c r="F1880" s="14" t="s">
        <v>26</v>
      </c>
      <c r="G1880" s="13" t="s">
        <v>5257</v>
      </c>
      <c r="H1880" s="13" t="s">
        <v>5258</v>
      </c>
      <c r="I1880" s="13" t="s">
        <v>133</v>
      </c>
      <c r="J1880" s="15">
        <v>66964922.009999998</v>
      </c>
      <c r="K1880" s="15">
        <v>12402868.810000001</v>
      </c>
      <c r="L1880" s="16">
        <v>41640</v>
      </c>
      <c r="M1880" s="16">
        <v>44681</v>
      </c>
      <c r="N1880" s="12" t="str">
        <f>VLOOKUP(C1880,[1]Sheet1!$D:$R,15,0)</f>
        <v>10 Energia elektryczna, paliwa gazowe, para wodna, gorąca woda i powietrze do układów klimatyzacyjnych</v>
      </c>
      <c r="O1880" s="17" t="s">
        <v>30</v>
      </c>
    </row>
    <row r="1881" spans="1:15" ht="101.25" x14ac:dyDescent="0.25">
      <c r="A1881" s="8" t="s">
        <v>5279</v>
      </c>
      <c r="B1881" s="13" t="s">
        <v>5280</v>
      </c>
      <c r="C1881" s="12" t="s">
        <v>5281</v>
      </c>
      <c r="D1881" s="12" t="s">
        <v>84</v>
      </c>
      <c r="E1881" s="14" t="s">
        <v>4745</v>
      </c>
      <c r="F1881" s="14" t="s">
        <v>26</v>
      </c>
      <c r="G1881" s="13" t="s">
        <v>5257</v>
      </c>
      <c r="H1881" s="13" t="s">
        <v>5258</v>
      </c>
      <c r="I1881" s="13" t="s">
        <v>133</v>
      </c>
      <c r="J1881" s="15">
        <v>307762659.23000002</v>
      </c>
      <c r="K1881" s="15">
        <v>76010222.900000006</v>
      </c>
      <c r="L1881" s="16">
        <v>41640</v>
      </c>
      <c r="M1881" s="16">
        <v>45291</v>
      </c>
      <c r="N1881" s="12" t="str">
        <f>VLOOKUP(C1881,[1]Sheet1!$D:$R,15,0)</f>
        <v>10 Energia elektryczna, paliwa gazowe, para wodna, gorąca woda i powietrze do układów klimatyzacyjnych</v>
      </c>
      <c r="O1881" s="17" t="s">
        <v>30</v>
      </c>
    </row>
    <row r="1882" spans="1:15" ht="78.75" x14ac:dyDescent="0.25">
      <c r="A1882" s="8" t="s">
        <v>7737</v>
      </c>
      <c r="B1882" s="13" t="s">
        <v>8301</v>
      </c>
      <c r="C1882" s="12" t="s">
        <v>8762</v>
      </c>
      <c r="D1882" s="12" t="s">
        <v>953</v>
      </c>
      <c r="E1882" s="14" t="s">
        <v>4745</v>
      </c>
      <c r="F1882" s="14" t="s">
        <v>26</v>
      </c>
      <c r="G1882" s="13" t="s">
        <v>5257</v>
      </c>
      <c r="H1882" s="13" t="s">
        <v>5258</v>
      </c>
      <c r="I1882" s="13" t="s">
        <v>133</v>
      </c>
      <c r="J1882" s="15">
        <v>35471263.369999997</v>
      </c>
      <c r="K1882" s="15">
        <v>23601290.449999999</v>
      </c>
      <c r="L1882" s="16">
        <v>43710</v>
      </c>
      <c r="M1882" s="16">
        <v>44561</v>
      </c>
      <c r="N1882" s="12" t="str">
        <f>VLOOKUP(C1882,[1]Sheet1!$D:$R,15,0)</f>
        <v>10 Energia elektryczna, paliwa gazowe, para wodna, gorąca woda i powietrze do układów klimatyzacyjnych</v>
      </c>
      <c r="O1882" s="17" t="s">
        <v>30</v>
      </c>
    </row>
    <row r="1883" spans="1:15" ht="213.75" x14ac:dyDescent="0.25">
      <c r="A1883" s="8" t="s">
        <v>5282</v>
      </c>
      <c r="B1883" s="13" t="s">
        <v>5283</v>
      </c>
      <c r="C1883" s="12" t="s">
        <v>5284</v>
      </c>
      <c r="D1883" s="12" t="s">
        <v>5256</v>
      </c>
      <c r="E1883" s="14" t="s">
        <v>4745</v>
      </c>
      <c r="F1883" s="14" t="s">
        <v>26</v>
      </c>
      <c r="G1883" s="13" t="s">
        <v>5257</v>
      </c>
      <c r="H1883" s="13" t="s">
        <v>5258</v>
      </c>
      <c r="I1883" s="13" t="s">
        <v>133</v>
      </c>
      <c r="J1883" s="15">
        <v>840337045.80999994</v>
      </c>
      <c r="K1883" s="15">
        <v>340281589</v>
      </c>
      <c r="L1883" s="16">
        <v>41640</v>
      </c>
      <c r="M1883" s="16">
        <v>44196</v>
      </c>
      <c r="N1883" s="12" t="str">
        <f>VLOOKUP(C1883,[1]Sheet1!$D:$R,15,0)</f>
        <v>10 Energia elektryczna, paliwa gazowe, para wodna, gorąca woda i powietrze do układów klimatyzacyjnych</v>
      </c>
      <c r="O1883" s="17" t="s">
        <v>30</v>
      </c>
    </row>
    <row r="1884" spans="1:15" ht="191.25" x14ac:dyDescent="0.25">
      <c r="A1884" s="8" t="s">
        <v>5285</v>
      </c>
      <c r="B1884" s="13" t="s">
        <v>5286</v>
      </c>
      <c r="C1884" s="12" t="s">
        <v>5287</v>
      </c>
      <c r="D1884" s="12" t="s">
        <v>84</v>
      </c>
      <c r="E1884" s="14" t="s">
        <v>4745</v>
      </c>
      <c r="F1884" s="14" t="s">
        <v>26</v>
      </c>
      <c r="G1884" s="13" t="s">
        <v>5257</v>
      </c>
      <c r="H1884" s="13" t="s">
        <v>5258</v>
      </c>
      <c r="I1884" s="13" t="s">
        <v>133</v>
      </c>
      <c r="J1884" s="15">
        <v>22529452.359999999</v>
      </c>
      <c r="K1884" s="15">
        <v>3442718.13</v>
      </c>
      <c r="L1884" s="16">
        <v>41640</v>
      </c>
      <c r="M1884" s="16">
        <v>43465</v>
      </c>
      <c r="N1884" s="12" t="str">
        <f>VLOOKUP(C1884,[1]Sheet1!$D:$R,15,0)</f>
        <v>10 Energia elektryczna, paliwa gazowe, para wodna, gorąca woda i powietrze do układów klimatyzacyjnych</v>
      </c>
      <c r="O1884" s="17" t="s">
        <v>52</v>
      </c>
    </row>
    <row r="1885" spans="1:15" ht="135" x14ac:dyDescent="0.25">
      <c r="A1885" s="8" t="s">
        <v>5288</v>
      </c>
      <c r="B1885" s="13" t="s">
        <v>8302</v>
      </c>
      <c r="C1885" s="12" t="s">
        <v>5289</v>
      </c>
      <c r="D1885" s="12" t="s">
        <v>84</v>
      </c>
      <c r="E1885" s="14" t="s">
        <v>4745</v>
      </c>
      <c r="F1885" s="14" t="s">
        <v>26</v>
      </c>
      <c r="G1885" s="13" t="s">
        <v>5257</v>
      </c>
      <c r="H1885" s="13" t="s">
        <v>5258</v>
      </c>
      <c r="I1885" s="13" t="s">
        <v>133</v>
      </c>
      <c r="J1885" s="15">
        <v>304434547.56999999</v>
      </c>
      <c r="K1885" s="15">
        <v>75784444.019999996</v>
      </c>
      <c r="L1885" s="16">
        <v>41640</v>
      </c>
      <c r="M1885" s="16">
        <v>44011</v>
      </c>
      <c r="N1885" s="12" t="str">
        <f>VLOOKUP(C1885,[1]Sheet1!$D:$R,15,0)</f>
        <v>10 Energia elektryczna, paliwa gazowe, para wodna, gorąca woda i powietrze do układów klimatyzacyjnych</v>
      </c>
      <c r="O1885" s="17" t="s">
        <v>30</v>
      </c>
    </row>
    <row r="1886" spans="1:15" ht="67.5" x14ac:dyDescent="0.25">
      <c r="A1886" s="8" t="s">
        <v>5290</v>
      </c>
      <c r="B1886" s="13" t="s">
        <v>5291</v>
      </c>
      <c r="C1886" s="12" t="s">
        <v>5292</v>
      </c>
      <c r="D1886" s="12" t="s">
        <v>5256</v>
      </c>
      <c r="E1886" s="14" t="s">
        <v>4745</v>
      </c>
      <c r="F1886" s="14" t="s">
        <v>26</v>
      </c>
      <c r="G1886" s="13" t="s">
        <v>5257</v>
      </c>
      <c r="H1886" s="13" t="s">
        <v>5258</v>
      </c>
      <c r="I1886" s="13" t="s">
        <v>133</v>
      </c>
      <c r="J1886" s="15">
        <v>83581374.439999998</v>
      </c>
      <c r="K1886" s="15">
        <v>38063307.939999998</v>
      </c>
      <c r="L1886" s="16">
        <v>42370</v>
      </c>
      <c r="M1886" s="16">
        <v>42734</v>
      </c>
      <c r="N1886" s="12" t="str">
        <f>VLOOKUP(C1886,[1]Sheet1!$D:$R,15,0)</f>
        <v>10 Energia elektryczna, paliwa gazowe, para wodna, gorąca woda i powietrze do układów klimatyzacyjnych</v>
      </c>
      <c r="O1886" s="17" t="s">
        <v>52</v>
      </c>
    </row>
    <row r="1887" spans="1:15" ht="225" x14ac:dyDescent="0.25">
      <c r="A1887" s="8" t="s">
        <v>5293</v>
      </c>
      <c r="B1887" s="13" t="s">
        <v>5294</v>
      </c>
      <c r="C1887" s="12" t="s">
        <v>5295</v>
      </c>
      <c r="D1887" s="12" t="s">
        <v>84</v>
      </c>
      <c r="E1887" s="14" t="s">
        <v>4745</v>
      </c>
      <c r="F1887" s="14" t="s">
        <v>26</v>
      </c>
      <c r="G1887" s="13" t="s">
        <v>5257</v>
      </c>
      <c r="H1887" s="13" t="s">
        <v>5258</v>
      </c>
      <c r="I1887" s="13" t="s">
        <v>133</v>
      </c>
      <c r="J1887" s="15">
        <v>57290660.880000003</v>
      </c>
      <c r="K1887" s="15">
        <v>9815356.2599999998</v>
      </c>
      <c r="L1887" s="16">
        <v>41640</v>
      </c>
      <c r="M1887" s="16">
        <v>44377</v>
      </c>
      <c r="N1887" s="12" t="str">
        <f>VLOOKUP(C1887,[1]Sheet1!$D:$R,15,0)</f>
        <v>10 Energia elektryczna, paliwa gazowe, para wodna, gorąca woda i powietrze do układów klimatyzacyjnych</v>
      </c>
      <c r="O1887" s="17" t="s">
        <v>30</v>
      </c>
    </row>
    <row r="1888" spans="1:15" ht="67.5" x14ac:dyDescent="0.25">
      <c r="A1888" s="8" t="s">
        <v>7738</v>
      </c>
      <c r="B1888" s="13" t="s">
        <v>8303</v>
      </c>
      <c r="C1888" s="12" t="s">
        <v>8763</v>
      </c>
      <c r="D1888" s="12" t="s">
        <v>1015</v>
      </c>
      <c r="E1888" s="14" t="s">
        <v>4745</v>
      </c>
      <c r="F1888" s="14" t="s">
        <v>26</v>
      </c>
      <c r="G1888" s="13" t="s">
        <v>5257</v>
      </c>
      <c r="H1888" s="13" t="s">
        <v>5258</v>
      </c>
      <c r="I1888" s="13" t="s">
        <v>133</v>
      </c>
      <c r="J1888" s="15">
        <v>49990275</v>
      </c>
      <c r="K1888" s="15">
        <v>19700000</v>
      </c>
      <c r="L1888" s="16">
        <v>43462</v>
      </c>
      <c r="M1888" s="16">
        <v>44651</v>
      </c>
      <c r="N1888" s="12" t="str">
        <f>VLOOKUP(C1888,[1]Sheet1!$D:$R,15,0)</f>
        <v>10 Energia elektryczna, paliwa gazowe, para wodna, gorąca woda i powietrze do układów klimatyzacyjnych</v>
      </c>
      <c r="O1888" s="17" t="s">
        <v>30</v>
      </c>
    </row>
    <row r="1889" spans="1:15" ht="67.5" x14ac:dyDescent="0.25">
      <c r="A1889" s="8" t="s">
        <v>7739</v>
      </c>
      <c r="B1889" s="13" t="s">
        <v>8304</v>
      </c>
      <c r="C1889" s="12" t="s">
        <v>8764</v>
      </c>
      <c r="D1889" s="12" t="s">
        <v>8895</v>
      </c>
      <c r="E1889" s="14" t="s">
        <v>4745</v>
      </c>
      <c r="F1889" s="14" t="s">
        <v>26</v>
      </c>
      <c r="G1889" s="13" t="s">
        <v>5257</v>
      </c>
      <c r="H1889" s="13" t="s">
        <v>5258</v>
      </c>
      <c r="I1889" s="13" t="s">
        <v>133</v>
      </c>
      <c r="J1889" s="15">
        <v>33229620</v>
      </c>
      <c r="K1889" s="15">
        <v>17704772.68</v>
      </c>
      <c r="L1889" s="16">
        <v>44013</v>
      </c>
      <c r="M1889" s="16">
        <v>45046</v>
      </c>
      <c r="N1889" s="12" t="str">
        <f>VLOOKUP(C1889,[1]Sheet1!$D:$R,15,0)</f>
        <v>10 Energia elektryczna, paliwa gazowe, para wodna, gorąca woda i powietrze do układów klimatyzacyjnych</v>
      </c>
      <c r="O1889" s="17" t="s">
        <v>30</v>
      </c>
    </row>
    <row r="1890" spans="1:15" ht="123.75" x14ac:dyDescent="0.25">
      <c r="A1890" s="8" t="s">
        <v>5296</v>
      </c>
      <c r="B1890" s="13" t="s">
        <v>5297</v>
      </c>
      <c r="C1890" s="12" t="s">
        <v>5298</v>
      </c>
      <c r="D1890" s="12" t="s">
        <v>88</v>
      </c>
      <c r="E1890" s="14" t="s">
        <v>4745</v>
      </c>
      <c r="F1890" s="14" t="s">
        <v>26</v>
      </c>
      <c r="G1890" s="13" t="s">
        <v>5257</v>
      </c>
      <c r="H1890" s="13" t="s">
        <v>5258</v>
      </c>
      <c r="I1890" s="13" t="s">
        <v>133</v>
      </c>
      <c r="J1890" s="15">
        <v>19391803.149999999</v>
      </c>
      <c r="K1890" s="15">
        <v>9390251.9800000004</v>
      </c>
      <c r="L1890" s="16">
        <v>43054</v>
      </c>
      <c r="M1890" s="16">
        <v>43496</v>
      </c>
      <c r="N1890" s="12" t="str">
        <f>VLOOKUP(C1890,[1]Sheet1!$D:$R,15,0)</f>
        <v>10 Energia elektryczna, paliwa gazowe, para wodna, gorąca woda i powietrze do układów klimatyzacyjnych</v>
      </c>
      <c r="O1890" s="17" t="s">
        <v>52</v>
      </c>
    </row>
    <row r="1891" spans="1:15" ht="168.75" x14ac:dyDescent="0.25">
      <c r="A1891" s="8" t="s">
        <v>5299</v>
      </c>
      <c r="B1891" s="13" t="s">
        <v>8305</v>
      </c>
      <c r="C1891" s="12" t="s">
        <v>5300</v>
      </c>
      <c r="D1891" s="12" t="s">
        <v>5301</v>
      </c>
      <c r="E1891" s="14" t="s">
        <v>4745</v>
      </c>
      <c r="F1891" s="14" t="s">
        <v>26</v>
      </c>
      <c r="G1891" s="13" t="s">
        <v>5257</v>
      </c>
      <c r="H1891" s="13" t="s">
        <v>5258</v>
      </c>
      <c r="I1891" s="13" t="s">
        <v>133</v>
      </c>
      <c r="J1891" s="15">
        <v>13744027.42</v>
      </c>
      <c r="K1891" s="15">
        <v>7833981.9699999997</v>
      </c>
      <c r="L1891" s="16">
        <v>42843</v>
      </c>
      <c r="M1891" s="16">
        <v>44104</v>
      </c>
      <c r="N1891" s="12" t="str">
        <f>VLOOKUP(C1891,[1]Sheet1!$D:$R,15,0)</f>
        <v>10 Energia elektryczna, paliwa gazowe, para wodna, gorąca woda i powietrze do układów klimatyzacyjnych</v>
      </c>
      <c r="O1891" s="17" t="s">
        <v>30</v>
      </c>
    </row>
    <row r="1892" spans="1:15" ht="67.5" x14ac:dyDescent="0.25">
      <c r="A1892" s="8" t="s">
        <v>7740</v>
      </c>
      <c r="B1892" s="13" t="s">
        <v>8306</v>
      </c>
      <c r="C1892" s="12" t="s">
        <v>8765</v>
      </c>
      <c r="D1892" s="12" t="s">
        <v>1015</v>
      </c>
      <c r="E1892" s="14" t="s">
        <v>4745</v>
      </c>
      <c r="F1892" s="14" t="s">
        <v>26</v>
      </c>
      <c r="G1892" s="13" t="s">
        <v>5257</v>
      </c>
      <c r="H1892" s="13" t="s">
        <v>5258</v>
      </c>
      <c r="I1892" s="13" t="s">
        <v>133</v>
      </c>
      <c r="J1892" s="15">
        <v>47530275</v>
      </c>
      <c r="K1892" s="15">
        <v>16235114.01</v>
      </c>
      <c r="L1892" s="16">
        <v>43462</v>
      </c>
      <c r="M1892" s="16">
        <v>44651</v>
      </c>
      <c r="N1892" s="12" t="str">
        <f>VLOOKUP(C1892,[1]Sheet1!$D:$R,15,0)</f>
        <v>10 Energia elektryczna, paliwa gazowe, para wodna, gorąca woda i powietrze do układów klimatyzacyjnych</v>
      </c>
      <c r="O1892" s="17" t="s">
        <v>30</v>
      </c>
    </row>
    <row r="1893" spans="1:15" ht="67.5" x14ac:dyDescent="0.25">
      <c r="A1893" s="8" t="s">
        <v>7741</v>
      </c>
      <c r="B1893" s="13" t="s">
        <v>8307</v>
      </c>
      <c r="C1893" s="12" t="s">
        <v>8766</v>
      </c>
      <c r="D1893" s="12" t="s">
        <v>8895</v>
      </c>
      <c r="E1893" s="14" t="s">
        <v>4745</v>
      </c>
      <c r="F1893" s="14" t="s">
        <v>26</v>
      </c>
      <c r="G1893" s="13" t="s">
        <v>5257</v>
      </c>
      <c r="H1893" s="13" t="s">
        <v>5258</v>
      </c>
      <c r="I1893" s="13" t="s">
        <v>133</v>
      </c>
      <c r="J1893" s="15">
        <v>66251370</v>
      </c>
      <c r="K1893" s="15">
        <v>35298832.140000001</v>
      </c>
      <c r="L1893" s="16">
        <v>44013</v>
      </c>
      <c r="M1893" s="16">
        <v>45046</v>
      </c>
      <c r="N1893" s="12" t="str">
        <f>VLOOKUP(C1893,[1]Sheet1!$D:$R,15,0)</f>
        <v>10 Energia elektryczna, paliwa gazowe, para wodna, gorąca woda i powietrze do układów klimatyzacyjnych</v>
      </c>
      <c r="O1893" s="17" t="s">
        <v>30</v>
      </c>
    </row>
    <row r="1894" spans="1:15" ht="78.75" x14ac:dyDescent="0.25">
      <c r="A1894" s="8" t="s">
        <v>5302</v>
      </c>
      <c r="B1894" s="13" t="s">
        <v>5303</v>
      </c>
      <c r="C1894" s="12" t="s">
        <v>5304</v>
      </c>
      <c r="D1894" s="12" t="s">
        <v>88</v>
      </c>
      <c r="E1894" s="14" t="s">
        <v>4745</v>
      </c>
      <c r="F1894" s="14" t="s">
        <v>26</v>
      </c>
      <c r="G1894" s="13" t="s">
        <v>5257</v>
      </c>
      <c r="H1894" s="13" t="s">
        <v>5258</v>
      </c>
      <c r="I1894" s="13" t="s">
        <v>133</v>
      </c>
      <c r="J1894" s="15">
        <v>37762874.979999997</v>
      </c>
      <c r="K1894" s="15">
        <v>20368023.579999998</v>
      </c>
      <c r="L1894" s="16">
        <v>42736</v>
      </c>
      <c r="M1894" s="16">
        <v>44286</v>
      </c>
      <c r="N1894" s="12" t="str">
        <f>VLOOKUP(C1894,[1]Sheet1!$D:$R,15,0)</f>
        <v>10 Energia elektryczna, paliwa gazowe, para wodna, gorąca woda i powietrze do układów klimatyzacyjnych</v>
      </c>
      <c r="O1894" s="17" t="s">
        <v>30</v>
      </c>
    </row>
    <row r="1895" spans="1:15" ht="67.5" x14ac:dyDescent="0.25">
      <c r="A1895" s="8" t="s">
        <v>5305</v>
      </c>
      <c r="B1895" s="13" t="s">
        <v>5306</v>
      </c>
      <c r="C1895" s="12" t="s">
        <v>5307</v>
      </c>
      <c r="D1895" s="12" t="s">
        <v>5256</v>
      </c>
      <c r="E1895" s="14" t="s">
        <v>4745</v>
      </c>
      <c r="F1895" s="14" t="s">
        <v>26</v>
      </c>
      <c r="G1895" s="13" t="s">
        <v>5257</v>
      </c>
      <c r="H1895" s="13" t="s">
        <v>5258</v>
      </c>
      <c r="I1895" s="13" t="s">
        <v>133</v>
      </c>
      <c r="J1895" s="15">
        <v>152383843.71000001</v>
      </c>
      <c r="K1895" s="15">
        <v>68950706.980000004</v>
      </c>
      <c r="L1895" s="16">
        <v>41974</v>
      </c>
      <c r="M1895" s="16">
        <v>43708</v>
      </c>
      <c r="N1895" s="12" t="str">
        <f>VLOOKUP(C1895,[1]Sheet1!$D:$R,15,0)</f>
        <v>10 Energia elektryczna, paliwa gazowe, para wodna, gorąca woda i powietrze do układów klimatyzacyjnych</v>
      </c>
      <c r="O1895" s="17" t="s">
        <v>52</v>
      </c>
    </row>
    <row r="1896" spans="1:15" ht="67.5" x14ac:dyDescent="0.25">
      <c r="A1896" s="8" t="s">
        <v>7742</v>
      </c>
      <c r="B1896" s="13" t="s">
        <v>8308</v>
      </c>
      <c r="C1896" s="12" t="s">
        <v>8767</v>
      </c>
      <c r="D1896" s="12" t="s">
        <v>8895</v>
      </c>
      <c r="E1896" s="14" t="s">
        <v>4745</v>
      </c>
      <c r="F1896" s="14" t="s">
        <v>26</v>
      </c>
      <c r="G1896" s="13" t="s">
        <v>5257</v>
      </c>
      <c r="H1896" s="13" t="s">
        <v>5258</v>
      </c>
      <c r="I1896" s="13" t="s">
        <v>133</v>
      </c>
      <c r="J1896" s="15">
        <v>55401150</v>
      </c>
      <c r="K1896" s="15">
        <v>29517781.079999998</v>
      </c>
      <c r="L1896" s="16">
        <v>44013</v>
      </c>
      <c r="M1896" s="16">
        <v>45046</v>
      </c>
      <c r="N1896" s="12" t="str">
        <f>VLOOKUP(C1896,[1]Sheet1!$D:$R,15,0)</f>
        <v>10 Energia elektryczna, paliwa gazowe, para wodna, gorąca woda i powietrze do układów klimatyzacyjnych</v>
      </c>
      <c r="O1896" s="17" t="s">
        <v>30</v>
      </c>
    </row>
    <row r="1897" spans="1:15" ht="191.25" x14ac:dyDescent="0.25">
      <c r="A1897" s="8" t="s">
        <v>5308</v>
      </c>
      <c r="B1897" s="13" t="s">
        <v>5309</v>
      </c>
      <c r="C1897" s="12" t="s">
        <v>5310</v>
      </c>
      <c r="D1897" s="12" t="s">
        <v>5311</v>
      </c>
      <c r="E1897" s="14" t="s">
        <v>4745</v>
      </c>
      <c r="F1897" s="14" t="s">
        <v>26</v>
      </c>
      <c r="G1897" s="13" t="s">
        <v>5257</v>
      </c>
      <c r="H1897" s="13" t="s">
        <v>5258</v>
      </c>
      <c r="I1897" s="13" t="s">
        <v>133</v>
      </c>
      <c r="J1897" s="15">
        <v>84850746.810000002</v>
      </c>
      <c r="K1897" s="15">
        <v>23710918</v>
      </c>
      <c r="L1897" s="16">
        <v>42551</v>
      </c>
      <c r="M1897" s="16">
        <v>44743</v>
      </c>
      <c r="N1897" s="12" t="str">
        <f>VLOOKUP(C1897,[1]Sheet1!$D:$R,15,0)</f>
        <v>10 Energia elektryczna, paliwa gazowe, para wodna, gorąca woda i powietrze do układów klimatyzacyjnych</v>
      </c>
      <c r="O1897" s="17" t="s">
        <v>30</v>
      </c>
    </row>
    <row r="1898" spans="1:15" ht="78.75" x14ac:dyDescent="0.25">
      <c r="A1898" s="8" t="s">
        <v>5312</v>
      </c>
      <c r="B1898" s="13" t="s">
        <v>5313</v>
      </c>
      <c r="C1898" s="12" t="s">
        <v>5314</v>
      </c>
      <c r="D1898" s="12" t="s">
        <v>5265</v>
      </c>
      <c r="E1898" s="14" t="s">
        <v>4745</v>
      </c>
      <c r="F1898" s="14" t="s">
        <v>26</v>
      </c>
      <c r="G1898" s="13" t="s">
        <v>5257</v>
      </c>
      <c r="H1898" s="13" t="s">
        <v>5258</v>
      </c>
      <c r="I1898" s="13" t="s">
        <v>133</v>
      </c>
      <c r="J1898" s="15">
        <v>5628401.96</v>
      </c>
      <c r="K1898" s="15">
        <v>3453341.23</v>
      </c>
      <c r="L1898" s="16">
        <v>42864</v>
      </c>
      <c r="M1898" s="16">
        <v>43555</v>
      </c>
      <c r="N1898" s="12" t="str">
        <f>VLOOKUP(C1898,[1]Sheet1!$D:$R,15,0)</f>
        <v>10 Energia elektryczna, paliwa gazowe, para wodna, gorąca woda i powietrze do układów klimatyzacyjnych</v>
      </c>
      <c r="O1898" s="17" t="s">
        <v>52</v>
      </c>
    </row>
    <row r="1899" spans="1:15" ht="101.25" x14ac:dyDescent="0.25">
      <c r="A1899" s="8" t="s">
        <v>5315</v>
      </c>
      <c r="B1899" s="13" t="s">
        <v>5316</v>
      </c>
      <c r="C1899" s="12" t="s">
        <v>5317</v>
      </c>
      <c r="D1899" s="12" t="s">
        <v>5311</v>
      </c>
      <c r="E1899" s="14" t="s">
        <v>4745</v>
      </c>
      <c r="F1899" s="14" t="s">
        <v>26</v>
      </c>
      <c r="G1899" s="13" t="s">
        <v>5257</v>
      </c>
      <c r="H1899" s="13" t="s">
        <v>5258</v>
      </c>
      <c r="I1899" s="13" t="s">
        <v>133</v>
      </c>
      <c r="J1899" s="15">
        <v>23420932</v>
      </c>
      <c r="K1899" s="15">
        <v>7025941.5899999999</v>
      </c>
      <c r="L1899" s="16">
        <v>42917</v>
      </c>
      <c r="M1899" s="16">
        <v>44742</v>
      </c>
      <c r="N1899" s="12" t="str">
        <f>VLOOKUP(C1899,[1]Sheet1!$D:$R,15,0)</f>
        <v>10 Energia elektryczna, paliwa gazowe, para wodna, gorąca woda i powietrze do układów klimatyzacyjnych</v>
      </c>
      <c r="O1899" s="17" t="s">
        <v>30</v>
      </c>
    </row>
    <row r="1900" spans="1:15" ht="67.5" x14ac:dyDescent="0.25">
      <c r="A1900" s="8" t="s">
        <v>5318</v>
      </c>
      <c r="B1900" s="13" t="s">
        <v>5319</v>
      </c>
      <c r="C1900" s="12" t="s">
        <v>5320</v>
      </c>
      <c r="D1900" s="12" t="s">
        <v>5256</v>
      </c>
      <c r="E1900" s="14" t="s">
        <v>4745</v>
      </c>
      <c r="F1900" s="14" t="s">
        <v>26</v>
      </c>
      <c r="G1900" s="13" t="s">
        <v>5257</v>
      </c>
      <c r="H1900" s="13" t="s">
        <v>5258</v>
      </c>
      <c r="I1900" s="13" t="s">
        <v>133</v>
      </c>
      <c r="J1900" s="15">
        <v>265324318.66</v>
      </c>
      <c r="K1900" s="15">
        <v>145132046.56</v>
      </c>
      <c r="L1900" s="16">
        <v>42005</v>
      </c>
      <c r="M1900" s="16">
        <v>44196</v>
      </c>
      <c r="N1900" s="12" t="str">
        <f>VLOOKUP(C1900,[1]Sheet1!$D:$R,15,0)</f>
        <v>10 Energia elektryczna, paliwa gazowe, para wodna, gorąca woda i powietrze do układów klimatyzacyjnych</v>
      </c>
      <c r="O1900" s="17" t="s">
        <v>30</v>
      </c>
    </row>
    <row r="1901" spans="1:15" ht="202.5" x14ac:dyDescent="0.25">
      <c r="A1901" s="8" t="s">
        <v>5321</v>
      </c>
      <c r="B1901" s="13" t="s">
        <v>5322</v>
      </c>
      <c r="C1901" s="12" t="s">
        <v>5323</v>
      </c>
      <c r="D1901" s="12" t="s">
        <v>5311</v>
      </c>
      <c r="E1901" s="14" t="s">
        <v>4745</v>
      </c>
      <c r="F1901" s="14" t="s">
        <v>26</v>
      </c>
      <c r="G1901" s="13" t="s">
        <v>5257</v>
      </c>
      <c r="H1901" s="13" t="s">
        <v>5258</v>
      </c>
      <c r="I1901" s="13" t="s">
        <v>133</v>
      </c>
      <c r="J1901" s="15">
        <v>155433406.72</v>
      </c>
      <c r="K1901" s="15">
        <v>80658301.420000002</v>
      </c>
      <c r="L1901" s="16">
        <v>42552</v>
      </c>
      <c r="M1901" s="16">
        <v>44581</v>
      </c>
      <c r="N1901" s="12" t="str">
        <f>VLOOKUP(C1901,[1]Sheet1!$D:$R,15,0)</f>
        <v>10 Energia elektryczna, paliwa gazowe, para wodna, gorąca woda i powietrze do układów klimatyzacyjnych</v>
      </c>
      <c r="O1901" s="17" t="s">
        <v>30</v>
      </c>
    </row>
    <row r="1902" spans="1:15" ht="135" x14ac:dyDescent="0.25">
      <c r="A1902" s="8" t="s">
        <v>5324</v>
      </c>
      <c r="B1902" s="13" t="s">
        <v>5325</v>
      </c>
      <c r="C1902" s="12" t="s">
        <v>5326</v>
      </c>
      <c r="D1902" s="12" t="s">
        <v>84</v>
      </c>
      <c r="E1902" s="14" t="s">
        <v>4745</v>
      </c>
      <c r="F1902" s="14" t="s">
        <v>26</v>
      </c>
      <c r="G1902" s="13" t="s">
        <v>5257</v>
      </c>
      <c r="H1902" s="13" t="s">
        <v>5258</v>
      </c>
      <c r="I1902" s="13" t="s">
        <v>133</v>
      </c>
      <c r="J1902" s="15">
        <v>933638158.66999996</v>
      </c>
      <c r="K1902" s="15">
        <v>444269244.16000003</v>
      </c>
      <c r="L1902" s="16">
        <v>41640</v>
      </c>
      <c r="M1902" s="16">
        <v>45230</v>
      </c>
      <c r="N1902" s="12" t="str">
        <f>VLOOKUP(C1902,[1]Sheet1!$D:$R,15,0)</f>
        <v>10 Energia elektryczna, paliwa gazowe, para wodna, gorąca woda i powietrze do układów klimatyzacyjnych</v>
      </c>
      <c r="O1902" s="17" t="s">
        <v>30</v>
      </c>
    </row>
    <row r="1903" spans="1:15" ht="101.25" x14ac:dyDescent="0.25">
      <c r="A1903" s="8" t="s">
        <v>5327</v>
      </c>
      <c r="B1903" s="13" t="s">
        <v>5328</v>
      </c>
      <c r="C1903" s="12" t="s">
        <v>5329</v>
      </c>
      <c r="D1903" s="12" t="s">
        <v>5311</v>
      </c>
      <c r="E1903" s="14" t="s">
        <v>4745</v>
      </c>
      <c r="F1903" s="14" t="s">
        <v>26</v>
      </c>
      <c r="G1903" s="13" t="s">
        <v>5257</v>
      </c>
      <c r="H1903" s="13" t="s">
        <v>5258</v>
      </c>
      <c r="I1903" s="13" t="s">
        <v>133</v>
      </c>
      <c r="J1903" s="15">
        <v>25482446.260000002</v>
      </c>
      <c r="K1903" s="15">
        <v>5753676.0800000001</v>
      </c>
      <c r="L1903" s="16">
        <v>42916</v>
      </c>
      <c r="M1903" s="16">
        <v>44105</v>
      </c>
      <c r="N1903" s="12" t="str">
        <f>VLOOKUP(C1903,[1]Sheet1!$D:$R,15,0)</f>
        <v>10 Energia elektryczna, paliwa gazowe, para wodna, gorąca woda i powietrze do układów klimatyzacyjnych</v>
      </c>
      <c r="O1903" s="17" t="s">
        <v>30</v>
      </c>
    </row>
    <row r="1904" spans="1:15" ht="90" x14ac:dyDescent="0.25">
      <c r="A1904" s="8" t="s">
        <v>5330</v>
      </c>
      <c r="B1904" s="13" t="s">
        <v>5331</v>
      </c>
      <c r="C1904" s="12" t="s">
        <v>5332</v>
      </c>
      <c r="D1904" s="12" t="s">
        <v>5333</v>
      </c>
      <c r="E1904" s="14" t="s">
        <v>4745</v>
      </c>
      <c r="F1904" s="14" t="s">
        <v>26</v>
      </c>
      <c r="G1904" s="13" t="s">
        <v>5257</v>
      </c>
      <c r="H1904" s="13" t="s">
        <v>5258</v>
      </c>
      <c r="I1904" s="13" t="s">
        <v>133</v>
      </c>
      <c r="J1904" s="15">
        <v>4828301.0999999996</v>
      </c>
      <c r="K1904" s="15">
        <v>2413548.91</v>
      </c>
      <c r="L1904" s="16">
        <v>43160</v>
      </c>
      <c r="M1904" s="16">
        <v>43951</v>
      </c>
      <c r="N1904" s="12" t="str">
        <f>VLOOKUP(C1904,[1]Sheet1!$D:$R,15,0)</f>
        <v>10 Energia elektryczna, paliwa gazowe, para wodna, gorąca woda i powietrze do układów klimatyzacyjnych</v>
      </c>
      <c r="O1904" s="17" t="s">
        <v>52</v>
      </c>
    </row>
    <row r="1905" spans="1:15" ht="112.5" x14ac:dyDescent="0.25">
      <c r="A1905" s="8" t="s">
        <v>5334</v>
      </c>
      <c r="B1905" s="13" t="s">
        <v>5335</v>
      </c>
      <c r="C1905" s="12" t="s">
        <v>5336</v>
      </c>
      <c r="D1905" s="12" t="s">
        <v>5311</v>
      </c>
      <c r="E1905" s="14" t="s">
        <v>4745</v>
      </c>
      <c r="F1905" s="14" t="s">
        <v>26</v>
      </c>
      <c r="G1905" s="13" t="s">
        <v>5257</v>
      </c>
      <c r="H1905" s="13" t="s">
        <v>5258</v>
      </c>
      <c r="I1905" s="13" t="s">
        <v>133</v>
      </c>
      <c r="J1905" s="15">
        <v>21175456.66</v>
      </c>
      <c r="K1905" s="15">
        <v>5100500.46</v>
      </c>
      <c r="L1905" s="16">
        <v>42844</v>
      </c>
      <c r="M1905" s="16">
        <v>44197</v>
      </c>
      <c r="N1905" s="12" t="str">
        <f>VLOOKUP(C1905,[1]Sheet1!$D:$R,15,0)</f>
        <v>10 Energia elektryczna, paliwa gazowe, para wodna, gorąca woda i powietrze do układów klimatyzacyjnych</v>
      </c>
      <c r="O1905" s="17" t="s">
        <v>30</v>
      </c>
    </row>
    <row r="1906" spans="1:15" ht="90" x14ac:dyDescent="0.25">
      <c r="A1906" s="8" t="s">
        <v>5337</v>
      </c>
      <c r="B1906" s="13" t="s">
        <v>5338</v>
      </c>
      <c r="C1906" s="12" t="s">
        <v>5339</v>
      </c>
      <c r="D1906" s="12" t="s">
        <v>5256</v>
      </c>
      <c r="E1906" s="14" t="s">
        <v>4745</v>
      </c>
      <c r="F1906" s="14" t="s">
        <v>26</v>
      </c>
      <c r="G1906" s="13" t="s">
        <v>5257</v>
      </c>
      <c r="H1906" s="13" t="s">
        <v>5258</v>
      </c>
      <c r="I1906" s="13" t="s">
        <v>133</v>
      </c>
      <c r="J1906" s="15">
        <v>664471432.67999995</v>
      </c>
      <c r="K1906" s="15">
        <v>236678000.16999999</v>
      </c>
      <c r="L1906" s="16">
        <v>42005</v>
      </c>
      <c r="M1906" s="16">
        <v>44196</v>
      </c>
      <c r="N1906" s="12" t="str">
        <f>VLOOKUP(C1906,[1]Sheet1!$D:$R,15,0)</f>
        <v>10 Energia elektryczna, paliwa gazowe, para wodna, gorąca woda i powietrze do układów klimatyzacyjnych</v>
      </c>
      <c r="O1906" s="17" t="s">
        <v>30</v>
      </c>
    </row>
    <row r="1907" spans="1:15" ht="191.25" x14ac:dyDescent="0.25">
      <c r="A1907" s="8" t="s">
        <v>5340</v>
      </c>
      <c r="B1907" s="13" t="s">
        <v>5341</v>
      </c>
      <c r="C1907" s="12" t="s">
        <v>5342</v>
      </c>
      <c r="D1907" s="12" t="s">
        <v>5311</v>
      </c>
      <c r="E1907" s="14" t="s">
        <v>4745</v>
      </c>
      <c r="F1907" s="14" t="s">
        <v>26</v>
      </c>
      <c r="G1907" s="13" t="s">
        <v>5257</v>
      </c>
      <c r="H1907" s="13" t="s">
        <v>5258</v>
      </c>
      <c r="I1907" s="13" t="s">
        <v>133</v>
      </c>
      <c r="J1907" s="15">
        <v>140638037</v>
      </c>
      <c r="K1907" s="15">
        <v>48500000</v>
      </c>
      <c r="L1907" s="16">
        <v>43101</v>
      </c>
      <c r="M1907" s="16">
        <v>44834</v>
      </c>
      <c r="N1907" s="12" t="str">
        <f>VLOOKUP(C1907,[1]Sheet1!$D:$R,15,0)</f>
        <v>10 Energia elektryczna, paliwa gazowe, para wodna, gorąca woda i powietrze do układów klimatyzacyjnych</v>
      </c>
      <c r="O1907" s="17" t="s">
        <v>30</v>
      </c>
    </row>
    <row r="1908" spans="1:15" ht="67.5" x14ac:dyDescent="0.25">
      <c r="A1908" s="8" t="s">
        <v>5343</v>
      </c>
      <c r="B1908" s="13" t="s">
        <v>5344</v>
      </c>
      <c r="C1908" s="12" t="s">
        <v>5345</v>
      </c>
      <c r="D1908" s="12" t="s">
        <v>972</v>
      </c>
      <c r="E1908" s="14" t="s">
        <v>4745</v>
      </c>
      <c r="F1908" s="14" t="s">
        <v>26</v>
      </c>
      <c r="G1908" s="13" t="s">
        <v>5257</v>
      </c>
      <c r="H1908" s="13" t="s">
        <v>5258</v>
      </c>
      <c r="I1908" s="13" t="s">
        <v>133</v>
      </c>
      <c r="J1908" s="15">
        <v>12531099.439999999</v>
      </c>
      <c r="K1908" s="15">
        <v>6520856.5099999998</v>
      </c>
      <c r="L1908" s="16">
        <v>42948</v>
      </c>
      <c r="M1908" s="16">
        <v>43707</v>
      </c>
      <c r="N1908" s="12" t="str">
        <f>VLOOKUP(C1908,[1]Sheet1!$D:$R,15,0)</f>
        <v>10 Energia elektryczna, paliwa gazowe, para wodna, gorąca woda i powietrze do układów klimatyzacyjnych</v>
      </c>
      <c r="O1908" s="17" t="s">
        <v>52</v>
      </c>
    </row>
    <row r="1909" spans="1:15" ht="123.75" x14ac:dyDescent="0.25">
      <c r="A1909" s="8" t="s">
        <v>7743</v>
      </c>
      <c r="B1909" s="13" t="s">
        <v>8309</v>
      </c>
      <c r="C1909" s="12" t="s">
        <v>8768</v>
      </c>
      <c r="D1909" s="12" t="s">
        <v>5311</v>
      </c>
      <c r="E1909" s="14" t="s">
        <v>4745</v>
      </c>
      <c r="F1909" s="14" t="s">
        <v>26</v>
      </c>
      <c r="G1909" s="13" t="s">
        <v>5257</v>
      </c>
      <c r="H1909" s="13" t="s">
        <v>5258</v>
      </c>
      <c r="I1909" s="13" t="s">
        <v>133</v>
      </c>
      <c r="J1909" s="15">
        <v>82895420.799999997</v>
      </c>
      <c r="K1909" s="15">
        <v>30309191.309999999</v>
      </c>
      <c r="L1909" s="16">
        <v>43230</v>
      </c>
      <c r="M1909" s="16">
        <v>45077</v>
      </c>
      <c r="N1909" s="12" t="str">
        <f>VLOOKUP(C1909,[1]Sheet1!$D:$R,15,0)</f>
        <v>10 Energia elektryczna, paliwa gazowe, para wodna, gorąca woda i powietrze do układów klimatyzacyjnych</v>
      </c>
      <c r="O1909" s="17" t="s">
        <v>30</v>
      </c>
    </row>
    <row r="1910" spans="1:15" ht="112.5" x14ac:dyDescent="0.25">
      <c r="A1910" s="8" t="s">
        <v>5346</v>
      </c>
      <c r="B1910" s="13" t="s">
        <v>5347</v>
      </c>
      <c r="C1910" s="12" t="s">
        <v>5348</v>
      </c>
      <c r="D1910" s="12" t="s">
        <v>84</v>
      </c>
      <c r="E1910" s="14" t="s">
        <v>4745</v>
      </c>
      <c r="F1910" s="14" t="s">
        <v>26</v>
      </c>
      <c r="G1910" s="13" t="s">
        <v>5257</v>
      </c>
      <c r="H1910" s="13" t="s">
        <v>5258</v>
      </c>
      <c r="I1910" s="13" t="s">
        <v>133</v>
      </c>
      <c r="J1910" s="15">
        <v>300331468.36000001</v>
      </c>
      <c r="K1910" s="15">
        <v>68641597.180000007</v>
      </c>
      <c r="L1910" s="16">
        <v>41640</v>
      </c>
      <c r="M1910" s="16">
        <v>45107</v>
      </c>
      <c r="N1910" s="12" t="str">
        <f>VLOOKUP(C1910,[1]Sheet1!$D:$R,15,0)</f>
        <v>10 Energia elektryczna, paliwa gazowe, para wodna, gorąca woda i powietrze do układów klimatyzacyjnych</v>
      </c>
      <c r="O1910" s="17" t="s">
        <v>30</v>
      </c>
    </row>
    <row r="1911" spans="1:15" ht="202.5" x14ac:dyDescent="0.25">
      <c r="A1911" s="8" t="s">
        <v>5349</v>
      </c>
      <c r="B1911" s="13" t="s">
        <v>5350</v>
      </c>
      <c r="C1911" s="12" t="s">
        <v>5351</v>
      </c>
      <c r="D1911" s="12" t="s">
        <v>972</v>
      </c>
      <c r="E1911" s="14" t="s">
        <v>4745</v>
      </c>
      <c r="F1911" s="14" t="s">
        <v>26</v>
      </c>
      <c r="G1911" s="13" t="s">
        <v>5257</v>
      </c>
      <c r="H1911" s="13" t="s">
        <v>5258</v>
      </c>
      <c r="I1911" s="13" t="s">
        <v>133</v>
      </c>
      <c r="J1911" s="15">
        <v>6392310</v>
      </c>
      <c r="K1911" s="15">
        <v>3265628.25</v>
      </c>
      <c r="L1911" s="16">
        <v>42948</v>
      </c>
      <c r="M1911" s="16">
        <v>43707</v>
      </c>
      <c r="N1911" s="12" t="str">
        <f>VLOOKUP(C1911,[1]Sheet1!$D:$R,15,0)</f>
        <v>10 Energia elektryczna, paliwa gazowe, para wodna, gorąca woda i powietrze do układów klimatyzacyjnych</v>
      </c>
      <c r="O1911" s="17" t="s">
        <v>52</v>
      </c>
    </row>
    <row r="1912" spans="1:15" ht="90" x14ac:dyDescent="0.25">
      <c r="A1912" s="8" t="s">
        <v>5352</v>
      </c>
      <c r="B1912" s="13" t="s">
        <v>5353</v>
      </c>
      <c r="C1912" s="12" t="s">
        <v>5354</v>
      </c>
      <c r="D1912" s="12" t="s">
        <v>5311</v>
      </c>
      <c r="E1912" s="14" t="s">
        <v>4745</v>
      </c>
      <c r="F1912" s="14" t="s">
        <v>26</v>
      </c>
      <c r="G1912" s="13" t="s">
        <v>5257</v>
      </c>
      <c r="H1912" s="13" t="s">
        <v>5258</v>
      </c>
      <c r="I1912" s="13" t="s">
        <v>133</v>
      </c>
      <c r="J1912" s="15">
        <v>80153824.890000001</v>
      </c>
      <c r="K1912" s="15">
        <v>38087516.630000003</v>
      </c>
      <c r="L1912" s="16">
        <v>43009</v>
      </c>
      <c r="M1912" s="16">
        <v>45291</v>
      </c>
      <c r="N1912" s="12" t="str">
        <f>VLOOKUP(C1912,[1]Sheet1!$D:$R,15,0)</f>
        <v>10 Energia elektryczna, paliwa gazowe, para wodna, gorąca woda i powietrze do układów klimatyzacyjnych</v>
      </c>
      <c r="O1912" s="17" t="s">
        <v>30</v>
      </c>
    </row>
    <row r="1913" spans="1:15" ht="146.25" x14ac:dyDescent="0.25">
      <c r="A1913" s="8" t="s">
        <v>5355</v>
      </c>
      <c r="B1913" s="13" t="s">
        <v>5356</v>
      </c>
      <c r="C1913" s="12" t="s">
        <v>5357</v>
      </c>
      <c r="D1913" s="12" t="s">
        <v>5256</v>
      </c>
      <c r="E1913" s="14" t="s">
        <v>4745</v>
      </c>
      <c r="F1913" s="14" t="s">
        <v>26</v>
      </c>
      <c r="G1913" s="13" t="s">
        <v>5257</v>
      </c>
      <c r="H1913" s="13" t="s">
        <v>5258</v>
      </c>
      <c r="I1913" s="13" t="s">
        <v>133</v>
      </c>
      <c r="J1913" s="15">
        <v>1274676885</v>
      </c>
      <c r="K1913" s="15">
        <v>617280835.67999995</v>
      </c>
      <c r="L1913" s="16">
        <v>41640</v>
      </c>
      <c r="M1913" s="16">
        <v>44926</v>
      </c>
      <c r="N1913" s="12" t="str">
        <f>VLOOKUP(C1913,[1]Sheet1!$D:$R,15,0)</f>
        <v>10 Energia elektryczna, paliwa gazowe, para wodna, gorąca woda i powietrze do układów klimatyzacyjnych</v>
      </c>
      <c r="O1913" s="17" t="s">
        <v>30</v>
      </c>
    </row>
    <row r="1914" spans="1:15" ht="123.75" x14ac:dyDescent="0.25">
      <c r="A1914" s="8" t="s">
        <v>5358</v>
      </c>
      <c r="B1914" s="13" t="s">
        <v>5359</v>
      </c>
      <c r="C1914" s="12" t="s">
        <v>5360</v>
      </c>
      <c r="D1914" s="12" t="s">
        <v>5311</v>
      </c>
      <c r="E1914" s="14" t="s">
        <v>4745</v>
      </c>
      <c r="F1914" s="14" t="s">
        <v>26</v>
      </c>
      <c r="G1914" s="13" t="s">
        <v>5257</v>
      </c>
      <c r="H1914" s="13" t="s">
        <v>5258</v>
      </c>
      <c r="I1914" s="13" t="s">
        <v>133</v>
      </c>
      <c r="J1914" s="15">
        <v>38955721.979999997</v>
      </c>
      <c r="K1914" s="15">
        <v>11329231.310000001</v>
      </c>
      <c r="L1914" s="16">
        <v>42552</v>
      </c>
      <c r="M1914" s="16">
        <v>45015</v>
      </c>
      <c r="N1914" s="12" t="str">
        <f>VLOOKUP(C1914,[1]Sheet1!$D:$R,15,0)</f>
        <v>10 Energia elektryczna, paliwa gazowe, para wodna, gorąca woda i powietrze do układów klimatyzacyjnych</v>
      </c>
      <c r="O1914" s="17" t="s">
        <v>30</v>
      </c>
    </row>
    <row r="1915" spans="1:15" ht="67.5" x14ac:dyDescent="0.25">
      <c r="A1915" s="8" t="s">
        <v>5361</v>
      </c>
      <c r="B1915" s="13" t="s">
        <v>5362</v>
      </c>
      <c r="C1915" s="12" t="s">
        <v>5363</v>
      </c>
      <c r="D1915" s="12" t="s">
        <v>5256</v>
      </c>
      <c r="E1915" s="14" t="s">
        <v>4745</v>
      </c>
      <c r="F1915" s="14" t="s">
        <v>26</v>
      </c>
      <c r="G1915" s="13" t="s">
        <v>5257</v>
      </c>
      <c r="H1915" s="13" t="s">
        <v>5258</v>
      </c>
      <c r="I1915" s="13" t="s">
        <v>133</v>
      </c>
      <c r="J1915" s="15">
        <v>449257873.22000003</v>
      </c>
      <c r="K1915" s="15">
        <v>218673195</v>
      </c>
      <c r="L1915" s="16">
        <v>41640</v>
      </c>
      <c r="M1915" s="16">
        <v>44469</v>
      </c>
      <c r="N1915" s="12" t="str">
        <f>VLOOKUP(C1915,[1]Sheet1!$D:$R,15,0)</f>
        <v>10 Energia elektryczna, paliwa gazowe, para wodna, gorąca woda i powietrze do układów klimatyzacyjnych</v>
      </c>
      <c r="O1915" s="17" t="s">
        <v>30</v>
      </c>
    </row>
    <row r="1916" spans="1:15" ht="135" x14ac:dyDescent="0.25">
      <c r="A1916" s="8" t="s">
        <v>5364</v>
      </c>
      <c r="B1916" s="13" t="s">
        <v>5365</v>
      </c>
      <c r="C1916" s="12" t="s">
        <v>5366</v>
      </c>
      <c r="D1916" s="12" t="s">
        <v>84</v>
      </c>
      <c r="E1916" s="14" t="s">
        <v>4745</v>
      </c>
      <c r="F1916" s="14" t="s">
        <v>26</v>
      </c>
      <c r="G1916" s="13" t="s">
        <v>5257</v>
      </c>
      <c r="H1916" s="13" t="s">
        <v>5258</v>
      </c>
      <c r="I1916" s="13" t="s">
        <v>133</v>
      </c>
      <c r="J1916" s="15">
        <v>439240423.06</v>
      </c>
      <c r="K1916" s="15">
        <v>207912301.53</v>
      </c>
      <c r="L1916" s="16">
        <v>41640</v>
      </c>
      <c r="M1916" s="16">
        <v>44926</v>
      </c>
      <c r="N1916" s="12" t="str">
        <f>VLOOKUP(C1916,[1]Sheet1!$D:$R,15,0)</f>
        <v>10 Energia elektryczna, paliwa gazowe, para wodna, gorąca woda i powietrze do układów klimatyzacyjnych</v>
      </c>
      <c r="O1916" s="17" t="s">
        <v>30</v>
      </c>
    </row>
    <row r="1917" spans="1:15" ht="67.5" x14ac:dyDescent="0.25">
      <c r="A1917" s="8" t="s">
        <v>5367</v>
      </c>
      <c r="B1917" s="13" t="s">
        <v>5368</v>
      </c>
      <c r="C1917" s="12" t="s">
        <v>5369</v>
      </c>
      <c r="D1917" s="12" t="s">
        <v>88</v>
      </c>
      <c r="E1917" s="14" t="s">
        <v>4745</v>
      </c>
      <c r="F1917" s="14" t="s">
        <v>26</v>
      </c>
      <c r="G1917" s="13" t="s">
        <v>5257</v>
      </c>
      <c r="H1917" s="13" t="s">
        <v>5258</v>
      </c>
      <c r="I1917" s="13" t="s">
        <v>133</v>
      </c>
      <c r="J1917" s="15">
        <v>4784071.78</v>
      </c>
      <c r="K1917" s="15">
        <v>2486027.5299999998</v>
      </c>
      <c r="L1917" s="16">
        <v>42734</v>
      </c>
      <c r="M1917" s="16">
        <v>43524</v>
      </c>
      <c r="N1917" s="12" t="str">
        <f>VLOOKUP(C1917,[1]Sheet1!$D:$R,15,0)</f>
        <v>10 Energia elektryczna, paliwa gazowe, para wodna, gorąca woda i powietrze do układów klimatyzacyjnych</v>
      </c>
      <c r="O1917" s="17" t="s">
        <v>52</v>
      </c>
    </row>
    <row r="1918" spans="1:15" ht="101.25" x14ac:dyDescent="0.25">
      <c r="A1918" s="8" t="s">
        <v>5370</v>
      </c>
      <c r="B1918" s="13" t="s">
        <v>5371</v>
      </c>
      <c r="C1918" s="12" t="s">
        <v>5372</v>
      </c>
      <c r="D1918" s="12" t="s">
        <v>5311</v>
      </c>
      <c r="E1918" s="14" t="s">
        <v>4745</v>
      </c>
      <c r="F1918" s="14" t="s">
        <v>26</v>
      </c>
      <c r="G1918" s="13" t="s">
        <v>5257</v>
      </c>
      <c r="H1918" s="13" t="s">
        <v>5258</v>
      </c>
      <c r="I1918" s="13" t="s">
        <v>133</v>
      </c>
      <c r="J1918" s="15">
        <v>22995760.199999999</v>
      </c>
      <c r="K1918" s="15">
        <v>6971183.3300000001</v>
      </c>
      <c r="L1918" s="16">
        <v>43136</v>
      </c>
      <c r="M1918" s="16">
        <v>44926</v>
      </c>
      <c r="N1918" s="12" t="str">
        <f>VLOOKUP(C1918,[1]Sheet1!$D:$R,15,0)</f>
        <v>10 Energia elektryczna, paliwa gazowe, para wodna, gorąca woda i powietrze do układów klimatyzacyjnych</v>
      </c>
      <c r="O1918" s="17" t="s">
        <v>30</v>
      </c>
    </row>
    <row r="1919" spans="1:15" ht="123.75" x14ac:dyDescent="0.25">
      <c r="A1919" s="8" t="s">
        <v>5373</v>
      </c>
      <c r="B1919" s="13" t="s">
        <v>5374</v>
      </c>
      <c r="C1919" s="12" t="s">
        <v>5375</v>
      </c>
      <c r="D1919" s="12" t="s">
        <v>88</v>
      </c>
      <c r="E1919" s="14" t="s">
        <v>4745</v>
      </c>
      <c r="F1919" s="14" t="s">
        <v>26</v>
      </c>
      <c r="G1919" s="13" t="s">
        <v>5257</v>
      </c>
      <c r="H1919" s="13" t="s">
        <v>5258</v>
      </c>
      <c r="I1919" s="13" t="s">
        <v>133</v>
      </c>
      <c r="J1919" s="15">
        <v>24835987.800000001</v>
      </c>
      <c r="K1919" s="15">
        <v>11437051.1</v>
      </c>
      <c r="L1919" s="16">
        <v>43101</v>
      </c>
      <c r="M1919" s="16">
        <v>44196</v>
      </c>
      <c r="N1919" s="12" t="str">
        <f>VLOOKUP(C1919,[1]Sheet1!$D:$R,15,0)</f>
        <v>10 Energia elektryczna, paliwa gazowe, para wodna, gorąca woda i powietrze do układów klimatyzacyjnych</v>
      </c>
      <c r="O1919" s="17" t="s">
        <v>30</v>
      </c>
    </row>
    <row r="1920" spans="1:15" ht="67.5" x14ac:dyDescent="0.25">
      <c r="A1920" s="8" t="s">
        <v>5376</v>
      </c>
      <c r="B1920" s="13" t="s">
        <v>5377</v>
      </c>
      <c r="C1920" s="12" t="s">
        <v>5378</v>
      </c>
      <c r="D1920" s="12" t="s">
        <v>88</v>
      </c>
      <c r="E1920" s="14" t="s">
        <v>4745</v>
      </c>
      <c r="F1920" s="14" t="s">
        <v>26</v>
      </c>
      <c r="G1920" s="13" t="s">
        <v>5257</v>
      </c>
      <c r="H1920" s="13" t="s">
        <v>5258</v>
      </c>
      <c r="I1920" s="13" t="s">
        <v>133</v>
      </c>
      <c r="J1920" s="15">
        <v>12012714</v>
      </c>
      <c r="K1920" s="15">
        <v>7520504.0199999996</v>
      </c>
      <c r="L1920" s="16">
        <v>42734</v>
      </c>
      <c r="M1920" s="16">
        <v>44012</v>
      </c>
      <c r="N1920" s="12" t="str">
        <f>VLOOKUP(C1920,[1]Sheet1!$D:$R,15,0)</f>
        <v>10 Energia elektryczna, paliwa gazowe, para wodna, gorąca woda i powietrze do układów klimatyzacyjnych</v>
      </c>
      <c r="O1920" s="17" t="s">
        <v>30</v>
      </c>
    </row>
    <row r="1921" spans="1:15" ht="202.5" x14ac:dyDescent="0.25">
      <c r="A1921" s="8" t="s">
        <v>5379</v>
      </c>
      <c r="B1921" s="13" t="s">
        <v>8310</v>
      </c>
      <c r="C1921" s="12" t="s">
        <v>5380</v>
      </c>
      <c r="D1921" s="12" t="s">
        <v>5301</v>
      </c>
      <c r="E1921" s="14" t="s">
        <v>4745</v>
      </c>
      <c r="F1921" s="14" t="s">
        <v>26</v>
      </c>
      <c r="G1921" s="13" t="s">
        <v>5257</v>
      </c>
      <c r="H1921" s="13" t="s">
        <v>5258</v>
      </c>
      <c r="I1921" s="13" t="s">
        <v>133</v>
      </c>
      <c r="J1921" s="15">
        <v>13455257.24</v>
      </c>
      <c r="K1921" s="15">
        <v>7579602.1100000003</v>
      </c>
      <c r="L1921" s="16">
        <v>41791</v>
      </c>
      <c r="M1921" s="16">
        <v>44196</v>
      </c>
      <c r="N1921" s="12" t="str">
        <f>VLOOKUP(C1921,[1]Sheet1!$D:$R,15,0)</f>
        <v>10 Energia elektryczna, paliwa gazowe, para wodna, gorąca woda i powietrze do układów klimatyzacyjnych</v>
      </c>
      <c r="O1921" s="17" t="s">
        <v>30</v>
      </c>
    </row>
    <row r="1922" spans="1:15" ht="67.5" x14ac:dyDescent="0.25">
      <c r="A1922" s="8" t="s">
        <v>5381</v>
      </c>
      <c r="B1922" s="13" t="s">
        <v>5382</v>
      </c>
      <c r="C1922" s="12" t="s">
        <v>5383</v>
      </c>
      <c r="D1922" s="12" t="s">
        <v>88</v>
      </c>
      <c r="E1922" s="14" t="s">
        <v>4745</v>
      </c>
      <c r="F1922" s="14" t="s">
        <v>26</v>
      </c>
      <c r="G1922" s="13" t="s">
        <v>5257</v>
      </c>
      <c r="H1922" s="13" t="s">
        <v>5258</v>
      </c>
      <c r="I1922" s="13" t="s">
        <v>133</v>
      </c>
      <c r="J1922" s="15">
        <v>48966693.07</v>
      </c>
      <c r="K1922" s="15">
        <v>25051036.98</v>
      </c>
      <c r="L1922" s="16">
        <v>43191</v>
      </c>
      <c r="M1922" s="16">
        <v>44681</v>
      </c>
      <c r="N1922" s="12" t="str">
        <f>VLOOKUP(C1922,[1]Sheet1!$D:$R,15,0)</f>
        <v>10 Energia elektryczna, paliwa gazowe, para wodna, gorąca woda i powietrze do układów klimatyzacyjnych</v>
      </c>
      <c r="O1922" s="17" t="s">
        <v>30</v>
      </c>
    </row>
    <row r="1923" spans="1:15" ht="202.5" x14ac:dyDescent="0.25">
      <c r="A1923" s="8" t="s">
        <v>5384</v>
      </c>
      <c r="B1923" s="13" t="s">
        <v>5385</v>
      </c>
      <c r="C1923" s="12" t="s">
        <v>5386</v>
      </c>
      <c r="D1923" s="12" t="s">
        <v>953</v>
      </c>
      <c r="E1923" s="14" t="s">
        <v>4745</v>
      </c>
      <c r="F1923" s="14" t="s">
        <v>26</v>
      </c>
      <c r="G1923" s="13" t="s">
        <v>5257</v>
      </c>
      <c r="H1923" s="13" t="s">
        <v>5258</v>
      </c>
      <c r="I1923" s="13" t="s">
        <v>133</v>
      </c>
      <c r="J1923" s="15">
        <v>27992078.510000002</v>
      </c>
      <c r="K1923" s="15">
        <v>10552928.029999999</v>
      </c>
      <c r="L1923" s="16">
        <v>42787</v>
      </c>
      <c r="M1923" s="16">
        <v>44196</v>
      </c>
      <c r="N1923" s="12" t="str">
        <f>VLOOKUP(C1923,[1]Sheet1!$D:$R,15,0)</f>
        <v>10 Energia elektryczna, paliwa gazowe, para wodna, gorąca woda i powietrze do układów klimatyzacyjnych</v>
      </c>
      <c r="O1923" s="17" t="s">
        <v>30</v>
      </c>
    </row>
    <row r="1924" spans="1:15" ht="112.5" x14ac:dyDescent="0.25">
      <c r="A1924" s="8" t="s">
        <v>5387</v>
      </c>
      <c r="B1924" s="13" t="s">
        <v>5388</v>
      </c>
      <c r="C1924" s="12" t="s">
        <v>5389</v>
      </c>
      <c r="D1924" s="12" t="s">
        <v>953</v>
      </c>
      <c r="E1924" s="14" t="s">
        <v>4745</v>
      </c>
      <c r="F1924" s="14" t="s">
        <v>26</v>
      </c>
      <c r="G1924" s="13" t="s">
        <v>5257</v>
      </c>
      <c r="H1924" s="13" t="s">
        <v>5258</v>
      </c>
      <c r="I1924" s="13" t="s">
        <v>133</v>
      </c>
      <c r="J1924" s="15">
        <v>18133720.260000002</v>
      </c>
      <c r="K1924" s="15">
        <v>7593600.7800000003</v>
      </c>
      <c r="L1924" s="16">
        <v>42822</v>
      </c>
      <c r="M1924" s="16">
        <v>43889</v>
      </c>
      <c r="N1924" s="12" t="str">
        <f>VLOOKUP(C1924,[1]Sheet1!$D:$R,15,0)</f>
        <v>10 Energia elektryczna, paliwa gazowe, para wodna, gorąca woda i powietrze do układów klimatyzacyjnych</v>
      </c>
      <c r="O1924" s="17" t="s">
        <v>52</v>
      </c>
    </row>
    <row r="1925" spans="1:15" ht="90" x14ac:dyDescent="0.25">
      <c r="A1925" s="8" t="s">
        <v>5390</v>
      </c>
      <c r="B1925" s="13" t="s">
        <v>5391</v>
      </c>
      <c r="C1925" s="12" t="s">
        <v>5392</v>
      </c>
      <c r="D1925" s="12" t="s">
        <v>88</v>
      </c>
      <c r="E1925" s="14" t="s">
        <v>4745</v>
      </c>
      <c r="F1925" s="14" t="s">
        <v>26</v>
      </c>
      <c r="G1925" s="13" t="s">
        <v>5257</v>
      </c>
      <c r="H1925" s="13" t="s">
        <v>5258</v>
      </c>
      <c r="I1925" s="13" t="s">
        <v>133</v>
      </c>
      <c r="J1925" s="15">
        <v>29003659.530000001</v>
      </c>
      <c r="K1925" s="15">
        <v>13480432.130000001</v>
      </c>
      <c r="L1925" s="16">
        <v>43287</v>
      </c>
      <c r="M1925" s="16">
        <v>44561</v>
      </c>
      <c r="N1925" s="12" t="str">
        <f>VLOOKUP(C1925,[1]Sheet1!$D:$R,15,0)</f>
        <v>10 Energia elektryczna, paliwa gazowe, para wodna, gorąca woda i powietrze do układów klimatyzacyjnych</v>
      </c>
      <c r="O1925" s="17" t="s">
        <v>30</v>
      </c>
    </row>
    <row r="1926" spans="1:15" ht="67.5" x14ac:dyDescent="0.25">
      <c r="A1926" s="8" t="s">
        <v>5393</v>
      </c>
      <c r="B1926" s="13" t="s">
        <v>5394</v>
      </c>
      <c r="C1926" s="12" t="s">
        <v>5395</v>
      </c>
      <c r="D1926" s="12" t="s">
        <v>5265</v>
      </c>
      <c r="E1926" s="14" t="s">
        <v>4745</v>
      </c>
      <c r="F1926" s="14" t="s">
        <v>26</v>
      </c>
      <c r="G1926" s="13" t="s">
        <v>5257</v>
      </c>
      <c r="H1926" s="13" t="s">
        <v>5258</v>
      </c>
      <c r="I1926" s="13" t="s">
        <v>133</v>
      </c>
      <c r="J1926" s="15">
        <v>9706926.5999999996</v>
      </c>
      <c r="K1926" s="15">
        <v>4775023.75</v>
      </c>
      <c r="L1926" s="16">
        <v>42916</v>
      </c>
      <c r="M1926" s="16">
        <v>43343</v>
      </c>
      <c r="N1926" s="12" t="str">
        <f>VLOOKUP(C1926,[1]Sheet1!$D:$R,15,0)</f>
        <v>10 Energia elektryczna, paliwa gazowe, para wodna, gorąca woda i powietrze do układów klimatyzacyjnych</v>
      </c>
      <c r="O1926" s="17" t="s">
        <v>52</v>
      </c>
    </row>
    <row r="1927" spans="1:15" ht="180" x14ac:dyDescent="0.25">
      <c r="A1927" s="8" t="s">
        <v>5396</v>
      </c>
      <c r="B1927" s="13" t="s">
        <v>5397</v>
      </c>
      <c r="C1927" s="12" t="s">
        <v>5398</v>
      </c>
      <c r="D1927" s="12" t="s">
        <v>88</v>
      </c>
      <c r="E1927" s="14" t="s">
        <v>4745</v>
      </c>
      <c r="F1927" s="14" t="s">
        <v>26</v>
      </c>
      <c r="G1927" s="13" t="s">
        <v>5257</v>
      </c>
      <c r="H1927" s="13" t="s">
        <v>5258</v>
      </c>
      <c r="I1927" s="13" t="s">
        <v>133</v>
      </c>
      <c r="J1927" s="15">
        <v>13730344.050000001</v>
      </c>
      <c r="K1927" s="15">
        <v>6679544.96</v>
      </c>
      <c r="L1927" s="16">
        <v>43405</v>
      </c>
      <c r="M1927" s="16">
        <v>44742</v>
      </c>
      <c r="N1927" s="12" t="str">
        <f>VLOOKUP(C1927,[1]Sheet1!$D:$R,15,0)</f>
        <v>10 Energia elektryczna, paliwa gazowe, para wodna, gorąca woda i powietrze do układów klimatyzacyjnych</v>
      </c>
      <c r="O1927" s="17" t="s">
        <v>30</v>
      </c>
    </row>
    <row r="1928" spans="1:15" ht="67.5" x14ac:dyDescent="0.25">
      <c r="A1928" s="8" t="s">
        <v>5399</v>
      </c>
      <c r="B1928" s="13" t="s">
        <v>5400</v>
      </c>
      <c r="C1928" s="12" t="s">
        <v>5401</v>
      </c>
      <c r="D1928" s="12" t="s">
        <v>88</v>
      </c>
      <c r="E1928" s="14" t="s">
        <v>4745</v>
      </c>
      <c r="F1928" s="14" t="s">
        <v>26</v>
      </c>
      <c r="G1928" s="13" t="s">
        <v>5257</v>
      </c>
      <c r="H1928" s="13" t="s">
        <v>5258</v>
      </c>
      <c r="I1928" s="13" t="s">
        <v>133</v>
      </c>
      <c r="J1928" s="15">
        <v>14761780</v>
      </c>
      <c r="K1928" s="15">
        <v>7144373.1900000004</v>
      </c>
      <c r="L1928" s="16">
        <v>43405</v>
      </c>
      <c r="M1928" s="16">
        <v>44197</v>
      </c>
      <c r="N1928" s="12" t="str">
        <f>VLOOKUP(C1928,[1]Sheet1!$D:$R,15,0)</f>
        <v>10 Energia elektryczna, paliwa gazowe, para wodna, gorąca woda i powietrze do układów klimatyzacyjnych</v>
      </c>
      <c r="O1928" s="17" t="s">
        <v>30</v>
      </c>
    </row>
    <row r="1929" spans="1:15" ht="112.5" x14ac:dyDescent="0.25">
      <c r="A1929" s="8" t="s">
        <v>5402</v>
      </c>
      <c r="B1929" s="13" t="s">
        <v>5403</v>
      </c>
      <c r="C1929" s="12" t="s">
        <v>5404</v>
      </c>
      <c r="D1929" s="12" t="s">
        <v>88</v>
      </c>
      <c r="E1929" s="14" t="s">
        <v>4745</v>
      </c>
      <c r="F1929" s="14" t="s">
        <v>26</v>
      </c>
      <c r="G1929" s="13" t="s">
        <v>5257</v>
      </c>
      <c r="H1929" s="13" t="s">
        <v>5258</v>
      </c>
      <c r="I1929" s="13" t="s">
        <v>133</v>
      </c>
      <c r="J1929" s="15">
        <v>17987206.93</v>
      </c>
      <c r="K1929" s="15">
        <v>8702899.3100000005</v>
      </c>
      <c r="L1929" s="16">
        <v>43097</v>
      </c>
      <c r="M1929" s="16">
        <v>44196</v>
      </c>
      <c r="N1929" s="12" t="str">
        <f>VLOOKUP(C1929,[1]Sheet1!$D:$R,15,0)</f>
        <v>10 Energia elektryczna, paliwa gazowe, para wodna, gorąca woda i powietrze do układów klimatyzacyjnych</v>
      </c>
      <c r="O1929" s="17" t="s">
        <v>30</v>
      </c>
    </row>
    <row r="1930" spans="1:15" ht="123.75" x14ac:dyDescent="0.25">
      <c r="A1930" s="8" t="s">
        <v>5405</v>
      </c>
      <c r="B1930" s="13" t="s">
        <v>5406</v>
      </c>
      <c r="C1930" s="12" t="s">
        <v>5407</v>
      </c>
      <c r="D1930" s="12" t="s">
        <v>84</v>
      </c>
      <c r="E1930" s="14" t="s">
        <v>4745</v>
      </c>
      <c r="F1930" s="14" t="s">
        <v>26</v>
      </c>
      <c r="G1930" s="13" t="s">
        <v>5257</v>
      </c>
      <c r="H1930" s="13" t="s">
        <v>5258</v>
      </c>
      <c r="I1930" s="13" t="s">
        <v>133</v>
      </c>
      <c r="J1930" s="15">
        <v>214835656.96000001</v>
      </c>
      <c r="K1930" s="15">
        <v>45679938.390000001</v>
      </c>
      <c r="L1930" s="16">
        <v>41640</v>
      </c>
      <c r="M1930" s="16">
        <v>44651</v>
      </c>
      <c r="N1930" s="12" t="str">
        <f>VLOOKUP(C1930,[1]Sheet1!$D:$R,15,0)</f>
        <v>10 Energia elektryczna, paliwa gazowe, para wodna, gorąca woda i powietrze do układów klimatyzacyjnych</v>
      </c>
      <c r="O1930" s="17" t="s">
        <v>30</v>
      </c>
    </row>
    <row r="1931" spans="1:15" ht="135" x14ac:dyDescent="0.25">
      <c r="A1931" s="8" t="s">
        <v>5408</v>
      </c>
      <c r="B1931" s="13" t="s">
        <v>5409</v>
      </c>
      <c r="C1931" s="12" t="s">
        <v>5410</v>
      </c>
      <c r="D1931" s="12" t="s">
        <v>5411</v>
      </c>
      <c r="E1931" s="14" t="s">
        <v>4745</v>
      </c>
      <c r="F1931" s="14" t="s">
        <v>26</v>
      </c>
      <c r="G1931" s="13" t="s">
        <v>5412</v>
      </c>
      <c r="H1931" s="13" t="s">
        <v>5413</v>
      </c>
      <c r="I1931" s="13" t="s">
        <v>133</v>
      </c>
      <c r="J1931" s="15">
        <v>2101700</v>
      </c>
      <c r="K1931" s="15">
        <v>1786445</v>
      </c>
      <c r="L1931" s="16">
        <v>42418</v>
      </c>
      <c r="M1931" s="16">
        <v>43100</v>
      </c>
      <c r="N1931" s="12" t="str">
        <f>VLOOKUP(C1931,[1]Sheet1!$D:$R,15,0)</f>
        <v>23 Sztuka, rozrywka, sektor kreatywny i rekreacja</v>
      </c>
      <c r="O1931" s="17" t="s">
        <v>52</v>
      </c>
    </row>
    <row r="1932" spans="1:15" ht="67.5" x14ac:dyDescent="0.25">
      <c r="A1932" s="8" t="s">
        <v>5414</v>
      </c>
      <c r="B1932" s="13" t="s">
        <v>5415</v>
      </c>
      <c r="C1932" s="12" t="s">
        <v>5416</v>
      </c>
      <c r="D1932" s="12" t="s">
        <v>5417</v>
      </c>
      <c r="E1932" s="14" t="s">
        <v>4745</v>
      </c>
      <c r="F1932" s="14" t="s">
        <v>26</v>
      </c>
      <c r="G1932" s="13" t="s">
        <v>5412</v>
      </c>
      <c r="H1932" s="13" t="s">
        <v>5413</v>
      </c>
      <c r="I1932" s="13" t="s">
        <v>133</v>
      </c>
      <c r="J1932" s="15">
        <v>7794492.6900000004</v>
      </c>
      <c r="K1932" s="15">
        <v>6549507.29</v>
      </c>
      <c r="L1932" s="16">
        <v>42430</v>
      </c>
      <c r="M1932" s="16">
        <v>43830</v>
      </c>
      <c r="N1932" s="12" t="str">
        <f>VLOOKUP(C1932,[1]Sheet1!$D:$R,15,0)</f>
        <v>24 Inne niewyszczególnione usługi</v>
      </c>
      <c r="O1932" s="17" t="s">
        <v>52</v>
      </c>
    </row>
    <row r="1933" spans="1:15" ht="157.5" x14ac:dyDescent="0.25">
      <c r="A1933" s="8" t="s">
        <v>5418</v>
      </c>
      <c r="B1933" s="13" t="s">
        <v>5419</v>
      </c>
      <c r="C1933" s="12" t="s">
        <v>5420</v>
      </c>
      <c r="D1933" s="12" t="s">
        <v>5421</v>
      </c>
      <c r="E1933" s="14" t="s">
        <v>4745</v>
      </c>
      <c r="F1933" s="14" t="s">
        <v>26</v>
      </c>
      <c r="G1933" s="13" t="s">
        <v>5412</v>
      </c>
      <c r="H1933" s="13" t="s">
        <v>5413</v>
      </c>
      <c r="I1933" s="13" t="s">
        <v>133</v>
      </c>
      <c r="J1933" s="15">
        <v>28579899.359999999</v>
      </c>
      <c r="K1933" s="15">
        <v>18770620.440000001</v>
      </c>
      <c r="L1933" s="16">
        <v>41640</v>
      </c>
      <c r="M1933" s="16">
        <v>44012</v>
      </c>
      <c r="N1933" s="12" t="str">
        <f>VLOOKUP(C1933,[1]Sheet1!$D:$R,15,0)</f>
        <v>23 Sztuka, rozrywka, sektor kreatywny i rekreacja</v>
      </c>
      <c r="O1933" s="17" t="s">
        <v>30</v>
      </c>
    </row>
    <row r="1934" spans="1:15" ht="213.75" x14ac:dyDescent="0.25">
      <c r="A1934" s="8" t="s">
        <v>5422</v>
      </c>
      <c r="B1934" s="13" t="s">
        <v>5423</v>
      </c>
      <c r="C1934" s="12" t="s">
        <v>5424</v>
      </c>
      <c r="D1934" s="12" t="s">
        <v>5425</v>
      </c>
      <c r="E1934" s="14" t="s">
        <v>4745</v>
      </c>
      <c r="F1934" s="14" t="s">
        <v>26</v>
      </c>
      <c r="G1934" s="13" t="s">
        <v>5412</v>
      </c>
      <c r="H1934" s="13" t="s">
        <v>5413</v>
      </c>
      <c r="I1934" s="13" t="s">
        <v>133</v>
      </c>
      <c r="J1934" s="15">
        <v>56776092.869999997</v>
      </c>
      <c r="K1934" s="15">
        <v>29047310.829999998</v>
      </c>
      <c r="L1934" s="16">
        <v>41671</v>
      </c>
      <c r="M1934" s="16">
        <v>44377</v>
      </c>
      <c r="N1934" s="12" t="str">
        <f>VLOOKUP(C1934,[1]Sheet1!$D:$R,15,0)</f>
        <v>23 Sztuka, rozrywka, sektor kreatywny i rekreacja</v>
      </c>
      <c r="O1934" s="17" t="s">
        <v>30</v>
      </c>
    </row>
    <row r="1935" spans="1:15" ht="101.25" x14ac:dyDescent="0.25">
      <c r="A1935" s="8" t="s">
        <v>5426</v>
      </c>
      <c r="B1935" s="13" t="s">
        <v>5427</v>
      </c>
      <c r="C1935" s="12" t="s">
        <v>5428</v>
      </c>
      <c r="D1935" s="12" t="s">
        <v>5429</v>
      </c>
      <c r="E1935" s="14" t="s">
        <v>4745</v>
      </c>
      <c r="F1935" s="14" t="s">
        <v>26</v>
      </c>
      <c r="G1935" s="13" t="s">
        <v>5412</v>
      </c>
      <c r="H1935" s="13" t="s">
        <v>5413</v>
      </c>
      <c r="I1935" s="13" t="s">
        <v>133</v>
      </c>
      <c r="J1935" s="15">
        <v>25274435.82</v>
      </c>
      <c r="K1935" s="15">
        <v>14673312.630000001</v>
      </c>
      <c r="L1935" s="16">
        <v>42544</v>
      </c>
      <c r="M1935" s="16">
        <v>44165</v>
      </c>
      <c r="N1935" s="12" t="str">
        <f>VLOOKUP(C1935,[1]Sheet1!$D:$R,15,0)</f>
        <v>24 Inne niewyszczególnione usługi</v>
      </c>
      <c r="O1935" s="17" t="s">
        <v>30</v>
      </c>
    </row>
    <row r="1936" spans="1:15" ht="112.5" x14ac:dyDescent="0.25">
      <c r="A1936" s="8" t="s">
        <v>5430</v>
      </c>
      <c r="B1936" s="13" t="s">
        <v>5431</v>
      </c>
      <c r="C1936" s="12" t="s">
        <v>5432</v>
      </c>
      <c r="D1936" s="12" t="s">
        <v>5433</v>
      </c>
      <c r="E1936" s="14" t="s">
        <v>4745</v>
      </c>
      <c r="F1936" s="14" t="s">
        <v>26</v>
      </c>
      <c r="G1936" s="13" t="s">
        <v>5412</v>
      </c>
      <c r="H1936" s="13" t="s">
        <v>5413</v>
      </c>
      <c r="I1936" s="13" t="s">
        <v>133</v>
      </c>
      <c r="J1936" s="15">
        <v>22036438.219999999</v>
      </c>
      <c r="K1936" s="15">
        <v>15283271.02</v>
      </c>
      <c r="L1936" s="16">
        <v>42795</v>
      </c>
      <c r="M1936" s="16">
        <v>44196</v>
      </c>
      <c r="N1936" s="12" t="str">
        <f>VLOOKUP(C1936,[1]Sheet1!$D:$R,15,0)</f>
        <v>23 Sztuka, rozrywka, sektor kreatywny i rekreacja</v>
      </c>
      <c r="O1936" s="17" t="s">
        <v>30</v>
      </c>
    </row>
    <row r="1937" spans="1:15" ht="180" x14ac:dyDescent="0.25">
      <c r="A1937" s="8" t="s">
        <v>5434</v>
      </c>
      <c r="B1937" s="13" t="s">
        <v>5435</v>
      </c>
      <c r="C1937" s="12" t="s">
        <v>5436</v>
      </c>
      <c r="D1937" s="12" t="s">
        <v>5437</v>
      </c>
      <c r="E1937" s="14" t="s">
        <v>4745</v>
      </c>
      <c r="F1937" s="14" t="s">
        <v>26</v>
      </c>
      <c r="G1937" s="13" t="s">
        <v>5412</v>
      </c>
      <c r="H1937" s="13" t="s">
        <v>5413</v>
      </c>
      <c r="I1937" s="13" t="s">
        <v>133</v>
      </c>
      <c r="J1937" s="15">
        <v>5543004.6500000004</v>
      </c>
      <c r="K1937" s="15">
        <v>4579298.1900000004</v>
      </c>
      <c r="L1937" s="16">
        <v>41640</v>
      </c>
      <c r="M1937" s="16">
        <v>43738</v>
      </c>
      <c r="N1937" s="12" t="str">
        <f>VLOOKUP(C1937,[1]Sheet1!$D:$R,15,0)</f>
        <v>23 Sztuka, rozrywka, sektor kreatywny i rekreacja</v>
      </c>
      <c r="O1937" s="17" t="s">
        <v>30</v>
      </c>
    </row>
    <row r="1938" spans="1:15" ht="180" x14ac:dyDescent="0.25">
      <c r="A1938" s="8" t="s">
        <v>5438</v>
      </c>
      <c r="B1938" s="13" t="s">
        <v>5439</v>
      </c>
      <c r="C1938" s="12" t="s">
        <v>5440</v>
      </c>
      <c r="D1938" s="12" t="s">
        <v>5441</v>
      </c>
      <c r="E1938" s="14" t="s">
        <v>4745</v>
      </c>
      <c r="F1938" s="14" t="s">
        <v>26</v>
      </c>
      <c r="G1938" s="13" t="s">
        <v>5412</v>
      </c>
      <c r="H1938" s="13" t="s">
        <v>5413</v>
      </c>
      <c r="I1938" s="13" t="s">
        <v>133</v>
      </c>
      <c r="J1938" s="15">
        <v>10096480.369999999</v>
      </c>
      <c r="K1938" s="15">
        <v>8423871.3300000001</v>
      </c>
      <c r="L1938" s="16">
        <v>42736</v>
      </c>
      <c r="M1938" s="16">
        <v>43465</v>
      </c>
      <c r="N1938" s="12" t="str">
        <f>VLOOKUP(C1938,[1]Sheet1!$D:$R,15,0)</f>
        <v>23 Sztuka, rozrywka, sektor kreatywny i rekreacja</v>
      </c>
      <c r="O1938" s="17" t="s">
        <v>52</v>
      </c>
    </row>
    <row r="1939" spans="1:15" ht="191.25" x14ac:dyDescent="0.25">
      <c r="A1939" s="8" t="s">
        <v>5442</v>
      </c>
      <c r="B1939" s="13" t="s">
        <v>5443</v>
      </c>
      <c r="C1939" s="12" t="s">
        <v>5444</v>
      </c>
      <c r="D1939" s="12" t="s">
        <v>5445</v>
      </c>
      <c r="E1939" s="14" t="s">
        <v>4745</v>
      </c>
      <c r="F1939" s="14" t="s">
        <v>26</v>
      </c>
      <c r="G1939" s="13" t="s">
        <v>5412</v>
      </c>
      <c r="H1939" s="13" t="s">
        <v>5413</v>
      </c>
      <c r="I1939" s="13" t="s">
        <v>133</v>
      </c>
      <c r="J1939" s="15">
        <v>9526463.5899999999</v>
      </c>
      <c r="K1939" s="15">
        <v>6602624.1799999997</v>
      </c>
      <c r="L1939" s="16">
        <v>42401</v>
      </c>
      <c r="M1939" s="16">
        <v>43328</v>
      </c>
      <c r="N1939" s="12" t="str">
        <f>VLOOKUP(C1939,[1]Sheet1!$D:$R,15,0)</f>
        <v>24 Inne niewyszczególnione usługi</v>
      </c>
      <c r="O1939" s="17" t="s">
        <v>52</v>
      </c>
    </row>
    <row r="1940" spans="1:15" ht="67.5" x14ac:dyDescent="0.25">
      <c r="A1940" s="8" t="s">
        <v>5446</v>
      </c>
      <c r="B1940" s="13" t="s">
        <v>5447</v>
      </c>
      <c r="C1940" s="12" t="s">
        <v>5448</v>
      </c>
      <c r="D1940" s="12" t="s">
        <v>5449</v>
      </c>
      <c r="E1940" s="14" t="s">
        <v>4745</v>
      </c>
      <c r="F1940" s="14" t="s">
        <v>26</v>
      </c>
      <c r="G1940" s="13" t="s">
        <v>5412</v>
      </c>
      <c r="H1940" s="13" t="s">
        <v>5413</v>
      </c>
      <c r="I1940" s="13" t="s">
        <v>133</v>
      </c>
      <c r="J1940" s="15">
        <v>19817230.969999999</v>
      </c>
      <c r="K1940" s="15">
        <v>13542917.66</v>
      </c>
      <c r="L1940" s="16">
        <v>42506</v>
      </c>
      <c r="M1940" s="16">
        <v>43890</v>
      </c>
      <c r="N1940" s="12" t="str">
        <f>VLOOKUP(C1940,[1]Sheet1!$D:$R,15,0)</f>
        <v>23 Sztuka, rozrywka, sektor kreatywny i rekreacja</v>
      </c>
      <c r="O1940" s="17" t="s">
        <v>30</v>
      </c>
    </row>
    <row r="1941" spans="1:15" ht="157.5" x14ac:dyDescent="0.25">
      <c r="A1941" s="8" t="s">
        <v>5450</v>
      </c>
      <c r="B1941" s="13" t="s">
        <v>5451</v>
      </c>
      <c r="C1941" s="12" t="s">
        <v>5452</v>
      </c>
      <c r="D1941" s="12" t="s">
        <v>5453</v>
      </c>
      <c r="E1941" s="14" t="s">
        <v>4745</v>
      </c>
      <c r="F1941" s="14" t="s">
        <v>26</v>
      </c>
      <c r="G1941" s="13" t="s">
        <v>5412</v>
      </c>
      <c r="H1941" s="13" t="s">
        <v>5413</v>
      </c>
      <c r="I1941" s="13" t="s">
        <v>133</v>
      </c>
      <c r="J1941" s="15">
        <v>52471756.350000001</v>
      </c>
      <c r="K1941" s="15">
        <v>37124075.43</v>
      </c>
      <c r="L1941" s="16">
        <v>42795</v>
      </c>
      <c r="M1941" s="16">
        <v>44196</v>
      </c>
      <c r="N1941" s="12" t="str">
        <f>VLOOKUP(C1941,[1]Sheet1!$D:$R,15,0)</f>
        <v>23 Sztuka, rozrywka, sektor kreatywny i rekreacja</v>
      </c>
      <c r="O1941" s="17" t="s">
        <v>30</v>
      </c>
    </row>
    <row r="1942" spans="1:15" ht="123.75" x14ac:dyDescent="0.25">
      <c r="A1942" s="8" t="s">
        <v>5454</v>
      </c>
      <c r="B1942" s="13" t="s">
        <v>5455</v>
      </c>
      <c r="C1942" s="12" t="s">
        <v>5456</v>
      </c>
      <c r="D1942" s="12" t="s">
        <v>5457</v>
      </c>
      <c r="E1942" s="14" t="s">
        <v>4745</v>
      </c>
      <c r="F1942" s="14" t="s">
        <v>26</v>
      </c>
      <c r="G1942" s="13" t="s">
        <v>5412</v>
      </c>
      <c r="H1942" s="13" t="s">
        <v>5413</v>
      </c>
      <c r="I1942" s="13" t="s">
        <v>133</v>
      </c>
      <c r="J1942" s="15">
        <v>40685475.390000001</v>
      </c>
      <c r="K1942" s="15">
        <v>24790574.25</v>
      </c>
      <c r="L1942" s="16">
        <v>42445</v>
      </c>
      <c r="M1942" s="16">
        <v>44196</v>
      </c>
      <c r="N1942" s="12" t="str">
        <f>VLOOKUP(C1942,[1]Sheet1!$D:$R,15,0)</f>
        <v>23 Sztuka, rozrywka, sektor kreatywny i rekreacja</v>
      </c>
      <c r="O1942" s="17" t="s">
        <v>30</v>
      </c>
    </row>
    <row r="1943" spans="1:15" ht="101.25" x14ac:dyDescent="0.25">
      <c r="A1943" s="8" t="s">
        <v>5458</v>
      </c>
      <c r="B1943" s="13" t="s">
        <v>5459</v>
      </c>
      <c r="C1943" s="12" t="s">
        <v>5460</v>
      </c>
      <c r="D1943" s="12" t="s">
        <v>5461</v>
      </c>
      <c r="E1943" s="14" t="s">
        <v>4745</v>
      </c>
      <c r="F1943" s="14" t="s">
        <v>26</v>
      </c>
      <c r="G1943" s="13" t="s">
        <v>5412</v>
      </c>
      <c r="H1943" s="13" t="s">
        <v>5413</v>
      </c>
      <c r="I1943" s="13" t="s">
        <v>133</v>
      </c>
      <c r="J1943" s="15">
        <v>24569468.890000001</v>
      </c>
      <c r="K1943" s="15">
        <v>20315184.969999999</v>
      </c>
      <c r="L1943" s="16">
        <v>42678</v>
      </c>
      <c r="M1943" s="16">
        <v>44651</v>
      </c>
      <c r="N1943" s="12" t="str">
        <f>VLOOKUP(C1943,[1]Sheet1!$D:$R,15,0)</f>
        <v>24 Inne niewyszczególnione usługi</v>
      </c>
      <c r="O1943" s="17" t="s">
        <v>30</v>
      </c>
    </row>
    <row r="1944" spans="1:15" ht="135" x14ac:dyDescent="0.25">
      <c r="A1944" s="8" t="s">
        <v>5462</v>
      </c>
      <c r="B1944" s="13" t="s">
        <v>5463</v>
      </c>
      <c r="C1944" s="12" t="s">
        <v>5464</v>
      </c>
      <c r="D1944" s="12" t="s">
        <v>5465</v>
      </c>
      <c r="E1944" s="14" t="s">
        <v>4745</v>
      </c>
      <c r="F1944" s="14" t="s">
        <v>26</v>
      </c>
      <c r="G1944" s="13" t="s">
        <v>5412</v>
      </c>
      <c r="H1944" s="13" t="s">
        <v>5413</v>
      </c>
      <c r="I1944" s="13" t="s">
        <v>133</v>
      </c>
      <c r="J1944" s="15">
        <v>45564948.57</v>
      </c>
      <c r="K1944" s="15">
        <v>18390375.710000001</v>
      </c>
      <c r="L1944" s="16">
        <v>42370</v>
      </c>
      <c r="M1944" s="16">
        <v>43465</v>
      </c>
      <c r="N1944" s="12" t="str">
        <f>VLOOKUP(C1944,[1]Sheet1!$D:$R,15,0)</f>
        <v>23 Sztuka, rozrywka, sektor kreatywny i rekreacja</v>
      </c>
      <c r="O1944" s="17" t="s">
        <v>52</v>
      </c>
    </row>
    <row r="1945" spans="1:15" ht="168.75" x14ac:dyDescent="0.25">
      <c r="A1945" s="8" t="s">
        <v>5466</v>
      </c>
      <c r="B1945" s="13" t="s">
        <v>5467</v>
      </c>
      <c r="C1945" s="12" t="s">
        <v>5468</v>
      </c>
      <c r="D1945" s="12" t="s">
        <v>5469</v>
      </c>
      <c r="E1945" s="14" t="s">
        <v>4745</v>
      </c>
      <c r="F1945" s="14" t="s">
        <v>26</v>
      </c>
      <c r="G1945" s="13" t="s">
        <v>5412</v>
      </c>
      <c r="H1945" s="13" t="s">
        <v>5413</v>
      </c>
      <c r="I1945" s="13" t="s">
        <v>133</v>
      </c>
      <c r="J1945" s="15">
        <v>21328347.469999999</v>
      </c>
      <c r="K1945" s="15">
        <v>13977513.23</v>
      </c>
      <c r="L1945" s="16">
        <v>41640</v>
      </c>
      <c r="M1945" s="16">
        <v>43677</v>
      </c>
      <c r="N1945" s="12" t="str">
        <f>VLOOKUP(C1945,[1]Sheet1!$D:$R,15,0)</f>
        <v>23 Sztuka, rozrywka, sektor kreatywny i rekreacja</v>
      </c>
      <c r="O1945" s="17" t="s">
        <v>52</v>
      </c>
    </row>
    <row r="1946" spans="1:15" ht="236.25" x14ac:dyDescent="0.25">
      <c r="A1946" s="8" t="s">
        <v>5470</v>
      </c>
      <c r="B1946" s="13" t="s">
        <v>5471</v>
      </c>
      <c r="C1946" s="12" t="s">
        <v>5472</v>
      </c>
      <c r="D1946" s="12" t="s">
        <v>5473</v>
      </c>
      <c r="E1946" s="14" t="s">
        <v>4745</v>
      </c>
      <c r="F1946" s="14" t="s">
        <v>26</v>
      </c>
      <c r="G1946" s="13" t="s">
        <v>5412</v>
      </c>
      <c r="H1946" s="13" t="s">
        <v>5413</v>
      </c>
      <c r="I1946" s="13" t="s">
        <v>133</v>
      </c>
      <c r="J1946" s="15">
        <v>9845097.1799999997</v>
      </c>
      <c r="K1946" s="15">
        <v>6577249.3099999996</v>
      </c>
      <c r="L1946" s="16">
        <v>42402</v>
      </c>
      <c r="M1946" s="16">
        <v>43281</v>
      </c>
      <c r="N1946" s="12" t="str">
        <f>VLOOKUP(C1946,[1]Sheet1!$D:$R,15,0)</f>
        <v>23 Sztuka, rozrywka, sektor kreatywny i rekreacja</v>
      </c>
      <c r="O1946" s="17" t="s">
        <v>52</v>
      </c>
    </row>
    <row r="1947" spans="1:15" ht="146.25" x14ac:dyDescent="0.25">
      <c r="A1947" s="8" t="s">
        <v>5474</v>
      </c>
      <c r="B1947" s="13" t="s">
        <v>5475</v>
      </c>
      <c r="C1947" s="12" t="s">
        <v>5476</v>
      </c>
      <c r="D1947" s="12" t="s">
        <v>5477</v>
      </c>
      <c r="E1947" s="14" t="s">
        <v>4745</v>
      </c>
      <c r="F1947" s="14" t="s">
        <v>26</v>
      </c>
      <c r="G1947" s="13" t="s">
        <v>5412</v>
      </c>
      <c r="H1947" s="13" t="s">
        <v>5413</v>
      </c>
      <c r="I1947" s="13" t="s">
        <v>133</v>
      </c>
      <c r="J1947" s="15">
        <v>15352650.9</v>
      </c>
      <c r="K1947" s="15">
        <v>10611890.779999999</v>
      </c>
      <c r="L1947" s="16">
        <v>42768</v>
      </c>
      <c r="M1947" s="16">
        <v>43982</v>
      </c>
      <c r="N1947" s="12" t="str">
        <f>VLOOKUP(C1947,[1]Sheet1!$D:$R,15,0)</f>
        <v>23 Sztuka, rozrywka, sektor kreatywny i rekreacja</v>
      </c>
      <c r="O1947" s="17" t="s">
        <v>30</v>
      </c>
    </row>
    <row r="1948" spans="1:15" ht="236.25" x14ac:dyDescent="0.25">
      <c r="A1948" s="8" t="s">
        <v>5478</v>
      </c>
      <c r="B1948" s="13" t="s">
        <v>5479</v>
      </c>
      <c r="C1948" s="12" t="s">
        <v>5480</v>
      </c>
      <c r="D1948" s="12" t="s">
        <v>5481</v>
      </c>
      <c r="E1948" s="14" t="s">
        <v>4745</v>
      </c>
      <c r="F1948" s="14" t="s">
        <v>26</v>
      </c>
      <c r="G1948" s="13" t="s">
        <v>5412</v>
      </c>
      <c r="H1948" s="13" t="s">
        <v>5413</v>
      </c>
      <c r="I1948" s="13" t="s">
        <v>133</v>
      </c>
      <c r="J1948" s="15">
        <v>20708530.530000001</v>
      </c>
      <c r="K1948" s="15">
        <v>17550973.93</v>
      </c>
      <c r="L1948" s="16">
        <v>41640</v>
      </c>
      <c r="M1948" s="16">
        <v>43190</v>
      </c>
      <c r="N1948" s="12" t="str">
        <f>VLOOKUP(C1948,[1]Sheet1!$D:$R,15,0)</f>
        <v>24 Inne niewyszczególnione usługi</v>
      </c>
      <c r="O1948" s="17" t="s">
        <v>52</v>
      </c>
    </row>
    <row r="1949" spans="1:15" ht="213.75" x14ac:dyDescent="0.25">
      <c r="A1949" s="8" t="s">
        <v>5482</v>
      </c>
      <c r="B1949" s="13" t="s">
        <v>5483</v>
      </c>
      <c r="C1949" s="12" t="s">
        <v>5484</v>
      </c>
      <c r="D1949" s="12" t="s">
        <v>5473</v>
      </c>
      <c r="E1949" s="14" t="s">
        <v>4745</v>
      </c>
      <c r="F1949" s="14" t="s">
        <v>26</v>
      </c>
      <c r="G1949" s="13" t="s">
        <v>5412</v>
      </c>
      <c r="H1949" s="13" t="s">
        <v>5413</v>
      </c>
      <c r="I1949" s="13" t="s">
        <v>133</v>
      </c>
      <c r="J1949" s="15">
        <v>18279162.5</v>
      </c>
      <c r="K1949" s="15">
        <v>12242057</v>
      </c>
      <c r="L1949" s="16">
        <v>41640</v>
      </c>
      <c r="M1949" s="16">
        <v>43524</v>
      </c>
      <c r="N1949" s="12" t="str">
        <f>VLOOKUP(C1949,[1]Sheet1!$D:$R,15,0)</f>
        <v>23 Sztuka, rozrywka, sektor kreatywny i rekreacja</v>
      </c>
      <c r="O1949" s="17" t="s">
        <v>52</v>
      </c>
    </row>
    <row r="1950" spans="1:15" ht="180" x14ac:dyDescent="0.25">
      <c r="A1950" s="8" t="s">
        <v>5485</v>
      </c>
      <c r="B1950" s="13" t="s">
        <v>5486</v>
      </c>
      <c r="C1950" s="12" t="s">
        <v>5487</v>
      </c>
      <c r="D1950" s="12" t="s">
        <v>5488</v>
      </c>
      <c r="E1950" s="14" t="s">
        <v>4745</v>
      </c>
      <c r="F1950" s="14" t="s">
        <v>26</v>
      </c>
      <c r="G1950" s="13" t="s">
        <v>5412</v>
      </c>
      <c r="H1950" s="13" t="s">
        <v>5413</v>
      </c>
      <c r="I1950" s="13" t="s">
        <v>133</v>
      </c>
      <c r="J1950" s="15">
        <v>7598181.0199999996</v>
      </c>
      <c r="K1950" s="15">
        <v>5389953.7300000004</v>
      </c>
      <c r="L1950" s="16">
        <v>41862</v>
      </c>
      <c r="M1950" s="16">
        <v>44074</v>
      </c>
      <c r="N1950" s="12" t="str">
        <f>VLOOKUP(C1950,[1]Sheet1!$D:$R,15,0)</f>
        <v>24 Inne niewyszczególnione usługi</v>
      </c>
      <c r="O1950" s="17" t="s">
        <v>30</v>
      </c>
    </row>
    <row r="1951" spans="1:15" ht="112.5" x14ac:dyDescent="0.25">
      <c r="A1951" s="8" t="s">
        <v>5489</v>
      </c>
      <c r="B1951" s="13" t="s">
        <v>5490</v>
      </c>
      <c r="C1951" s="12" t="s">
        <v>5491</v>
      </c>
      <c r="D1951" s="12" t="s">
        <v>5492</v>
      </c>
      <c r="E1951" s="14" t="s">
        <v>4745</v>
      </c>
      <c r="F1951" s="14" t="s">
        <v>26</v>
      </c>
      <c r="G1951" s="13" t="s">
        <v>5412</v>
      </c>
      <c r="H1951" s="13" t="s">
        <v>5413</v>
      </c>
      <c r="I1951" s="13" t="s">
        <v>133</v>
      </c>
      <c r="J1951" s="15">
        <v>15671301.289999999</v>
      </c>
      <c r="K1951" s="15">
        <v>12868647.189999999</v>
      </c>
      <c r="L1951" s="16">
        <v>42208</v>
      </c>
      <c r="M1951" s="16">
        <v>43373</v>
      </c>
      <c r="N1951" s="12" t="str">
        <f>VLOOKUP(C1951,[1]Sheet1!$D:$R,15,0)</f>
        <v>24 Inne niewyszczególnione usługi</v>
      </c>
      <c r="O1951" s="17" t="s">
        <v>30</v>
      </c>
    </row>
    <row r="1952" spans="1:15" ht="191.25" x14ac:dyDescent="0.25">
      <c r="A1952" s="8" t="s">
        <v>5493</v>
      </c>
      <c r="B1952" s="13" t="s">
        <v>5494</v>
      </c>
      <c r="C1952" s="12" t="s">
        <v>5495</v>
      </c>
      <c r="D1952" s="12" t="s">
        <v>5496</v>
      </c>
      <c r="E1952" s="14" t="s">
        <v>4745</v>
      </c>
      <c r="F1952" s="14" t="s">
        <v>26</v>
      </c>
      <c r="G1952" s="13" t="s">
        <v>5412</v>
      </c>
      <c r="H1952" s="13" t="s">
        <v>5413</v>
      </c>
      <c r="I1952" s="13" t="s">
        <v>133</v>
      </c>
      <c r="J1952" s="15">
        <v>12236149.91</v>
      </c>
      <c r="K1952" s="15">
        <v>10334619.18</v>
      </c>
      <c r="L1952" s="16">
        <v>41640</v>
      </c>
      <c r="M1952" s="16">
        <v>44133</v>
      </c>
      <c r="N1952" s="12" t="str">
        <f>VLOOKUP(C1952,[1]Sheet1!$D:$R,15,0)</f>
        <v>24 Inne niewyszczególnione usługi</v>
      </c>
      <c r="O1952" s="17" t="s">
        <v>30</v>
      </c>
    </row>
    <row r="1953" spans="1:15" ht="202.5" x14ac:dyDescent="0.25">
      <c r="A1953" s="8" t="s">
        <v>5497</v>
      </c>
      <c r="B1953" s="13" t="s">
        <v>5498</v>
      </c>
      <c r="C1953" s="12" t="s">
        <v>5499</v>
      </c>
      <c r="D1953" s="12" t="s">
        <v>5500</v>
      </c>
      <c r="E1953" s="14" t="s">
        <v>4745</v>
      </c>
      <c r="F1953" s="14" t="s">
        <v>26</v>
      </c>
      <c r="G1953" s="13" t="s">
        <v>5412</v>
      </c>
      <c r="H1953" s="13" t="s">
        <v>5413</v>
      </c>
      <c r="I1953" s="13" t="s">
        <v>133</v>
      </c>
      <c r="J1953" s="15">
        <v>27623319.719999999</v>
      </c>
      <c r="K1953" s="15">
        <v>14519840.34</v>
      </c>
      <c r="L1953" s="16">
        <v>41974</v>
      </c>
      <c r="M1953" s="16">
        <v>44104</v>
      </c>
      <c r="N1953" s="12" t="str">
        <f>VLOOKUP(C1953,[1]Sheet1!$D:$R,15,0)</f>
        <v>23 Sztuka, rozrywka, sektor kreatywny i rekreacja</v>
      </c>
      <c r="O1953" s="17" t="s">
        <v>30</v>
      </c>
    </row>
    <row r="1954" spans="1:15" ht="101.25" x14ac:dyDescent="0.25">
      <c r="A1954" s="8" t="s">
        <v>5501</v>
      </c>
      <c r="B1954" s="13" t="s">
        <v>5502</v>
      </c>
      <c r="C1954" s="12" t="s">
        <v>5503</v>
      </c>
      <c r="D1954" s="12" t="s">
        <v>5504</v>
      </c>
      <c r="E1954" s="14" t="s">
        <v>4745</v>
      </c>
      <c r="F1954" s="14" t="s">
        <v>26</v>
      </c>
      <c r="G1954" s="13" t="s">
        <v>5412</v>
      </c>
      <c r="H1954" s="13" t="s">
        <v>5413</v>
      </c>
      <c r="I1954" s="13" t="s">
        <v>133</v>
      </c>
      <c r="J1954" s="15">
        <v>10267070.720000001</v>
      </c>
      <c r="K1954" s="15">
        <v>8619699.3200000003</v>
      </c>
      <c r="L1954" s="16">
        <v>41640</v>
      </c>
      <c r="M1954" s="16">
        <v>43465</v>
      </c>
      <c r="N1954" s="12" t="str">
        <f>VLOOKUP(C1954,[1]Sheet1!$D:$R,15,0)</f>
        <v>24 Inne niewyszczególnione usługi</v>
      </c>
      <c r="O1954" s="17" t="s">
        <v>52</v>
      </c>
    </row>
    <row r="1955" spans="1:15" ht="146.25" x14ac:dyDescent="0.25">
      <c r="A1955" s="8" t="s">
        <v>5505</v>
      </c>
      <c r="B1955" s="13" t="s">
        <v>5506</v>
      </c>
      <c r="C1955" s="12" t="s">
        <v>5507</v>
      </c>
      <c r="D1955" s="12" t="s">
        <v>5508</v>
      </c>
      <c r="E1955" s="14" t="s">
        <v>4745</v>
      </c>
      <c r="F1955" s="14" t="s">
        <v>26</v>
      </c>
      <c r="G1955" s="13" t="s">
        <v>5412</v>
      </c>
      <c r="H1955" s="13" t="s">
        <v>5413</v>
      </c>
      <c r="I1955" s="13" t="s">
        <v>133</v>
      </c>
      <c r="J1955" s="15">
        <v>2732659</v>
      </c>
      <c r="K1955" s="15">
        <v>2317660.15</v>
      </c>
      <c r="L1955" s="16">
        <v>41640</v>
      </c>
      <c r="M1955" s="16">
        <v>43524</v>
      </c>
      <c r="N1955" s="12" t="str">
        <f>VLOOKUP(C1955,[1]Sheet1!$D:$R,15,0)</f>
        <v>24 Inne niewyszczególnione usługi</v>
      </c>
      <c r="O1955" s="17" t="s">
        <v>30</v>
      </c>
    </row>
    <row r="1956" spans="1:15" ht="180" x14ac:dyDescent="0.25">
      <c r="A1956" s="8" t="s">
        <v>5509</v>
      </c>
      <c r="B1956" s="13" t="s">
        <v>5510</v>
      </c>
      <c r="C1956" s="12" t="s">
        <v>5511</v>
      </c>
      <c r="D1956" s="12" t="s">
        <v>5512</v>
      </c>
      <c r="E1956" s="14" t="s">
        <v>4745</v>
      </c>
      <c r="F1956" s="14" t="s">
        <v>26</v>
      </c>
      <c r="G1956" s="13" t="s">
        <v>5412</v>
      </c>
      <c r="H1956" s="13" t="s">
        <v>5413</v>
      </c>
      <c r="I1956" s="13" t="s">
        <v>133</v>
      </c>
      <c r="J1956" s="15">
        <v>14314657.6</v>
      </c>
      <c r="K1956" s="15">
        <v>9407732.8499999996</v>
      </c>
      <c r="L1956" s="16">
        <v>42398</v>
      </c>
      <c r="M1956" s="16">
        <v>43464</v>
      </c>
      <c r="N1956" s="12" t="str">
        <f>VLOOKUP(C1956,[1]Sheet1!$D:$R,15,0)</f>
        <v>23 Sztuka, rozrywka, sektor kreatywny i rekreacja</v>
      </c>
      <c r="O1956" s="17" t="s">
        <v>52</v>
      </c>
    </row>
    <row r="1957" spans="1:15" ht="67.5" x14ac:dyDescent="0.25">
      <c r="A1957" s="8" t="s">
        <v>5513</v>
      </c>
      <c r="B1957" s="13" t="s">
        <v>5514</v>
      </c>
      <c r="C1957" s="12" t="s">
        <v>5515</v>
      </c>
      <c r="D1957" s="12" t="s">
        <v>5516</v>
      </c>
      <c r="E1957" s="14" t="s">
        <v>4745</v>
      </c>
      <c r="F1957" s="14" t="s">
        <v>26</v>
      </c>
      <c r="G1957" s="13" t="s">
        <v>5412</v>
      </c>
      <c r="H1957" s="13" t="s">
        <v>5413</v>
      </c>
      <c r="I1957" s="13" t="s">
        <v>133</v>
      </c>
      <c r="J1957" s="15">
        <v>17572281.379999999</v>
      </c>
      <c r="K1957" s="15">
        <v>14936235.17</v>
      </c>
      <c r="L1957" s="16">
        <v>42744</v>
      </c>
      <c r="M1957" s="16">
        <v>44286</v>
      </c>
      <c r="N1957" s="12" t="str">
        <f>VLOOKUP(C1957,[1]Sheet1!$D:$R,15,0)</f>
        <v>23 Sztuka, rozrywka, sektor kreatywny i rekreacja</v>
      </c>
      <c r="O1957" s="17" t="s">
        <v>30</v>
      </c>
    </row>
    <row r="1958" spans="1:15" ht="236.25" x14ac:dyDescent="0.25">
      <c r="A1958" s="8" t="s">
        <v>5517</v>
      </c>
      <c r="B1958" s="13" t="s">
        <v>5518</v>
      </c>
      <c r="C1958" s="12" t="s">
        <v>5519</v>
      </c>
      <c r="D1958" s="12" t="s">
        <v>5520</v>
      </c>
      <c r="E1958" s="14" t="s">
        <v>4745</v>
      </c>
      <c r="F1958" s="14" t="s">
        <v>26</v>
      </c>
      <c r="G1958" s="13" t="s">
        <v>5412</v>
      </c>
      <c r="H1958" s="13" t="s">
        <v>5413</v>
      </c>
      <c r="I1958" s="13" t="s">
        <v>133</v>
      </c>
      <c r="J1958" s="15">
        <v>25672015.600000001</v>
      </c>
      <c r="K1958" s="15">
        <v>14339588.800000001</v>
      </c>
      <c r="L1958" s="16">
        <v>42614</v>
      </c>
      <c r="M1958" s="16">
        <v>44377</v>
      </c>
      <c r="N1958" s="12" t="str">
        <f>VLOOKUP(C1958,[1]Sheet1!$D:$R,15,0)</f>
        <v>23 Sztuka, rozrywka, sektor kreatywny i rekreacja</v>
      </c>
      <c r="O1958" s="17" t="s">
        <v>30</v>
      </c>
    </row>
    <row r="1959" spans="1:15" ht="112.5" x14ac:dyDescent="0.25">
      <c r="A1959" s="8" t="s">
        <v>5521</v>
      </c>
      <c r="B1959" s="13" t="s">
        <v>5522</v>
      </c>
      <c r="C1959" s="12" t="s">
        <v>5523</v>
      </c>
      <c r="D1959" s="12" t="s">
        <v>5524</v>
      </c>
      <c r="E1959" s="14" t="s">
        <v>4745</v>
      </c>
      <c r="F1959" s="14" t="s">
        <v>26</v>
      </c>
      <c r="G1959" s="13" t="s">
        <v>5412</v>
      </c>
      <c r="H1959" s="13" t="s">
        <v>5413</v>
      </c>
      <c r="I1959" s="13" t="s">
        <v>133</v>
      </c>
      <c r="J1959" s="15">
        <v>20336622.190000001</v>
      </c>
      <c r="K1959" s="15">
        <v>14152034.369999999</v>
      </c>
      <c r="L1959" s="16">
        <v>42614</v>
      </c>
      <c r="M1959" s="16">
        <v>43496</v>
      </c>
      <c r="N1959" s="12" t="str">
        <f>VLOOKUP(C1959,[1]Sheet1!$D:$R,15,0)</f>
        <v>23 Sztuka, rozrywka, sektor kreatywny i rekreacja</v>
      </c>
      <c r="O1959" s="17" t="s">
        <v>52</v>
      </c>
    </row>
    <row r="1960" spans="1:15" ht="191.25" x14ac:dyDescent="0.25">
      <c r="A1960" s="8" t="s">
        <v>5525</v>
      </c>
      <c r="B1960" s="13" t="s">
        <v>5526</v>
      </c>
      <c r="C1960" s="12" t="s">
        <v>5527</v>
      </c>
      <c r="D1960" s="12" t="s">
        <v>5528</v>
      </c>
      <c r="E1960" s="14" t="s">
        <v>4745</v>
      </c>
      <c r="F1960" s="14" t="s">
        <v>26</v>
      </c>
      <c r="G1960" s="13" t="s">
        <v>5412</v>
      </c>
      <c r="H1960" s="13" t="s">
        <v>5413</v>
      </c>
      <c r="I1960" s="13" t="s">
        <v>133</v>
      </c>
      <c r="J1960" s="15">
        <v>26065163.640000001</v>
      </c>
      <c r="K1960" s="15">
        <v>17880699.809999999</v>
      </c>
      <c r="L1960" s="16">
        <v>42810</v>
      </c>
      <c r="M1960" s="16">
        <v>44561</v>
      </c>
      <c r="N1960" s="12" t="str">
        <f>VLOOKUP(C1960,[1]Sheet1!$D:$R,15,0)</f>
        <v>24 Inne niewyszczególnione usługi</v>
      </c>
      <c r="O1960" s="17" t="s">
        <v>30</v>
      </c>
    </row>
    <row r="1961" spans="1:15" ht="191.25" x14ac:dyDescent="0.25">
      <c r="A1961" s="8" t="s">
        <v>5529</v>
      </c>
      <c r="B1961" s="13" t="s">
        <v>5530</v>
      </c>
      <c r="C1961" s="12" t="s">
        <v>5531</v>
      </c>
      <c r="D1961" s="12" t="s">
        <v>5532</v>
      </c>
      <c r="E1961" s="14" t="s">
        <v>4745</v>
      </c>
      <c r="F1961" s="14" t="s">
        <v>26</v>
      </c>
      <c r="G1961" s="13" t="s">
        <v>5412</v>
      </c>
      <c r="H1961" s="13" t="s">
        <v>5413</v>
      </c>
      <c r="I1961" s="13" t="s">
        <v>133</v>
      </c>
      <c r="J1961" s="15">
        <v>29685620.649999999</v>
      </c>
      <c r="K1961" s="15">
        <v>15065040.65</v>
      </c>
      <c r="L1961" s="16">
        <v>42794</v>
      </c>
      <c r="M1961" s="16">
        <v>44196</v>
      </c>
      <c r="N1961" s="12" t="str">
        <f>VLOOKUP(C1961,[1]Sheet1!$D:$R,15,0)</f>
        <v>23 Sztuka, rozrywka, sektor kreatywny i rekreacja</v>
      </c>
      <c r="O1961" s="17" t="s">
        <v>30</v>
      </c>
    </row>
    <row r="1962" spans="1:15" ht="236.25" x14ac:dyDescent="0.25">
      <c r="A1962" s="8" t="s">
        <v>5533</v>
      </c>
      <c r="B1962" s="13" t="s">
        <v>5534</v>
      </c>
      <c r="C1962" s="12" t="s">
        <v>5535</v>
      </c>
      <c r="D1962" s="12" t="s">
        <v>5536</v>
      </c>
      <c r="E1962" s="14" t="s">
        <v>4745</v>
      </c>
      <c r="F1962" s="14" t="s">
        <v>26</v>
      </c>
      <c r="G1962" s="13" t="s">
        <v>5412</v>
      </c>
      <c r="H1962" s="13" t="s">
        <v>5413</v>
      </c>
      <c r="I1962" s="13" t="s">
        <v>133</v>
      </c>
      <c r="J1962" s="15">
        <v>40851808.340000004</v>
      </c>
      <c r="K1962" s="15">
        <v>28284529.739999998</v>
      </c>
      <c r="L1962" s="16">
        <v>41852</v>
      </c>
      <c r="M1962" s="16">
        <v>44377</v>
      </c>
      <c r="N1962" s="12" t="str">
        <f>VLOOKUP(C1962,[1]Sheet1!$D:$R,15,0)</f>
        <v>23 Sztuka, rozrywka, sektor kreatywny i rekreacja</v>
      </c>
      <c r="O1962" s="17" t="s">
        <v>30</v>
      </c>
    </row>
    <row r="1963" spans="1:15" ht="135" x14ac:dyDescent="0.25">
      <c r="A1963" s="8" t="s">
        <v>7744</v>
      </c>
      <c r="B1963" s="13" t="s">
        <v>8311</v>
      </c>
      <c r="C1963" s="12" t="s">
        <v>8769</v>
      </c>
      <c r="D1963" s="12" t="s">
        <v>9021</v>
      </c>
      <c r="E1963" s="14" t="s">
        <v>4745</v>
      </c>
      <c r="F1963" s="14" t="s">
        <v>26</v>
      </c>
      <c r="G1963" s="13" t="s">
        <v>5412</v>
      </c>
      <c r="H1963" s="13" t="s">
        <v>5413</v>
      </c>
      <c r="I1963" s="13" t="s">
        <v>133</v>
      </c>
      <c r="J1963" s="15">
        <v>19240411.989999998</v>
      </c>
      <c r="K1963" s="15">
        <v>13153015.140000001</v>
      </c>
      <c r="L1963" s="16">
        <v>41640</v>
      </c>
      <c r="M1963" s="16">
        <v>44561</v>
      </c>
      <c r="N1963" s="12" t="str">
        <f>VLOOKUP(C1963,[1]Sheet1!$D:$R,15,0)</f>
        <v>23 Sztuka, rozrywka, sektor kreatywny i rekreacja</v>
      </c>
      <c r="O1963" s="17" t="s">
        <v>30</v>
      </c>
    </row>
    <row r="1964" spans="1:15" ht="191.25" x14ac:dyDescent="0.25">
      <c r="A1964" s="8" t="s">
        <v>5537</v>
      </c>
      <c r="B1964" s="13" t="s">
        <v>5538</v>
      </c>
      <c r="C1964" s="12" t="s">
        <v>5539</v>
      </c>
      <c r="D1964" s="12" t="s">
        <v>5540</v>
      </c>
      <c r="E1964" s="14" t="s">
        <v>4745</v>
      </c>
      <c r="F1964" s="14" t="s">
        <v>26</v>
      </c>
      <c r="G1964" s="13" t="s">
        <v>5412</v>
      </c>
      <c r="H1964" s="13" t="s">
        <v>5413</v>
      </c>
      <c r="I1964" s="13" t="s">
        <v>133</v>
      </c>
      <c r="J1964" s="15">
        <v>21000689.82</v>
      </c>
      <c r="K1964" s="15">
        <v>17838601.34</v>
      </c>
      <c r="L1964" s="16">
        <v>41640</v>
      </c>
      <c r="M1964" s="16">
        <v>44286</v>
      </c>
      <c r="N1964" s="12" t="str">
        <f>VLOOKUP(C1964,[1]Sheet1!$D:$R,15,0)</f>
        <v>24 Inne niewyszczególnione usługi</v>
      </c>
      <c r="O1964" s="17" t="s">
        <v>30</v>
      </c>
    </row>
    <row r="1965" spans="1:15" ht="247.5" x14ac:dyDescent="0.25">
      <c r="A1965" s="8" t="s">
        <v>5541</v>
      </c>
      <c r="B1965" s="13" t="s">
        <v>5542</v>
      </c>
      <c r="C1965" s="12" t="s">
        <v>5543</v>
      </c>
      <c r="D1965" s="12" t="s">
        <v>5544</v>
      </c>
      <c r="E1965" s="14" t="s">
        <v>4745</v>
      </c>
      <c r="F1965" s="14" t="s">
        <v>26</v>
      </c>
      <c r="G1965" s="13" t="s">
        <v>5412</v>
      </c>
      <c r="H1965" s="13" t="s">
        <v>5413</v>
      </c>
      <c r="I1965" s="13" t="s">
        <v>133</v>
      </c>
      <c r="J1965" s="15">
        <v>15263074.460000001</v>
      </c>
      <c r="K1965" s="15">
        <v>7654733.25</v>
      </c>
      <c r="L1965" s="16">
        <v>42736</v>
      </c>
      <c r="M1965" s="16">
        <v>44377</v>
      </c>
      <c r="N1965" s="12" t="str">
        <f>VLOOKUP(C1965,[1]Sheet1!$D:$R,15,0)</f>
        <v>23 Sztuka, rozrywka, sektor kreatywny i rekreacja</v>
      </c>
      <c r="O1965" s="17" t="s">
        <v>30</v>
      </c>
    </row>
    <row r="1966" spans="1:15" ht="135" x14ac:dyDescent="0.25">
      <c r="A1966" s="8" t="s">
        <v>5545</v>
      </c>
      <c r="B1966" s="13" t="s">
        <v>5546</v>
      </c>
      <c r="C1966" s="12" t="s">
        <v>5547</v>
      </c>
      <c r="D1966" s="12" t="s">
        <v>5548</v>
      </c>
      <c r="E1966" s="14" t="s">
        <v>4745</v>
      </c>
      <c r="F1966" s="14" t="s">
        <v>26</v>
      </c>
      <c r="G1966" s="13" t="s">
        <v>5412</v>
      </c>
      <c r="H1966" s="13" t="s">
        <v>5413</v>
      </c>
      <c r="I1966" s="13" t="s">
        <v>133</v>
      </c>
      <c r="J1966" s="15">
        <v>23474786.199999999</v>
      </c>
      <c r="K1966" s="15">
        <v>14249960.300000001</v>
      </c>
      <c r="L1966" s="16">
        <v>42702</v>
      </c>
      <c r="M1966" s="16">
        <v>44196</v>
      </c>
      <c r="N1966" s="12" t="str">
        <f>VLOOKUP(C1966,[1]Sheet1!$D:$R,15,0)</f>
        <v>23 Sztuka, rozrywka, sektor kreatywny i rekreacja</v>
      </c>
      <c r="O1966" s="17" t="s">
        <v>30</v>
      </c>
    </row>
    <row r="1967" spans="1:15" ht="191.25" x14ac:dyDescent="0.25">
      <c r="A1967" s="8" t="s">
        <v>5549</v>
      </c>
      <c r="B1967" s="13" t="s">
        <v>5550</v>
      </c>
      <c r="C1967" s="12" t="s">
        <v>5551</v>
      </c>
      <c r="D1967" s="12" t="s">
        <v>5552</v>
      </c>
      <c r="E1967" s="14" t="s">
        <v>4745</v>
      </c>
      <c r="F1967" s="14" t="s">
        <v>26</v>
      </c>
      <c r="G1967" s="13" t="s">
        <v>5412</v>
      </c>
      <c r="H1967" s="13" t="s">
        <v>5413</v>
      </c>
      <c r="I1967" s="13" t="s">
        <v>133</v>
      </c>
      <c r="J1967" s="15">
        <v>34153641.960000001</v>
      </c>
      <c r="K1967" s="15">
        <v>17690712.41</v>
      </c>
      <c r="L1967" s="16">
        <v>41640</v>
      </c>
      <c r="M1967" s="16">
        <v>44165</v>
      </c>
      <c r="N1967" s="12" t="str">
        <f>VLOOKUP(C1967,[1]Sheet1!$D:$R,15,0)</f>
        <v>24 Inne niewyszczególnione usługi</v>
      </c>
      <c r="O1967" s="17" t="s">
        <v>30</v>
      </c>
    </row>
    <row r="1968" spans="1:15" ht="123.75" x14ac:dyDescent="0.25">
      <c r="A1968" s="8" t="s">
        <v>5553</v>
      </c>
      <c r="B1968" s="13" t="s">
        <v>5554</v>
      </c>
      <c r="C1968" s="12" t="s">
        <v>5555</v>
      </c>
      <c r="D1968" s="12" t="s">
        <v>5556</v>
      </c>
      <c r="E1968" s="14" t="s">
        <v>4745</v>
      </c>
      <c r="F1968" s="14" t="s">
        <v>26</v>
      </c>
      <c r="G1968" s="13" t="s">
        <v>5412</v>
      </c>
      <c r="H1968" s="13" t="s">
        <v>5413</v>
      </c>
      <c r="I1968" s="13" t="s">
        <v>133</v>
      </c>
      <c r="J1968" s="15">
        <v>115751118.51000001</v>
      </c>
      <c r="K1968" s="15">
        <v>62026372.920000002</v>
      </c>
      <c r="L1968" s="16">
        <v>42824</v>
      </c>
      <c r="M1968" s="16">
        <v>44469</v>
      </c>
      <c r="N1968" s="12" t="str">
        <f>VLOOKUP(C1968,[1]Sheet1!$D:$R,15,0)</f>
        <v>23 Sztuka, rozrywka, sektor kreatywny i rekreacja</v>
      </c>
      <c r="O1968" s="17" t="s">
        <v>30</v>
      </c>
    </row>
    <row r="1969" spans="1:15" ht="191.25" x14ac:dyDescent="0.25">
      <c r="A1969" s="8" t="s">
        <v>5557</v>
      </c>
      <c r="B1969" s="13" t="s">
        <v>5558</v>
      </c>
      <c r="C1969" s="12" t="s">
        <v>5559</v>
      </c>
      <c r="D1969" s="12" t="s">
        <v>5540</v>
      </c>
      <c r="E1969" s="14" t="s">
        <v>4745</v>
      </c>
      <c r="F1969" s="14" t="s">
        <v>26</v>
      </c>
      <c r="G1969" s="13" t="s">
        <v>5412</v>
      </c>
      <c r="H1969" s="13" t="s">
        <v>5413</v>
      </c>
      <c r="I1969" s="13" t="s">
        <v>133</v>
      </c>
      <c r="J1969" s="15">
        <v>14685672.75</v>
      </c>
      <c r="K1969" s="15">
        <v>12482821.83</v>
      </c>
      <c r="L1969" s="16">
        <v>42166</v>
      </c>
      <c r="M1969" s="16">
        <v>44834</v>
      </c>
      <c r="N1969" s="12" t="str">
        <f>VLOOKUP(C1969,[1]Sheet1!$D:$R,15,0)</f>
        <v>24 Inne niewyszczególnione usługi</v>
      </c>
      <c r="O1969" s="17" t="s">
        <v>30</v>
      </c>
    </row>
    <row r="1970" spans="1:15" ht="180" x14ac:dyDescent="0.25">
      <c r="A1970" s="8" t="s">
        <v>5560</v>
      </c>
      <c r="B1970" s="13" t="s">
        <v>5561</v>
      </c>
      <c r="C1970" s="12" t="s">
        <v>5562</v>
      </c>
      <c r="D1970" s="12" t="s">
        <v>5563</v>
      </c>
      <c r="E1970" s="14" t="s">
        <v>4745</v>
      </c>
      <c r="F1970" s="14" t="s">
        <v>26</v>
      </c>
      <c r="G1970" s="13" t="s">
        <v>5412</v>
      </c>
      <c r="H1970" s="13" t="s">
        <v>5413</v>
      </c>
      <c r="I1970" s="13" t="s">
        <v>133</v>
      </c>
      <c r="J1970" s="15">
        <v>26123181.73</v>
      </c>
      <c r="K1970" s="15">
        <v>14667080.109999999</v>
      </c>
      <c r="L1970" s="16">
        <v>42128</v>
      </c>
      <c r="M1970" s="16">
        <v>44104</v>
      </c>
      <c r="N1970" s="12" t="str">
        <f>VLOOKUP(C1970,[1]Sheet1!$D:$R,15,0)</f>
        <v>23 Sztuka, rozrywka, sektor kreatywny i rekreacja</v>
      </c>
      <c r="O1970" s="17" t="s">
        <v>30</v>
      </c>
    </row>
    <row r="1971" spans="1:15" ht="67.5" x14ac:dyDescent="0.25">
      <c r="A1971" s="8" t="s">
        <v>5564</v>
      </c>
      <c r="B1971" s="13" t="s">
        <v>5565</v>
      </c>
      <c r="C1971" s="12" t="s">
        <v>5566</v>
      </c>
      <c r="D1971" s="12" t="s">
        <v>5567</v>
      </c>
      <c r="E1971" s="14" t="s">
        <v>4745</v>
      </c>
      <c r="F1971" s="14" t="s">
        <v>26</v>
      </c>
      <c r="G1971" s="13" t="s">
        <v>5412</v>
      </c>
      <c r="H1971" s="13" t="s">
        <v>5413</v>
      </c>
      <c r="I1971" s="13" t="s">
        <v>133</v>
      </c>
      <c r="J1971" s="15">
        <v>10947753.470000001</v>
      </c>
      <c r="K1971" s="15">
        <v>6783630.0700000003</v>
      </c>
      <c r="L1971" s="16">
        <v>42835</v>
      </c>
      <c r="M1971" s="16">
        <v>44166</v>
      </c>
      <c r="N1971" s="12" t="str">
        <f>VLOOKUP(C1971,[1]Sheet1!$D:$R,15,0)</f>
        <v>23 Sztuka, rozrywka, sektor kreatywny i rekreacja</v>
      </c>
      <c r="O1971" s="17" t="s">
        <v>30</v>
      </c>
    </row>
    <row r="1972" spans="1:15" ht="202.5" x14ac:dyDescent="0.25">
      <c r="A1972" s="8" t="s">
        <v>5568</v>
      </c>
      <c r="B1972" s="13" t="s">
        <v>5569</v>
      </c>
      <c r="C1972" s="12" t="s">
        <v>5570</v>
      </c>
      <c r="D1972" s="12" t="s">
        <v>5571</v>
      </c>
      <c r="E1972" s="14" t="s">
        <v>4745</v>
      </c>
      <c r="F1972" s="14" t="s">
        <v>26</v>
      </c>
      <c r="G1972" s="13" t="s">
        <v>5412</v>
      </c>
      <c r="H1972" s="13" t="s">
        <v>5413</v>
      </c>
      <c r="I1972" s="13" t="s">
        <v>133</v>
      </c>
      <c r="J1972" s="15">
        <v>15531457.85</v>
      </c>
      <c r="K1972" s="15">
        <v>8963559.1799999997</v>
      </c>
      <c r="L1972" s="16">
        <v>42419</v>
      </c>
      <c r="M1972" s="16">
        <v>44165</v>
      </c>
      <c r="N1972" s="12" t="str">
        <f>VLOOKUP(C1972,[1]Sheet1!$D:$R,15,0)</f>
        <v>23 Sztuka, rozrywka, sektor kreatywny i rekreacja</v>
      </c>
      <c r="O1972" s="17" t="s">
        <v>30</v>
      </c>
    </row>
    <row r="1973" spans="1:15" ht="213.75" x14ac:dyDescent="0.25">
      <c r="A1973" s="8" t="s">
        <v>5572</v>
      </c>
      <c r="B1973" s="13" t="s">
        <v>5573</v>
      </c>
      <c r="C1973" s="12" t="s">
        <v>5574</v>
      </c>
      <c r="D1973" s="12" t="s">
        <v>5575</v>
      </c>
      <c r="E1973" s="14" t="s">
        <v>4745</v>
      </c>
      <c r="F1973" s="14" t="s">
        <v>26</v>
      </c>
      <c r="G1973" s="13" t="s">
        <v>5412</v>
      </c>
      <c r="H1973" s="13" t="s">
        <v>5413</v>
      </c>
      <c r="I1973" s="13" t="s">
        <v>133</v>
      </c>
      <c r="J1973" s="15">
        <v>30564734</v>
      </c>
      <c r="K1973" s="15">
        <v>14681455</v>
      </c>
      <c r="L1973" s="16">
        <v>42552</v>
      </c>
      <c r="M1973" s="16">
        <v>44196</v>
      </c>
      <c r="N1973" s="12" t="str">
        <f>VLOOKUP(C1973,[1]Sheet1!$D:$R,15,0)</f>
        <v>23 Sztuka, rozrywka, sektor kreatywny i rekreacja</v>
      </c>
      <c r="O1973" s="17" t="s">
        <v>30</v>
      </c>
    </row>
    <row r="1974" spans="1:15" ht="67.5" x14ac:dyDescent="0.25">
      <c r="A1974" s="8" t="s">
        <v>5576</v>
      </c>
      <c r="B1974" s="13" t="s">
        <v>5577</v>
      </c>
      <c r="C1974" s="12" t="s">
        <v>5578</v>
      </c>
      <c r="D1974" s="12" t="s">
        <v>5579</v>
      </c>
      <c r="E1974" s="14" t="s">
        <v>4745</v>
      </c>
      <c r="F1974" s="14" t="s">
        <v>26</v>
      </c>
      <c r="G1974" s="13" t="s">
        <v>5412</v>
      </c>
      <c r="H1974" s="13" t="s">
        <v>5413</v>
      </c>
      <c r="I1974" s="13" t="s">
        <v>133</v>
      </c>
      <c r="J1974" s="15">
        <v>3503619.71</v>
      </c>
      <c r="K1974" s="15">
        <v>2451306.23</v>
      </c>
      <c r="L1974" s="16">
        <v>42828</v>
      </c>
      <c r="M1974" s="16">
        <v>44196</v>
      </c>
      <c r="N1974" s="12" t="str">
        <f>VLOOKUP(C1974,[1]Sheet1!$D:$R,15,0)</f>
        <v>23 Sztuka, rozrywka, sektor kreatywny i rekreacja</v>
      </c>
      <c r="O1974" s="17" t="s">
        <v>30</v>
      </c>
    </row>
    <row r="1975" spans="1:15" ht="123.75" x14ac:dyDescent="0.25">
      <c r="A1975" s="8" t="s">
        <v>5580</v>
      </c>
      <c r="B1975" s="13" t="s">
        <v>8312</v>
      </c>
      <c r="C1975" s="12" t="s">
        <v>5581</v>
      </c>
      <c r="D1975" s="12" t="s">
        <v>3049</v>
      </c>
      <c r="E1975" s="14" t="s">
        <v>4745</v>
      </c>
      <c r="F1975" s="14" t="s">
        <v>26</v>
      </c>
      <c r="G1975" s="13" t="s">
        <v>5412</v>
      </c>
      <c r="H1975" s="13" t="s">
        <v>5413</v>
      </c>
      <c r="I1975" s="13" t="s">
        <v>133</v>
      </c>
      <c r="J1975" s="15">
        <v>13791662.630000001</v>
      </c>
      <c r="K1975" s="15">
        <v>7576752.5800000001</v>
      </c>
      <c r="L1975" s="16">
        <v>41640</v>
      </c>
      <c r="M1975" s="16">
        <v>44196</v>
      </c>
      <c r="N1975" s="12" t="str">
        <f>VLOOKUP(C1975,[1]Sheet1!$D:$R,15,0)</f>
        <v>23 Sztuka, rozrywka, sektor kreatywny i rekreacja</v>
      </c>
      <c r="O1975" s="17" t="s">
        <v>30</v>
      </c>
    </row>
    <row r="1976" spans="1:15" ht="202.5" x14ac:dyDescent="0.25">
      <c r="A1976" s="8" t="s">
        <v>5582</v>
      </c>
      <c r="B1976" s="13" t="s">
        <v>5583</v>
      </c>
      <c r="C1976" s="12" t="s">
        <v>5584</v>
      </c>
      <c r="D1976" s="12" t="s">
        <v>5585</v>
      </c>
      <c r="E1976" s="14" t="s">
        <v>4745</v>
      </c>
      <c r="F1976" s="14" t="s">
        <v>26</v>
      </c>
      <c r="G1976" s="13" t="s">
        <v>5412</v>
      </c>
      <c r="H1976" s="13" t="s">
        <v>5413</v>
      </c>
      <c r="I1976" s="13" t="s">
        <v>133</v>
      </c>
      <c r="J1976" s="15">
        <v>10308730</v>
      </c>
      <c r="K1976" s="15">
        <v>6790719.0999999996</v>
      </c>
      <c r="L1976" s="16">
        <v>42802</v>
      </c>
      <c r="M1976" s="16">
        <v>44180</v>
      </c>
      <c r="N1976" s="12" t="str">
        <f>VLOOKUP(C1976,[1]Sheet1!$D:$R,15,0)</f>
        <v>23 Sztuka, rozrywka, sektor kreatywny i rekreacja</v>
      </c>
      <c r="O1976" s="17" t="s">
        <v>30</v>
      </c>
    </row>
    <row r="1977" spans="1:15" ht="67.5" x14ac:dyDescent="0.25">
      <c r="A1977" s="8" t="s">
        <v>5586</v>
      </c>
      <c r="B1977" s="13" t="s">
        <v>5587</v>
      </c>
      <c r="C1977" s="12" t="s">
        <v>5588</v>
      </c>
      <c r="D1977" s="12" t="s">
        <v>5589</v>
      </c>
      <c r="E1977" s="14" t="s">
        <v>4745</v>
      </c>
      <c r="F1977" s="14" t="s">
        <v>26</v>
      </c>
      <c r="G1977" s="13" t="s">
        <v>5412</v>
      </c>
      <c r="H1977" s="13" t="s">
        <v>5413</v>
      </c>
      <c r="I1977" s="13" t="s">
        <v>133</v>
      </c>
      <c r="J1977" s="15">
        <v>23563811.620000001</v>
      </c>
      <c r="K1977" s="15">
        <v>14932254.029999999</v>
      </c>
      <c r="L1977" s="16">
        <v>42509</v>
      </c>
      <c r="M1977" s="16">
        <v>44561</v>
      </c>
      <c r="N1977" s="12" t="str">
        <f>VLOOKUP(C1977,[1]Sheet1!$D:$R,15,0)</f>
        <v>23 Sztuka, rozrywka, sektor kreatywny i rekreacja</v>
      </c>
      <c r="O1977" s="17" t="s">
        <v>30</v>
      </c>
    </row>
    <row r="1978" spans="1:15" ht="146.25" x14ac:dyDescent="0.25">
      <c r="A1978" s="8" t="s">
        <v>5590</v>
      </c>
      <c r="B1978" s="13" t="s">
        <v>5591</v>
      </c>
      <c r="C1978" s="12" t="s">
        <v>5592</v>
      </c>
      <c r="D1978" s="12" t="s">
        <v>5593</v>
      </c>
      <c r="E1978" s="14" t="s">
        <v>4745</v>
      </c>
      <c r="F1978" s="14" t="s">
        <v>26</v>
      </c>
      <c r="G1978" s="13" t="s">
        <v>5412</v>
      </c>
      <c r="H1978" s="13" t="s">
        <v>5413</v>
      </c>
      <c r="I1978" s="13" t="s">
        <v>133</v>
      </c>
      <c r="J1978" s="15">
        <v>20631055.390000001</v>
      </c>
      <c r="K1978" s="15">
        <v>12623056.08</v>
      </c>
      <c r="L1978" s="16">
        <v>42709</v>
      </c>
      <c r="M1978" s="16">
        <v>43980</v>
      </c>
      <c r="N1978" s="12" t="str">
        <f>VLOOKUP(C1978,[1]Sheet1!$D:$R,15,0)</f>
        <v>24 Inne niewyszczególnione usługi</v>
      </c>
      <c r="O1978" s="17" t="s">
        <v>30</v>
      </c>
    </row>
    <row r="1979" spans="1:15" ht="247.5" x14ac:dyDescent="0.25">
      <c r="A1979" s="8" t="s">
        <v>5594</v>
      </c>
      <c r="B1979" s="13" t="s">
        <v>5595</v>
      </c>
      <c r="C1979" s="12" t="s">
        <v>5596</v>
      </c>
      <c r="D1979" s="12" t="s">
        <v>4267</v>
      </c>
      <c r="E1979" s="14" t="s">
        <v>4745</v>
      </c>
      <c r="F1979" s="14" t="s">
        <v>26</v>
      </c>
      <c r="G1979" s="13" t="s">
        <v>5412</v>
      </c>
      <c r="H1979" s="13" t="s">
        <v>5413</v>
      </c>
      <c r="I1979" s="13" t="s">
        <v>133</v>
      </c>
      <c r="J1979" s="15">
        <v>18344612.5</v>
      </c>
      <c r="K1979" s="15">
        <v>9412150.7899999991</v>
      </c>
      <c r="L1979" s="16">
        <v>42830</v>
      </c>
      <c r="M1979" s="16">
        <v>44074</v>
      </c>
      <c r="N1979" s="12" t="str">
        <f>VLOOKUP(C1979,[1]Sheet1!$D:$R,15,0)</f>
        <v>23 Sztuka, rozrywka, sektor kreatywny i rekreacja</v>
      </c>
      <c r="O1979" s="17" t="s">
        <v>30</v>
      </c>
    </row>
    <row r="1980" spans="1:15" ht="101.25" x14ac:dyDescent="0.25">
      <c r="A1980" s="8" t="s">
        <v>5597</v>
      </c>
      <c r="B1980" s="13" t="s">
        <v>5598</v>
      </c>
      <c r="C1980" s="12" t="s">
        <v>5599</v>
      </c>
      <c r="D1980" s="12" t="s">
        <v>5600</v>
      </c>
      <c r="E1980" s="14" t="s">
        <v>4745</v>
      </c>
      <c r="F1980" s="14" t="s">
        <v>26</v>
      </c>
      <c r="G1980" s="13" t="s">
        <v>5412</v>
      </c>
      <c r="H1980" s="13" t="s">
        <v>5413</v>
      </c>
      <c r="I1980" s="13" t="s">
        <v>133</v>
      </c>
      <c r="J1980" s="15">
        <v>21484001.940000001</v>
      </c>
      <c r="K1980" s="15">
        <v>10008094</v>
      </c>
      <c r="L1980" s="16">
        <v>41640</v>
      </c>
      <c r="M1980" s="16">
        <v>44134</v>
      </c>
      <c r="N1980" s="12" t="str">
        <f>VLOOKUP(C1980,[1]Sheet1!$D:$R,15,0)</f>
        <v>24 Inne niewyszczególnione usługi</v>
      </c>
      <c r="O1980" s="17" t="s">
        <v>30</v>
      </c>
    </row>
    <row r="1981" spans="1:15" ht="67.5" x14ac:dyDescent="0.25">
      <c r="A1981" s="8" t="s">
        <v>5601</v>
      </c>
      <c r="B1981" s="13" t="s">
        <v>5602</v>
      </c>
      <c r="C1981" s="12" t="s">
        <v>5603</v>
      </c>
      <c r="D1981" s="12" t="s">
        <v>5604</v>
      </c>
      <c r="E1981" s="14" t="s">
        <v>4745</v>
      </c>
      <c r="F1981" s="14" t="s">
        <v>26</v>
      </c>
      <c r="G1981" s="13" t="s">
        <v>5412</v>
      </c>
      <c r="H1981" s="13" t="s">
        <v>5413</v>
      </c>
      <c r="I1981" s="13" t="s">
        <v>133</v>
      </c>
      <c r="J1981" s="15">
        <v>8732017.2200000007</v>
      </c>
      <c r="K1981" s="15">
        <v>5613679.8700000001</v>
      </c>
      <c r="L1981" s="16">
        <v>42856</v>
      </c>
      <c r="M1981" s="16">
        <v>44377</v>
      </c>
      <c r="N1981" s="12" t="str">
        <f>VLOOKUP(C1981,[1]Sheet1!$D:$R,15,0)</f>
        <v>23 Sztuka, rozrywka, sektor kreatywny i rekreacja</v>
      </c>
      <c r="O1981" s="17" t="s">
        <v>30</v>
      </c>
    </row>
    <row r="1982" spans="1:15" ht="101.25" x14ac:dyDescent="0.25">
      <c r="A1982" s="8" t="s">
        <v>5605</v>
      </c>
      <c r="B1982" s="13" t="s">
        <v>5606</v>
      </c>
      <c r="C1982" s="12" t="s">
        <v>5607</v>
      </c>
      <c r="D1982" s="12" t="s">
        <v>5421</v>
      </c>
      <c r="E1982" s="14" t="s">
        <v>4745</v>
      </c>
      <c r="F1982" s="14" t="s">
        <v>26</v>
      </c>
      <c r="G1982" s="13" t="s">
        <v>5412</v>
      </c>
      <c r="H1982" s="13" t="s">
        <v>5413</v>
      </c>
      <c r="I1982" s="13" t="s">
        <v>133</v>
      </c>
      <c r="J1982" s="15">
        <v>59460890.979999997</v>
      </c>
      <c r="K1982" s="15">
        <v>27079741.82</v>
      </c>
      <c r="L1982" s="16">
        <v>41640</v>
      </c>
      <c r="M1982" s="16">
        <v>45107</v>
      </c>
      <c r="N1982" s="12" t="str">
        <f>VLOOKUP(C1982,[1]Sheet1!$D:$R,15,0)</f>
        <v>24 Inne niewyszczególnione usługi</v>
      </c>
      <c r="O1982" s="17" t="s">
        <v>30</v>
      </c>
    </row>
    <row r="1983" spans="1:15" ht="67.5" x14ac:dyDescent="0.25">
      <c r="A1983" s="8" t="s">
        <v>5608</v>
      </c>
      <c r="B1983" s="13" t="s">
        <v>5609</v>
      </c>
      <c r="C1983" s="12" t="s">
        <v>5610</v>
      </c>
      <c r="D1983" s="12" t="s">
        <v>5611</v>
      </c>
      <c r="E1983" s="14" t="s">
        <v>4745</v>
      </c>
      <c r="F1983" s="14" t="s">
        <v>26</v>
      </c>
      <c r="G1983" s="13" t="s">
        <v>5412</v>
      </c>
      <c r="H1983" s="13" t="s">
        <v>5413</v>
      </c>
      <c r="I1983" s="13" t="s">
        <v>133</v>
      </c>
      <c r="J1983" s="15">
        <v>21478689.59</v>
      </c>
      <c r="K1983" s="15">
        <v>18114698.149999999</v>
      </c>
      <c r="L1983" s="16">
        <v>42095</v>
      </c>
      <c r="M1983" s="16">
        <v>44196</v>
      </c>
      <c r="N1983" s="12" t="str">
        <f>VLOOKUP(C1983,[1]Sheet1!$D:$R,15,0)</f>
        <v>23 Sztuka, rozrywka, sektor kreatywny i rekreacja</v>
      </c>
      <c r="O1983" s="17" t="s">
        <v>30</v>
      </c>
    </row>
    <row r="1984" spans="1:15" ht="135" x14ac:dyDescent="0.25">
      <c r="A1984" s="8" t="s">
        <v>5612</v>
      </c>
      <c r="B1984" s="13" t="s">
        <v>5613</v>
      </c>
      <c r="C1984" s="12" t="s">
        <v>5614</v>
      </c>
      <c r="D1984" s="12" t="s">
        <v>3726</v>
      </c>
      <c r="E1984" s="14" t="s">
        <v>4745</v>
      </c>
      <c r="F1984" s="14" t="s">
        <v>26</v>
      </c>
      <c r="G1984" s="13" t="s">
        <v>5412</v>
      </c>
      <c r="H1984" s="13" t="s">
        <v>5413</v>
      </c>
      <c r="I1984" s="13" t="s">
        <v>133</v>
      </c>
      <c r="J1984" s="15">
        <v>31626093.140000001</v>
      </c>
      <c r="K1984" s="15">
        <v>14873863.17</v>
      </c>
      <c r="L1984" s="16">
        <v>42797</v>
      </c>
      <c r="M1984" s="16">
        <v>44104</v>
      </c>
      <c r="N1984" s="12" t="str">
        <f>VLOOKUP(C1984,[1]Sheet1!$D:$R,15,0)</f>
        <v>23 Sztuka, rozrywka, sektor kreatywny i rekreacja</v>
      </c>
      <c r="O1984" s="17" t="s">
        <v>30</v>
      </c>
    </row>
    <row r="1985" spans="1:15" ht="146.25" x14ac:dyDescent="0.25">
      <c r="A1985" s="8" t="s">
        <v>5615</v>
      </c>
      <c r="B1985" s="13" t="s">
        <v>5616</v>
      </c>
      <c r="C1985" s="12" t="s">
        <v>5617</v>
      </c>
      <c r="D1985" s="12" t="s">
        <v>4354</v>
      </c>
      <c r="E1985" s="14" t="s">
        <v>4745</v>
      </c>
      <c r="F1985" s="14" t="s">
        <v>26</v>
      </c>
      <c r="G1985" s="13" t="s">
        <v>5412</v>
      </c>
      <c r="H1985" s="13" t="s">
        <v>5413</v>
      </c>
      <c r="I1985" s="13" t="s">
        <v>133</v>
      </c>
      <c r="J1985" s="15">
        <v>32040763.34</v>
      </c>
      <c r="K1985" s="15">
        <v>14125036.970000001</v>
      </c>
      <c r="L1985" s="16">
        <v>42402</v>
      </c>
      <c r="M1985" s="16">
        <v>43830</v>
      </c>
      <c r="N1985" s="12" t="str">
        <f>VLOOKUP(C1985,[1]Sheet1!$D:$R,15,0)</f>
        <v>23 Sztuka, rozrywka, sektor kreatywny i rekreacja</v>
      </c>
      <c r="O1985" s="17" t="s">
        <v>30</v>
      </c>
    </row>
    <row r="1986" spans="1:15" ht="123.75" x14ac:dyDescent="0.25">
      <c r="A1986" s="8" t="s">
        <v>5618</v>
      </c>
      <c r="B1986" s="13" t="s">
        <v>5619</v>
      </c>
      <c r="C1986" s="12" t="s">
        <v>5620</v>
      </c>
      <c r="D1986" s="12" t="s">
        <v>5621</v>
      </c>
      <c r="E1986" s="14" t="s">
        <v>4745</v>
      </c>
      <c r="F1986" s="14" t="s">
        <v>26</v>
      </c>
      <c r="G1986" s="13" t="s">
        <v>5412</v>
      </c>
      <c r="H1986" s="13" t="s">
        <v>5413</v>
      </c>
      <c r="I1986" s="13" t="s">
        <v>133</v>
      </c>
      <c r="J1986" s="15">
        <v>31954823.530000001</v>
      </c>
      <c r="K1986" s="15">
        <v>22088235.43</v>
      </c>
      <c r="L1986" s="16">
        <v>42005</v>
      </c>
      <c r="M1986" s="16">
        <v>44196</v>
      </c>
      <c r="N1986" s="12" t="str">
        <f>VLOOKUP(C1986,[1]Sheet1!$D:$R,15,0)</f>
        <v>23 Sztuka, rozrywka, sektor kreatywny i rekreacja</v>
      </c>
      <c r="O1986" s="17" t="s">
        <v>30</v>
      </c>
    </row>
    <row r="1987" spans="1:15" ht="180" x14ac:dyDescent="0.25">
      <c r="A1987" s="8" t="s">
        <v>5622</v>
      </c>
      <c r="B1987" s="13" t="s">
        <v>5623</v>
      </c>
      <c r="C1987" s="12" t="s">
        <v>5624</v>
      </c>
      <c r="D1987" s="12" t="s">
        <v>4081</v>
      </c>
      <c r="E1987" s="14" t="s">
        <v>4745</v>
      </c>
      <c r="F1987" s="14" t="s">
        <v>26</v>
      </c>
      <c r="G1987" s="13" t="s">
        <v>5412</v>
      </c>
      <c r="H1987" s="13" t="s">
        <v>5413</v>
      </c>
      <c r="I1987" s="13" t="s">
        <v>133</v>
      </c>
      <c r="J1987" s="15">
        <v>22935376</v>
      </c>
      <c r="K1987" s="15">
        <v>14382298.52</v>
      </c>
      <c r="L1987" s="16">
        <v>42644</v>
      </c>
      <c r="M1987" s="16">
        <v>44196</v>
      </c>
      <c r="N1987" s="12" t="str">
        <f>VLOOKUP(C1987,[1]Sheet1!$D:$R,15,0)</f>
        <v>23 Sztuka, rozrywka, sektor kreatywny i rekreacja</v>
      </c>
      <c r="O1987" s="17" t="s">
        <v>30</v>
      </c>
    </row>
    <row r="1988" spans="1:15" ht="157.5" x14ac:dyDescent="0.25">
      <c r="A1988" s="8" t="s">
        <v>5625</v>
      </c>
      <c r="B1988" s="13" t="s">
        <v>5626</v>
      </c>
      <c r="C1988" s="12" t="s">
        <v>5627</v>
      </c>
      <c r="D1988" s="12" t="s">
        <v>1967</v>
      </c>
      <c r="E1988" s="14" t="s">
        <v>4745</v>
      </c>
      <c r="F1988" s="14" t="s">
        <v>26</v>
      </c>
      <c r="G1988" s="13" t="s">
        <v>5412</v>
      </c>
      <c r="H1988" s="13" t="s">
        <v>5413</v>
      </c>
      <c r="I1988" s="13" t="s">
        <v>133</v>
      </c>
      <c r="J1988" s="15">
        <v>21777509.07</v>
      </c>
      <c r="K1988" s="15">
        <v>15052073.02</v>
      </c>
      <c r="L1988" s="16">
        <v>41640</v>
      </c>
      <c r="M1988" s="16">
        <v>44196</v>
      </c>
      <c r="N1988" s="12" t="str">
        <f>VLOOKUP(C1988,[1]Sheet1!$D:$R,15,0)</f>
        <v>23 Sztuka, rozrywka, sektor kreatywny i rekreacja</v>
      </c>
      <c r="O1988" s="17" t="s">
        <v>30</v>
      </c>
    </row>
    <row r="1989" spans="1:15" ht="67.5" x14ac:dyDescent="0.25">
      <c r="A1989" s="8" t="s">
        <v>5628</v>
      </c>
      <c r="B1989" s="13" t="s">
        <v>5629</v>
      </c>
      <c r="C1989" s="12" t="s">
        <v>5630</v>
      </c>
      <c r="D1989" s="12" t="s">
        <v>5631</v>
      </c>
      <c r="E1989" s="14" t="s">
        <v>4745</v>
      </c>
      <c r="F1989" s="14" t="s">
        <v>26</v>
      </c>
      <c r="G1989" s="13" t="s">
        <v>5412</v>
      </c>
      <c r="H1989" s="13" t="s">
        <v>5413</v>
      </c>
      <c r="I1989" s="13" t="s">
        <v>133</v>
      </c>
      <c r="J1989" s="15">
        <v>21499170</v>
      </c>
      <c r="K1989" s="15">
        <v>14857150</v>
      </c>
      <c r="L1989" s="16">
        <v>42522</v>
      </c>
      <c r="M1989" s="16">
        <v>44196</v>
      </c>
      <c r="N1989" s="12" t="str">
        <f>VLOOKUP(C1989,[1]Sheet1!$D:$R,15,0)</f>
        <v>23 Sztuka, rozrywka, sektor kreatywny i rekreacja</v>
      </c>
      <c r="O1989" s="17" t="s">
        <v>30</v>
      </c>
    </row>
    <row r="1990" spans="1:15" ht="146.25" x14ac:dyDescent="0.25">
      <c r="A1990" s="8" t="s">
        <v>5632</v>
      </c>
      <c r="B1990" s="13" t="s">
        <v>5633</v>
      </c>
      <c r="C1990" s="12" t="s">
        <v>5634</v>
      </c>
      <c r="D1990" s="12" t="s">
        <v>5635</v>
      </c>
      <c r="E1990" s="14" t="s">
        <v>4745</v>
      </c>
      <c r="F1990" s="14" t="s">
        <v>26</v>
      </c>
      <c r="G1990" s="13" t="s">
        <v>5412</v>
      </c>
      <c r="H1990" s="13" t="s">
        <v>5413</v>
      </c>
      <c r="I1990" s="13" t="s">
        <v>133</v>
      </c>
      <c r="J1990" s="15">
        <v>19132540.449999999</v>
      </c>
      <c r="K1990" s="15">
        <v>16262659.380000001</v>
      </c>
      <c r="L1990" s="16">
        <v>42644</v>
      </c>
      <c r="M1990" s="16">
        <v>44347</v>
      </c>
      <c r="N1990" s="12" t="str">
        <f>VLOOKUP(C1990,[1]Sheet1!$D:$R,15,0)</f>
        <v>23 Sztuka, rozrywka, sektor kreatywny i rekreacja</v>
      </c>
      <c r="O1990" s="17" t="s">
        <v>30</v>
      </c>
    </row>
    <row r="1991" spans="1:15" ht="67.5" x14ac:dyDescent="0.25">
      <c r="A1991" s="8" t="s">
        <v>5636</v>
      </c>
      <c r="B1991" s="13" t="s">
        <v>5637</v>
      </c>
      <c r="C1991" s="12" t="s">
        <v>5638</v>
      </c>
      <c r="D1991" s="12" t="s">
        <v>1813</v>
      </c>
      <c r="E1991" s="14" t="s">
        <v>4745</v>
      </c>
      <c r="F1991" s="14" t="s">
        <v>26</v>
      </c>
      <c r="G1991" s="13" t="s">
        <v>5412</v>
      </c>
      <c r="H1991" s="13" t="s">
        <v>5413</v>
      </c>
      <c r="I1991" s="13" t="s">
        <v>133</v>
      </c>
      <c r="J1991" s="15">
        <v>18747493.09</v>
      </c>
      <c r="K1991" s="15">
        <v>12893534.65</v>
      </c>
      <c r="L1991" s="16">
        <v>42796</v>
      </c>
      <c r="M1991" s="16">
        <v>44196</v>
      </c>
      <c r="N1991" s="12" t="str">
        <f>VLOOKUP(C1991,[1]Sheet1!$D:$R,15,0)</f>
        <v>23 Sztuka, rozrywka, sektor kreatywny i rekreacja</v>
      </c>
      <c r="O1991" s="17" t="s">
        <v>30</v>
      </c>
    </row>
    <row r="1992" spans="1:15" ht="236.25" x14ac:dyDescent="0.25">
      <c r="A1992" s="8" t="s">
        <v>5639</v>
      </c>
      <c r="B1992" s="13" t="s">
        <v>5640</v>
      </c>
      <c r="C1992" s="12" t="s">
        <v>5641</v>
      </c>
      <c r="D1992" s="12" t="s">
        <v>5642</v>
      </c>
      <c r="E1992" s="14" t="s">
        <v>4745</v>
      </c>
      <c r="F1992" s="14" t="s">
        <v>26</v>
      </c>
      <c r="G1992" s="13" t="s">
        <v>5412</v>
      </c>
      <c r="H1992" s="13" t="s">
        <v>5413</v>
      </c>
      <c r="I1992" s="13" t="s">
        <v>133</v>
      </c>
      <c r="J1992" s="15">
        <v>15057932.17</v>
      </c>
      <c r="K1992" s="15">
        <v>7632098.3499999996</v>
      </c>
      <c r="L1992" s="16">
        <v>42320</v>
      </c>
      <c r="M1992" s="16">
        <v>43465</v>
      </c>
      <c r="N1992" s="12" t="str">
        <f>VLOOKUP(C1992,[1]Sheet1!$D:$R,15,0)</f>
        <v>23 Sztuka, rozrywka, sektor kreatywny i rekreacja</v>
      </c>
      <c r="O1992" s="17" t="s">
        <v>52</v>
      </c>
    </row>
    <row r="1993" spans="1:15" ht="78.75" x14ac:dyDescent="0.25">
      <c r="A1993" s="8" t="s">
        <v>5643</v>
      </c>
      <c r="B1993" s="13" t="s">
        <v>5644</v>
      </c>
      <c r="C1993" s="12" t="s">
        <v>5645</v>
      </c>
      <c r="D1993" s="12" t="s">
        <v>5646</v>
      </c>
      <c r="E1993" s="14" t="s">
        <v>4745</v>
      </c>
      <c r="F1993" s="14" t="s">
        <v>26</v>
      </c>
      <c r="G1993" s="13" t="s">
        <v>5412</v>
      </c>
      <c r="H1993" s="13" t="s">
        <v>5413</v>
      </c>
      <c r="I1993" s="13" t="s">
        <v>133</v>
      </c>
      <c r="J1993" s="15">
        <v>2396569.31</v>
      </c>
      <c r="K1993" s="15">
        <v>2037083.91</v>
      </c>
      <c r="L1993" s="16">
        <v>42514</v>
      </c>
      <c r="M1993" s="16">
        <v>43131</v>
      </c>
      <c r="N1993" s="12" t="str">
        <f>VLOOKUP(C1993,[1]Sheet1!$D:$R,15,0)</f>
        <v>24 Inne niewyszczególnione usługi</v>
      </c>
      <c r="O1993" s="17" t="s">
        <v>52</v>
      </c>
    </row>
    <row r="1994" spans="1:15" ht="157.5" x14ac:dyDescent="0.25">
      <c r="A1994" s="8" t="s">
        <v>5647</v>
      </c>
      <c r="B1994" s="13" t="s">
        <v>5648</v>
      </c>
      <c r="C1994" s="12" t="s">
        <v>5649</v>
      </c>
      <c r="D1994" s="12" t="s">
        <v>5650</v>
      </c>
      <c r="E1994" s="14" t="s">
        <v>4745</v>
      </c>
      <c r="F1994" s="14" t="s">
        <v>26</v>
      </c>
      <c r="G1994" s="13" t="s">
        <v>5412</v>
      </c>
      <c r="H1994" s="13" t="s">
        <v>5413</v>
      </c>
      <c r="I1994" s="13" t="s">
        <v>133</v>
      </c>
      <c r="J1994" s="15">
        <v>3963412.9</v>
      </c>
      <c r="K1994" s="15">
        <v>2599376.73</v>
      </c>
      <c r="L1994" s="16">
        <v>42801</v>
      </c>
      <c r="M1994" s="16">
        <v>43465</v>
      </c>
      <c r="N1994" s="12" t="str">
        <f>VLOOKUP(C1994,[1]Sheet1!$D:$R,15,0)</f>
        <v>23 Sztuka, rozrywka, sektor kreatywny i rekreacja</v>
      </c>
      <c r="O1994" s="17" t="s">
        <v>52</v>
      </c>
    </row>
    <row r="1995" spans="1:15" ht="123.75" x14ac:dyDescent="0.25">
      <c r="A1995" s="8" t="s">
        <v>5651</v>
      </c>
      <c r="B1995" s="13" t="s">
        <v>5652</v>
      </c>
      <c r="C1995" s="12" t="s">
        <v>5653</v>
      </c>
      <c r="D1995" s="12" t="s">
        <v>5654</v>
      </c>
      <c r="E1995" s="14" t="s">
        <v>4745</v>
      </c>
      <c r="F1995" s="14" t="s">
        <v>26</v>
      </c>
      <c r="G1995" s="13" t="s">
        <v>5412</v>
      </c>
      <c r="H1995" s="13" t="s">
        <v>5413</v>
      </c>
      <c r="I1995" s="13" t="s">
        <v>133</v>
      </c>
      <c r="J1995" s="15">
        <v>5833210</v>
      </c>
      <c r="K1995" s="15">
        <v>4850019.24</v>
      </c>
      <c r="L1995" s="16">
        <v>41640</v>
      </c>
      <c r="M1995" s="16">
        <v>43769</v>
      </c>
      <c r="N1995" s="12" t="str">
        <f>VLOOKUP(C1995,[1]Sheet1!$D:$R,15,0)</f>
        <v>23 Sztuka, rozrywka, sektor kreatywny i rekreacja</v>
      </c>
      <c r="O1995" s="17" t="s">
        <v>30</v>
      </c>
    </row>
    <row r="1996" spans="1:15" ht="112.5" x14ac:dyDescent="0.25">
      <c r="A1996" s="8" t="s">
        <v>5655</v>
      </c>
      <c r="B1996" s="13" t="s">
        <v>5656</v>
      </c>
      <c r="C1996" s="12" t="s">
        <v>5657</v>
      </c>
      <c r="D1996" s="12" t="s">
        <v>5658</v>
      </c>
      <c r="E1996" s="14" t="s">
        <v>4745</v>
      </c>
      <c r="F1996" s="14" t="s">
        <v>26</v>
      </c>
      <c r="G1996" s="13" t="s">
        <v>5412</v>
      </c>
      <c r="H1996" s="13" t="s">
        <v>5413</v>
      </c>
      <c r="I1996" s="13" t="s">
        <v>133</v>
      </c>
      <c r="J1996" s="15">
        <v>25483328.48</v>
      </c>
      <c r="K1996" s="15">
        <v>20158662.780000001</v>
      </c>
      <c r="L1996" s="16">
        <v>41640</v>
      </c>
      <c r="M1996" s="16">
        <v>44377</v>
      </c>
      <c r="N1996" s="12" t="str">
        <f>VLOOKUP(C1996,[1]Sheet1!$D:$R,15,0)</f>
        <v>24 Inne niewyszczególnione usługi</v>
      </c>
      <c r="O1996" s="17" t="s">
        <v>30</v>
      </c>
    </row>
    <row r="1997" spans="1:15" ht="202.5" x14ac:dyDescent="0.25">
      <c r="A1997" s="8" t="s">
        <v>5659</v>
      </c>
      <c r="B1997" s="13" t="s">
        <v>5660</v>
      </c>
      <c r="C1997" s="12" t="s">
        <v>5661</v>
      </c>
      <c r="D1997" s="12" t="s">
        <v>5662</v>
      </c>
      <c r="E1997" s="14" t="s">
        <v>4745</v>
      </c>
      <c r="F1997" s="14" t="s">
        <v>26</v>
      </c>
      <c r="G1997" s="13" t="s">
        <v>5412</v>
      </c>
      <c r="H1997" s="13" t="s">
        <v>5413</v>
      </c>
      <c r="I1997" s="13" t="s">
        <v>133</v>
      </c>
      <c r="J1997" s="15">
        <v>4039526.37</v>
      </c>
      <c r="K1997" s="15">
        <v>2741005.32</v>
      </c>
      <c r="L1997" s="16">
        <v>42590</v>
      </c>
      <c r="M1997" s="16">
        <v>43251</v>
      </c>
      <c r="N1997" s="12" t="str">
        <f>VLOOKUP(C1997,[1]Sheet1!$D:$R,15,0)</f>
        <v>23 Sztuka, rozrywka, sektor kreatywny i rekreacja</v>
      </c>
      <c r="O1997" s="17" t="s">
        <v>52</v>
      </c>
    </row>
    <row r="1998" spans="1:15" ht="90" x14ac:dyDescent="0.25">
      <c r="A1998" s="8" t="s">
        <v>5663</v>
      </c>
      <c r="B1998" s="13" t="s">
        <v>5664</v>
      </c>
      <c r="C1998" s="12" t="s">
        <v>5665</v>
      </c>
      <c r="D1998" s="12" t="s">
        <v>5666</v>
      </c>
      <c r="E1998" s="14" t="s">
        <v>4745</v>
      </c>
      <c r="F1998" s="14" t="s">
        <v>26</v>
      </c>
      <c r="G1998" s="13" t="s">
        <v>5412</v>
      </c>
      <c r="H1998" s="13" t="s">
        <v>5413</v>
      </c>
      <c r="I1998" s="13" t="s">
        <v>133</v>
      </c>
      <c r="J1998" s="15">
        <v>7355108.7300000004</v>
      </c>
      <c r="K1998" s="15">
        <v>4765888.5599999996</v>
      </c>
      <c r="L1998" s="16">
        <v>42216</v>
      </c>
      <c r="M1998" s="16">
        <v>43131</v>
      </c>
      <c r="N1998" s="12" t="str">
        <f>VLOOKUP(C1998,[1]Sheet1!$D:$R,15,0)</f>
        <v>24 Inne niewyszczególnione usługi</v>
      </c>
      <c r="O1998" s="17" t="s">
        <v>52</v>
      </c>
    </row>
    <row r="1999" spans="1:15" ht="135" x14ac:dyDescent="0.25">
      <c r="A1999" s="8" t="s">
        <v>5667</v>
      </c>
      <c r="B1999" s="13" t="s">
        <v>5668</v>
      </c>
      <c r="C1999" s="12" t="s">
        <v>5669</v>
      </c>
      <c r="D1999" s="12" t="s">
        <v>5528</v>
      </c>
      <c r="E1999" s="14" t="s">
        <v>4745</v>
      </c>
      <c r="F1999" s="14" t="s">
        <v>26</v>
      </c>
      <c r="G1999" s="13" t="s">
        <v>5412</v>
      </c>
      <c r="H1999" s="13" t="s">
        <v>5413</v>
      </c>
      <c r="I1999" s="13" t="s">
        <v>133</v>
      </c>
      <c r="J1999" s="15">
        <v>21559772.02</v>
      </c>
      <c r="K1999" s="15">
        <v>14726171.529999999</v>
      </c>
      <c r="L1999" s="16">
        <v>42283</v>
      </c>
      <c r="M1999" s="16">
        <v>44561</v>
      </c>
      <c r="N1999" s="12" t="str">
        <f>VLOOKUP(C1999,[1]Sheet1!$D:$R,15,0)</f>
        <v>23 Sztuka, rozrywka, sektor kreatywny i rekreacja</v>
      </c>
      <c r="O1999" s="17" t="s">
        <v>30</v>
      </c>
    </row>
    <row r="2000" spans="1:15" ht="225" x14ac:dyDescent="0.25">
      <c r="A2000" s="8" t="s">
        <v>5670</v>
      </c>
      <c r="B2000" s="13" t="s">
        <v>5671</v>
      </c>
      <c r="C2000" s="12" t="s">
        <v>5672</v>
      </c>
      <c r="D2000" s="12" t="s">
        <v>5673</v>
      </c>
      <c r="E2000" s="14" t="s">
        <v>4745</v>
      </c>
      <c r="F2000" s="14" t="s">
        <v>26</v>
      </c>
      <c r="G2000" s="13" t="s">
        <v>5412</v>
      </c>
      <c r="H2000" s="13" t="s">
        <v>5413</v>
      </c>
      <c r="I2000" s="13" t="s">
        <v>133</v>
      </c>
      <c r="J2000" s="15">
        <v>20011461.960000001</v>
      </c>
      <c r="K2000" s="15">
        <v>15993425.560000001</v>
      </c>
      <c r="L2000" s="16">
        <v>42736</v>
      </c>
      <c r="M2000" s="16">
        <v>44196</v>
      </c>
      <c r="N2000" s="12" t="str">
        <f>VLOOKUP(C2000,[1]Sheet1!$D:$R,15,0)</f>
        <v>24 Inne niewyszczególnione usługi</v>
      </c>
      <c r="O2000" s="17" t="s">
        <v>30</v>
      </c>
    </row>
    <row r="2001" spans="1:15" ht="78.75" x14ac:dyDescent="0.25">
      <c r="A2001" s="8" t="s">
        <v>5674</v>
      </c>
      <c r="B2001" s="13" t="s">
        <v>5675</v>
      </c>
      <c r="C2001" s="12" t="s">
        <v>5676</v>
      </c>
      <c r="D2001" s="12" t="s">
        <v>5677</v>
      </c>
      <c r="E2001" s="14" t="s">
        <v>4745</v>
      </c>
      <c r="F2001" s="14" t="s">
        <v>26</v>
      </c>
      <c r="G2001" s="13" t="s">
        <v>5412</v>
      </c>
      <c r="H2001" s="13" t="s">
        <v>5413</v>
      </c>
      <c r="I2001" s="13" t="s">
        <v>133</v>
      </c>
      <c r="J2001" s="15">
        <v>9550107.3499999996</v>
      </c>
      <c r="K2001" s="15">
        <v>6259117</v>
      </c>
      <c r="L2001" s="16">
        <v>42795</v>
      </c>
      <c r="M2001" s="16">
        <v>43646</v>
      </c>
      <c r="N2001" s="12" t="str">
        <f>VLOOKUP(C2001,[1]Sheet1!$D:$R,15,0)</f>
        <v>23 Sztuka, rozrywka, sektor kreatywny i rekreacja</v>
      </c>
      <c r="O2001" s="17" t="s">
        <v>52</v>
      </c>
    </row>
    <row r="2002" spans="1:15" ht="123.75" x14ac:dyDescent="0.25">
      <c r="A2002" s="8" t="s">
        <v>5678</v>
      </c>
      <c r="B2002" s="13" t="s">
        <v>5679</v>
      </c>
      <c r="C2002" s="12" t="s">
        <v>5680</v>
      </c>
      <c r="D2002" s="12" t="s">
        <v>5681</v>
      </c>
      <c r="E2002" s="14" t="s">
        <v>4745</v>
      </c>
      <c r="F2002" s="14" t="s">
        <v>26</v>
      </c>
      <c r="G2002" s="13" t="s">
        <v>5412</v>
      </c>
      <c r="H2002" s="13" t="s">
        <v>5413</v>
      </c>
      <c r="I2002" s="13" t="s">
        <v>133</v>
      </c>
      <c r="J2002" s="15">
        <v>8264834.9900000002</v>
      </c>
      <c r="K2002" s="15">
        <v>4126816.41</v>
      </c>
      <c r="L2002" s="16">
        <v>41640</v>
      </c>
      <c r="M2002" s="16">
        <v>44135</v>
      </c>
      <c r="N2002" s="12" t="str">
        <f>VLOOKUP(C2002,[1]Sheet1!$D:$R,15,0)</f>
        <v>23 Sztuka, rozrywka, sektor kreatywny i rekreacja</v>
      </c>
      <c r="O2002" s="17" t="s">
        <v>30</v>
      </c>
    </row>
    <row r="2003" spans="1:15" ht="225" x14ac:dyDescent="0.25">
      <c r="A2003" s="8" t="s">
        <v>5682</v>
      </c>
      <c r="B2003" s="13" t="s">
        <v>5683</v>
      </c>
      <c r="C2003" s="12" t="s">
        <v>5684</v>
      </c>
      <c r="D2003" s="12" t="s">
        <v>5465</v>
      </c>
      <c r="E2003" s="14" t="s">
        <v>4745</v>
      </c>
      <c r="F2003" s="14" t="s">
        <v>26</v>
      </c>
      <c r="G2003" s="13" t="s">
        <v>5412</v>
      </c>
      <c r="H2003" s="13" t="s">
        <v>5413</v>
      </c>
      <c r="I2003" s="13" t="s">
        <v>133</v>
      </c>
      <c r="J2003" s="15">
        <v>37187187.490000002</v>
      </c>
      <c r="K2003" s="15">
        <v>25832368.440000001</v>
      </c>
      <c r="L2003" s="16">
        <v>42583</v>
      </c>
      <c r="M2003" s="16">
        <v>45107</v>
      </c>
      <c r="N2003" s="12" t="str">
        <f>VLOOKUP(C2003,[1]Sheet1!$D:$R,15,0)</f>
        <v>23 Sztuka, rozrywka, sektor kreatywny i rekreacja</v>
      </c>
      <c r="O2003" s="17" t="s">
        <v>30</v>
      </c>
    </row>
    <row r="2004" spans="1:15" ht="146.25" x14ac:dyDescent="0.25">
      <c r="A2004" s="8" t="s">
        <v>5685</v>
      </c>
      <c r="B2004" s="13" t="s">
        <v>5686</v>
      </c>
      <c r="C2004" s="12" t="s">
        <v>5687</v>
      </c>
      <c r="D2004" s="12" t="s">
        <v>5677</v>
      </c>
      <c r="E2004" s="14" t="s">
        <v>4745</v>
      </c>
      <c r="F2004" s="14" t="s">
        <v>26</v>
      </c>
      <c r="G2004" s="13" t="s">
        <v>5412</v>
      </c>
      <c r="H2004" s="13" t="s">
        <v>5413</v>
      </c>
      <c r="I2004" s="13" t="s">
        <v>133</v>
      </c>
      <c r="J2004" s="15">
        <v>11784006.91</v>
      </c>
      <c r="K2004" s="15">
        <v>7523350.8399999999</v>
      </c>
      <c r="L2004" s="16">
        <v>42944</v>
      </c>
      <c r="M2004" s="16">
        <v>44175</v>
      </c>
      <c r="N2004" s="12" t="str">
        <f>VLOOKUP(C2004,[1]Sheet1!$D:$R,15,0)</f>
        <v>23 Sztuka, rozrywka, sektor kreatywny i rekreacja</v>
      </c>
      <c r="O2004" s="17" t="s">
        <v>30</v>
      </c>
    </row>
    <row r="2005" spans="1:15" ht="135" x14ac:dyDescent="0.25">
      <c r="A2005" s="8" t="s">
        <v>5688</v>
      </c>
      <c r="B2005" s="13" t="s">
        <v>5689</v>
      </c>
      <c r="C2005" s="12" t="s">
        <v>5690</v>
      </c>
      <c r="D2005" s="12" t="s">
        <v>4423</v>
      </c>
      <c r="E2005" s="14" t="s">
        <v>4745</v>
      </c>
      <c r="F2005" s="14" t="s">
        <v>26</v>
      </c>
      <c r="G2005" s="13" t="s">
        <v>5412</v>
      </c>
      <c r="H2005" s="13" t="s">
        <v>5413</v>
      </c>
      <c r="I2005" s="13" t="s">
        <v>133</v>
      </c>
      <c r="J2005" s="15">
        <v>2318726.7599999998</v>
      </c>
      <c r="K2005" s="15">
        <v>1966735.74</v>
      </c>
      <c r="L2005" s="16">
        <v>42436</v>
      </c>
      <c r="M2005" s="16">
        <v>43008</v>
      </c>
      <c r="N2005" s="12" t="str">
        <f>VLOOKUP(C2005,[1]Sheet1!$D:$R,15,0)</f>
        <v>23 Sztuka, rozrywka, sektor kreatywny i rekreacja</v>
      </c>
      <c r="O2005" s="17" t="s">
        <v>52</v>
      </c>
    </row>
    <row r="2006" spans="1:15" ht="236.25" x14ac:dyDescent="0.25">
      <c r="A2006" s="8" t="s">
        <v>5691</v>
      </c>
      <c r="B2006" s="13" t="s">
        <v>5692</v>
      </c>
      <c r="C2006" s="12" t="s">
        <v>5693</v>
      </c>
      <c r="D2006" s="12" t="s">
        <v>5694</v>
      </c>
      <c r="E2006" s="14" t="s">
        <v>4745</v>
      </c>
      <c r="F2006" s="14" t="s">
        <v>26</v>
      </c>
      <c r="G2006" s="13" t="s">
        <v>5412</v>
      </c>
      <c r="H2006" s="13" t="s">
        <v>5413</v>
      </c>
      <c r="I2006" s="13" t="s">
        <v>133</v>
      </c>
      <c r="J2006" s="15">
        <v>25703784.809999999</v>
      </c>
      <c r="K2006" s="15">
        <v>13208490.310000001</v>
      </c>
      <c r="L2006" s="16">
        <v>42663</v>
      </c>
      <c r="M2006" s="16">
        <v>44196</v>
      </c>
      <c r="N2006" s="12" t="str">
        <f>VLOOKUP(C2006,[1]Sheet1!$D:$R,15,0)</f>
        <v>23 Sztuka, rozrywka, sektor kreatywny i rekreacja</v>
      </c>
      <c r="O2006" s="17" t="s">
        <v>30</v>
      </c>
    </row>
    <row r="2007" spans="1:15" ht="191.25" x14ac:dyDescent="0.25">
      <c r="A2007" s="8" t="s">
        <v>5695</v>
      </c>
      <c r="B2007" s="13" t="s">
        <v>5696</v>
      </c>
      <c r="C2007" s="12" t="s">
        <v>5697</v>
      </c>
      <c r="D2007" s="12" t="s">
        <v>5698</v>
      </c>
      <c r="E2007" s="14" t="s">
        <v>4745</v>
      </c>
      <c r="F2007" s="14" t="s">
        <v>26</v>
      </c>
      <c r="G2007" s="13" t="s">
        <v>5412</v>
      </c>
      <c r="H2007" s="13" t="s">
        <v>5413</v>
      </c>
      <c r="I2007" s="13" t="s">
        <v>133</v>
      </c>
      <c r="J2007" s="15">
        <v>19756782.870000001</v>
      </c>
      <c r="K2007" s="15">
        <v>16793265.43</v>
      </c>
      <c r="L2007" s="16">
        <v>42370</v>
      </c>
      <c r="M2007" s="16">
        <v>44196</v>
      </c>
      <c r="N2007" s="12" t="str">
        <f>VLOOKUP(C2007,[1]Sheet1!$D:$R,15,0)</f>
        <v>24 Inne niewyszczególnione usługi</v>
      </c>
      <c r="O2007" s="17" t="s">
        <v>30</v>
      </c>
    </row>
    <row r="2008" spans="1:15" ht="101.25" x14ac:dyDescent="0.25">
      <c r="A2008" s="8" t="s">
        <v>5699</v>
      </c>
      <c r="B2008" s="13" t="s">
        <v>5700</v>
      </c>
      <c r="C2008" s="12" t="s">
        <v>5701</v>
      </c>
      <c r="D2008" s="12" t="s">
        <v>541</v>
      </c>
      <c r="E2008" s="14" t="s">
        <v>4745</v>
      </c>
      <c r="F2008" s="14" t="s">
        <v>26</v>
      </c>
      <c r="G2008" s="13" t="s">
        <v>5412</v>
      </c>
      <c r="H2008" s="13" t="s">
        <v>5413</v>
      </c>
      <c r="I2008" s="13" t="s">
        <v>133</v>
      </c>
      <c r="J2008" s="15">
        <v>10954631.609999999</v>
      </c>
      <c r="K2008" s="15">
        <v>7105906.9800000004</v>
      </c>
      <c r="L2008" s="16">
        <v>42711</v>
      </c>
      <c r="M2008" s="16">
        <v>44286</v>
      </c>
      <c r="N2008" s="12" t="str">
        <f>VLOOKUP(C2008,[1]Sheet1!$D:$R,15,0)</f>
        <v>23 Sztuka, rozrywka, sektor kreatywny i rekreacja</v>
      </c>
      <c r="O2008" s="17" t="s">
        <v>30</v>
      </c>
    </row>
    <row r="2009" spans="1:15" ht="225" x14ac:dyDescent="0.25">
      <c r="A2009" s="8" t="s">
        <v>5702</v>
      </c>
      <c r="B2009" s="13" t="s">
        <v>5703</v>
      </c>
      <c r="C2009" s="12" t="s">
        <v>5704</v>
      </c>
      <c r="D2009" s="12" t="s">
        <v>4081</v>
      </c>
      <c r="E2009" s="14" t="s">
        <v>4745</v>
      </c>
      <c r="F2009" s="14" t="s">
        <v>26</v>
      </c>
      <c r="G2009" s="13" t="s">
        <v>5412</v>
      </c>
      <c r="H2009" s="13" t="s">
        <v>5413</v>
      </c>
      <c r="I2009" s="13" t="s">
        <v>133</v>
      </c>
      <c r="J2009" s="15">
        <v>72611460.150000006</v>
      </c>
      <c r="K2009" s="15">
        <v>54328721</v>
      </c>
      <c r="L2009" s="16">
        <v>42095</v>
      </c>
      <c r="M2009" s="16">
        <v>44742</v>
      </c>
      <c r="N2009" s="12" t="str">
        <f>VLOOKUP(C2009,[1]Sheet1!$D:$R,15,0)</f>
        <v>24 Inne niewyszczególnione usługi</v>
      </c>
      <c r="O2009" s="17" t="s">
        <v>30</v>
      </c>
    </row>
    <row r="2010" spans="1:15" ht="101.25" x14ac:dyDescent="0.25">
      <c r="A2010" s="8" t="s">
        <v>5705</v>
      </c>
      <c r="B2010" s="13" t="s">
        <v>5706</v>
      </c>
      <c r="C2010" s="12" t="s">
        <v>5707</v>
      </c>
      <c r="D2010" s="12" t="s">
        <v>5708</v>
      </c>
      <c r="E2010" s="14" t="s">
        <v>4745</v>
      </c>
      <c r="F2010" s="14" t="s">
        <v>26</v>
      </c>
      <c r="G2010" s="13" t="s">
        <v>5412</v>
      </c>
      <c r="H2010" s="13" t="s">
        <v>5413</v>
      </c>
      <c r="I2010" s="13" t="s">
        <v>133</v>
      </c>
      <c r="J2010" s="15">
        <v>7337681.96</v>
      </c>
      <c r="K2010" s="15">
        <v>4437272.13</v>
      </c>
      <c r="L2010" s="16">
        <v>42450</v>
      </c>
      <c r="M2010" s="16">
        <v>43434</v>
      </c>
      <c r="N2010" s="12" t="str">
        <f>VLOOKUP(C2010,[1]Sheet1!$D:$R,15,0)</f>
        <v>23 Sztuka, rozrywka, sektor kreatywny i rekreacja</v>
      </c>
      <c r="O2010" s="17" t="s">
        <v>30</v>
      </c>
    </row>
    <row r="2011" spans="1:15" ht="168.75" x14ac:dyDescent="0.25">
      <c r="A2011" s="8" t="s">
        <v>5709</v>
      </c>
      <c r="B2011" s="13" t="s">
        <v>5710</v>
      </c>
      <c r="C2011" s="12" t="s">
        <v>5711</v>
      </c>
      <c r="D2011" s="12" t="s">
        <v>5712</v>
      </c>
      <c r="E2011" s="14" t="s">
        <v>4745</v>
      </c>
      <c r="F2011" s="14" t="s">
        <v>26</v>
      </c>
      <c r="G2011" s="13" t="s">
        <v>5412</v>
      </c>
      <c r="H2011" s="13" t="s">
        <v>5413</v>
      </c>
      <c r="I2011" s="13" t="s">
        <v>133</v>
      </c>
      <c r="J2011" s="15">
        <v>3571292.69</v>
      </c>
      <c r="K2011" s="15">
        <v>2318080.9</v>
      </c>
      <c r="L2011" s="16">
        <v>41640</v>
      </c>
      <c r="M2011" s="16">
        <v>43631</v>
      </c>
      <c r="N2011" s="12" t="str">
        <f>VLOOKUP(C2011,[1]Sheet1!$D:$R,15,0)</f>
        <v>23 Sztuka, rozrywka, sektor kreatywny i rekreacja</v>
      </c>
      <c r="O2011" s="17" t="s">
        <v>52</v>
      </c>
    </row>
    <row r="2012" spans="1:15" ht="213.75" x14ac:dyDescent="0.25">
      <c r="A2012" s="8" t="s">
        <v>5713</v>
      </c>
      <c r="B2012" s="13" t="s">
        <v>5714</v>
      </c>
      <c r="C2012" s="12" t="s">
        <v>5715</v>
      </c>
      <c r="D2012" s="12" t="s">
        <v>5716</v>
      </c>
      <c r="E2012" s="14" t="s">
        <v>4745</v>
      </c>
      <c r="F2012" s="14" t="s">
        <v>26</v>
      </c>
      <c r="G2012" s="13" t="s">
        <v>5412</v>
      </c>
      <c r="H2012" s="13" t="s">
        <v>5413</v>
      </c>
      <c r="I2012" s="13" t="s">
        <v>133</v>
      </c>
      <c r="J2012" s="15">
        <v>30007848.77</v>
      </c>
      <c r="K2012" s="15">
        <v>21391590.989999998</v>
      </c>
      <c r="L2012" s="16">
        <v>42139</v>
      </c>
      <c r="M2012" s="16">
        <v>44135</v>
      </c>
      <c r="N2012" s="12" t="str">
        <f>VLOOKUP(C2012,[1]Sheet1!$D:$R,15,0)</f>
        <v>23 Sztuka, rozrywka, sektor kreatywny i rekreacja</v>
      </c>
      <c r="O2012" s="17" t="s">
        <v>30</v>
      </c>
    </row>
    <row r="2013" spans="1:15" ht="67.5" x14ac:dyDescent="0.25">
      <c r="A2013" s="8" t="s">
        <v>5717</v>
      </c>
      <c r="B2013" s="13" t="s">
        <v>5718</v>
      </c>
      <c r="C2013" s="12" t="s">
        <v>5719</v>
      </c>
      <c r="D2013" s="12" t="s">
        <v>3856</v>
      </c>
      <c r="E2013" s="14" t="s">
        <v>4745</v>
      </c>
      <c r="F2013" s="14" t="s">
        <v>26</v>
      </c>
      <c r="G2013" s="13" t="s">
        <v>5412</v>
      </c>
      <c r="H2013" s="13" t="s">
        <v>5413</v>
      </c>
      <c r="I2013" s="13" t="s">
        <v>133</v>
      </c>
      <c r="J2013" s="15">
        <v>3417539.25</v>
      </c>
      <c r="K2013" s="15">
        <v>2244315.65</v>
      </c>
      <c r="L2013" s="16">
        <v>42826</v>
      </c>
      <c r="M2013" s="16">
        <v>43281</v>
      </c>
      <c r="N2013" s="12" t="str">
        <f>VLOOKUP(C2013,[1]Sheet1!$D:$R,15,0)</f>
        <v>23 Sztuka, rozrywka, sektor kreatywny i rekreacja</v>
      </c>
      <c r="O2013" s="17" t="s">
        <v>52</v>
      </c>
    </row>
    <row r="2014" spans="1:15" ht="112.5" x14ac:dyDescent="0.25">
      <c r="A2014" s="8" t="s">
        <v>5720</v>
      </c>
      <c r="B2014" s="13" t="s">
        <v>5721</v>
      </c>
      <c r="C2014" s="12" t="s">
        <v>5722</v>
      </c>
      <c r="D2014" s="12" t="s">
        <v>296</v>
      </c>
      <c r="E2014" s="14" t="s">
        <v>4745</v>
      </c>
      <c r="F2014" s="14" t="s">
        <v>26</v>
      </c>
      <c r="G2014" s="13" t="s">
        <v>5412</v>
      </c>
      <c r="H2014" s="13" t="s">
        <v>5413</v>
      </c>
      <c r="I2014" s="13" t="s">
        <v>133</v>
      </c>
      <c r="J2014" s="15">
        <v>13020087.32</v>
      </c>
      <c r="K2014" s="15">
        <v>7696938.9000000004</v>
      </c>
      <c r="L2014" s="16">
        <v>42765</v>
      </c>
      <c r="M2014" s="16">
        <v>44104</v>
      </c>
      <c r="N2014" s="12" t="str">
        <f>VLOOKUP(C2014,[1]Sheet1!$D:$R,15,0)</f>
        <v>23 Sztuka, rozrywka, sektor kreatywny i rekreacja</v>
      </c>
      <c r="O2014" s="17" t="s">
        <v>30</v>
      </c>
    </row>
    <row r="2015" spans="1:15" ht="236.25" x14ac:dyDescent="0.25">
      <c r="A2015" s="8" t="s">
        <v>5723</v>
      </c>
      <c r="B2015" s="13" t="s">
        <v>5724</v>
      </c>
      <c r="C2015" s="12" t="s">
        <v>5725</v>
      </c>
      <c r="D2015" s="12" t="s">
        <v>2653</v>
      </c>
      <c r="E2015" s="14" t="s">
        <v>4745</v>
      </c>
      <c r="F2015" s="14" t="s">
        <v>26</v>
      </c>
      <c r="G2015" s="13" t="s">
        <v>5412</v>
      </c>
      <c r="H2015" s="13" t="s">
        <v>5413</v>
      </c>
      <c r="I2015" s="13" t="s">
        <v>133</v>
      </c>
      <c r="J2015" s="15">
        <v>20912115.609999999</v>
      </c>
      <c r="K2015" s="15">
        <v>14164617.960000001</v>
      </c>
      <c r="L2015" s="16">
        <v>42368</v>
      </c>
      <c r="M2015" s="16">
        <v>44135</v>
      </c>
      <c r="N2015" s="12" t="str">
        <f>VLOOKUP(C2015,[1]Sheet1!$D:$R,15,0)</f>
        <v>23 Sztuka, rozrywka, sektor kreatywny i rekreacja</v>
      </c>
      <c r="O2015" s="17" t="s">
        <v>30</v>
      </c>
    </row>
    <row r="2016" spans="1:15" ht="78.75" x14ac:dyDescent="0.25">
      <c r="A2016" s="8" t="s">
        <v>5726</v>
      </c>
      <c r="B2016" s="13" t="s">
        <v>5727</v>
      </c>
      <c r="C2016" s="12" t="s">
        <v>5728</v>
      </c>
      <c r="D2016" s="12" t="s">
        <v>5729</v>
      </c>
      <c r="E2016" s="14" t="s">
        <v>4745</v>
      </c>
      <c r="F2016" s="14" t="s">
        <v>26</v>
      </c>
      <c r="G2016" s="13" t="s">
        <v>5412</v>
      </c>
      <c r="H2016" s="13" t="s">
        <v>5413</v>
      </c>
      <c r="I2016" s="13" t="s">
        <v>133</v>
      </c>
      <c r="J2016" s="15">
        <v>25446919.07</v>
      </c>
      <c r="K2016" s="15">
        <v>16648530.83</v>
      </c>
      <c r="L2016" s="16">
        <v>42737</v>
      </c>
      <c r="M2016" s="16">
        <v>44196</v>
      </c>
      <c r="N2016" s="12" t="str">
        <f>VLOOKUP(C2016,[1]Sheet1!$D:$R,15,0)</f>
        <v>23 Sztuka, rozrywka, sektor kreatywny i rekreacja</v>
      </c>
      <c r="O2016" s="17" t="s">
        <v>30</v>
      </c>
    </row>
    <row r="2017" spans="1:15" ht="157.5" x14ac:dyDescent="0.25">
      <c r="A2017" s="8" t="s">
        <v>5730</v>
      </c>
      <c r="B2017" s="13" t="s">
        <v>5731</v>
      </c>
      <c r="C2017" s="12" t="s">
        <v>5732</v>
      </c>
      <c r="D2017" s="12" t="s">
        <v>4081</v>
      </c>
      <c r="E2017" s="14" t="s">
        <v>4745</v>
      </c>
      <c r="F2017" s="14" t="s">
        <v>26</v>
      </c>
      <c r="G2017" s="13" t="s">
        <v>5412</v>
      </c>
      <c r="H2017" s="13" t="s">
        <v>5413</v>
      </c>
      <c r="I2017" s="13" t="s">
        <v>133</v>
      </c>
      <c r="J2017" s="15">
        <v>17857486.010000002</v>
      </c>
      <c r="K2017" s="15">
        <v>12331993.73</v>
      </c>
      <c r="L2017" s="16">
        <v>42142</v>
      </c>
      <c r="M2017" s="16">
        <v>43830</v>
      </c>
      <c r="N2017" s="12" t="str">
        <f>VLOOKUP(C2017,[1]Sheet1!$D:$R,15,0)</f>
        <v>23 Sztuka, rozrywka, sektor kreatywny i rekreacja</v>
      </c>
      <c r="O2017" s="17" t="s">
        <v>30</v>
      </c>
    </row>
    <row r="2018" spans="1:15" ht="78.75" x14ac:dyDescent="0.25">
      <c r="A2018" s="8" t="s">
        <v>5733</v>
      </c>
      <c r="B2018" s="13" t="s">
        <v>5734</v>
      </c>
      <c r="C2018" s="12" t="s">
        <v>5735</v>
      </c>
      <c r="D2018" s="12" t="s">
        <v>3996</v>
      </c>
      <c r="E2018" s="14" t="s">
        <v>4745</v>
      </c>
      <c r="F2018" s="14" t="s">
        <v>26</v>
      </c>
      <c r="G2018" s="13" t="s">
        <v>5412</v>
      </c>
      <c r="H2018" s="13" t="s">
        <v>5413</v>
      </c>
      <c r="I2018" s="13" t="s">
        <v>133</v>
      </c>
      <c r="J2018" s="15">
        <v>3249953.89</v>
      </c>
      <c r="K2018" s="15">
        <v>1989717.02</v>
      </c>
      <c r="L2018" s="16">
        <v>42845</v>
      </c>
      <c r="M2018" s="16">
        <v>43799</v>
      </c>
      <c r="N2018" s="12" t="str">
        <f>VLOOKUP(C2018,[1]Sheet1!$D:$R,15,0)</f>
        <v>23 Sztuka, rozrywka, sektor kreatywny i rekreacja</v>
      </c>
      <c r="O2018" s="17" t="s">
        <v>52</v>
      </c>
    </row>
    <row r="2019" spans="1:15" ht="168.75" x14ac:dyDescent="0.25">
      <c r="A2019" s="8" t="s">
        <v>5736</v>
      </c>
      <c r="B2019" s="13" t="s">
        <v>5737</v>
      </c>
      <c r="C2019" s="12" t="s">
        <v>5738</v>
      </c>
      <c r="D2019" s="12" t="s">
        <v>5739</v>
      </c>
      <c r="E2019" s="14" t="s">
        <v>4745</v>
      </c>
      <c r="F2019" s="14" t="s">
        <v>26</v>
      </c>
      <c r="G2019" s="13" t="s">
        <v>5412</v>
      </c>
      <c r="H2019" s="13" t="s">
        <v>5413</v>
      </c>
      <c r="I2019" s="13" t="s">
        <v>133</v>
      </c>
      <c r="J2019" s="15">
        <v>28131784.859999999</v>
      </c>
      <c r="K2019" s="15">
        <v>13232671.279999999</v>
      </c>
      <c r="L2019" s="16">
        <v>42592</v>
      </c>
      <c r="M2019" s="16">
        <v>44134</v>
      </c>
      <c r="N2019" s="12" t="str">
        <f>VLOOKUP(C2019,[1]Sheet1!$D:$R,15,0)</f>
        <v>24 Inne niewyszczególnione usługi</v>
      </c>
      <c r="O2019" s="17" t="s">
        <v>30</v>
      </c>
    </row>
    <row r="2020" spans="1:15" ht="135" x14ac:dyDescent="0.25">
      <c r="A2020" s="8" t="s">
        <v>5740</v>
      </c>
      <c r="B2020" s="13" t="s">
        <v>5741</v>
      </c>
      <c r="C2020" s="12" t="s">
        <v>5742</v>
      </c>
      <c r="D2020" s="12" t="s">
        <v>5743</v>
      </c>
      <c r="E2020" s="14" t="s">
        <v>4745</v>
      </c>
      <c r="F2020" s="14" t="s">
        <v>26</v>
      </c>
      <c r="G2020" s="13" t="s">
        <v>5412</v>
      </c>
      <c r="H2020" s="13" t="s">
        <v>5413</v>
      </c>
      <c r="I2020" s="13" t="s">
        <v>133</v>
      </c>
      <c r="J2020" s="15">
        <v>27965269.960000001</v>
      </c>
      <c r="K2020" s="15">
        <v>23711041.629999999</v>
      </c>
      <c r="L2020" s="16">
        <v>42430</v>
      </c>
      <c r="M2020" s="16">
        <v>44316</v>
      </c>
      <c r="N2020" s="12" t="str">
        <f>VLOOKUP(C2020,[1]Sheet1!$D:$R,15,0)</f>
        <v>24 Inne niewyszczególnione usługi</v>
      </c>
      <c r="O2020" s="17" t="s">
        <v>30</v>
      </c>
    </row>
    <row r="2021" spans="1:15" ht="135" x14ac:dyDescent="0.25">
      <c r="A2021" s="8" t="s">
        <v>5744</v>
      </c>
      <c r="B2021" s="13" t="s">
        <v>5745</v>
      </c>
      <c r="C2021" s="12" t="s">
        <v>5746</v>
      </c>
      <c r="D2021" s="12" t="s">
        <v>5747</v>
      </c>
      <c r="E2021" s="14" t="s">
        <v>4745</v>
      </c>
      <c r="F2021" s="14" t="s">
        <v>26</v>
      </c>
      <c r="G2021" s="13" t="s">
        <v>5412</v>
      </c>
      <c r="H2021" s="13" t="s">
        <v>5413</v>
      </c>
      <c r="I2021" s="13" t="s">
        <v>133</v>
      </c>
      <c r="J2021" s="15">
        <v>23543290.27</v>
      </c>
      <c r="K2021" s="15">
        <v>16276975.83</v>
      </c>
      <c r="L2021" s="16">
        <v>41640</v>
      </c>
      <c r="M2021" s="16">
        <v>44104</v>
      </c>
      <c r="N2021" s="12" t="str">
        <f>VLOOKUP(C2021,[1]Sheet1!$D:$R,15,0)</f>
        <v>23 Sztuka, rozrywka, sektor kreatywny i rekreacja</v>
      </c>
      <c r="O2021" s="17" t="s">
        <v>30</v>
      </c>
    </row>
    <row r="2022" spans="1:15" ht="157.5" x14ac:dyDescent="0.25">
      <c r="A2022" s="8" t="s">
        <v>5748</v>
      </c>
      <c r="B2022" s="13" t="s">
        <v>5749</v>
      </c>
      <c r="C2022" s="12" t="s">
        <v>5750</v>
      </c>
      <c r="D2022" s="12" t="s">
        <v>5751</v>
      </c>
      <c r="E2022" s="14" t="s">
        <v>4745</v>
      </c>
      <c r="F2022" s="14" t="s">
        <v>26</v>
      </c>
      <c r="G2022" s="13" t="s">
        <v>5412</v>
      </c>
      <c r="H2022" s="13" t="s">
        <v>5413</v>
      </c>
      <c r="I2022" s="13" t="s">
        <v>133</v>
      </c>
      <c r="J2022" s="15">
        <v>25086015.98</v>
      </c>
      <c r="K2022" s="15">
        <v>21323113.120000001</v>
      </c>
      <c r="L2022" s="16">
        <v>41640</v>
      </c>
      <c r="M2022" s="16">
        <v>44135</v>
      </c>
      <c r="N2022" s="12" t="str">
        <f>VLOOKUP(C2022,[1]Sheet1!$D:$R,15,0)</f>
        <v>23 Sztuka, rozrywka, sektor kreatywny i rekreacja</v>
      </c>
      <c r="O2022" s="17" t="s">
        <v>30</v>
      </c>
    </row>
    <row r="2023" spans="1:15" ht="157.5" x14ac:dyDescent="0.25">
      <c r="A2023" s="8" t="s">
        <v>5752</v>
      </c>
      <c r="B2023" s="13" t="s">
        <v>5753</v>
      </c>
      <c r="C2023" s="12" t="s">
        <v>5754</v>
      </c>
      <c r="D2023" s="12" t="s">
        <v>5755</v>
      </c>
      <c r="E2023" s="14" t="s">
        <v>4745</v>
      </c>
      <c r="F2023" s="14" t="s">
        <v>26</v>
      </c>
      <c r="G2023" s="13" t="s">
        <v>5412</v>
      </c>
      <c r="H2023" s="13" t="s">
        <v>5413</v>
      </c>
      <c r="I2023" s="13" t="s">
        <v>133</v>
      </c>
      <c r="J2023" s="15">
        <v>19060770.649999999</v>
      </c>
      <c r="K2023" s="15">
        <v>16200609.550000001</v>
      </c>
      <c r="L2023" s="16">
        <v>42041</v>
      </c>
      <c r="M2023" s="16">
        <v>43738</v>
      </c>
      <c r="N2023" s="12" t="str">
        <f>VLOOKUP(C2023,[1]Sheet1!$D:$R,15,0)</f>
        <v>24 Inne niewyszczególnione usługi</v>
      </c>
      <c r="O2023" s="17" t="s">
        <v>52</v>
      </c>
    </row>
    <row r="2024" spans="1:15" ht="67.5" x14ac:dyDescent="0.25">
      <c r="A2024" s="8" t="s">
        <v>5756</v>
      </c>
      <c r="B2024" s="13" t="s">
        <v>5757</v>
      </c>
      <c r="C2024" s="12" t="s">
        <v>5758</v>
      </c>
      <c r="D2024" s="12" t="s">
        <v>5481</v>
      </c>
      <c r="E2024" s="14" t="s">
        <v>4745</v>
      </c>
      <c r="F2024" s="14" t="s">
        <v>26</v>
      </c>
      <c r="G2024" s="13" t="s">
        <v>5412</v>
      </c>
      <c r="H2024" s="13" t="s">
        <v>5413</v>
      </c>
      <c r="I2024" s="13" t="s">
        <v>133</v>
      </c>
      <c r="J2024" s="15">
        <v>16891579.809999999</v>
      </c>
      <c r="K2024" s="15">
        <v>11253710.689999999</v>
      </c>
      <c r="L2024" s="16">
        <v>41640</v>
      </c>
      <c r="M2024" s="16">
        <v>43646</v>
      </c>
      <c r="N2024" s="12" t="str">
        <f>VLOOKUP(C2024,[1]Sheet1!$D:$R,15,0)</f>
        <v>23 Sztuka, rozrywka, sektor kreatywny i rekreacja</v>
      </c>
      <c r="O2024" s="17" t="s">
        <v>52</v>
      </c>
    </row>
    <row r="2025" spans="1:15" ht="67.5" x14ac:dyDescent="0.25">
      <c r="A2025" s="8" t="s">
        <v>5759</v>
      </c>
      <c r="B2025" s="13" t="s">
        <v>5760</v>
      </c>
      <c r="C2025" s="12" t="s">
        <v>5761</v>
      </c>
      <c r="D2025" s="12" t="s">
        <v>5762</v>
      </c>
      <c r="E2025" s="14" t="s">
        <v>4745</v>
      </c>
      <c r="F2025" s="14" t="s">
        <v>26</v>
      </c>
      <c r="G2025" s="13" t="s">
        <v>5412</v>
      </c>
      <c r="H2025" s="13" t="s">
        <v>5413</v>
      </c>
      <c r="I2025" s="13" t="s">
        <v>133</v>
      </c>
      <c r="J2025" s="15">
        <v>15270031.9</v>
      </c>
      <c r="K2025" s="15">
        <v>12979527.109999999</v>
      </c>
      <c r="L2025" s="16">
        <v>42461</v>
      </c>
      <c r="M2025" s="16">
        <v>43830</v>
      </c>
      <c r="N2025" s="12" t="str">
        <f>VLOOKUP(C2025,[1]Sheet1!$D:$R,15,0)</f>
        <v>23 Sztuka, rozrywka, sektor kreatywny i rekreacja</v>
      </c>
      <c r="O2025" s="17" t="s">
        <v>52</v>
      </c>
    </row>
    <row r="2026" spans="1:15" ht="67.5" x14ac:dyDescent="0.25">
      <c r="A2026" s="8" t="s">
        <v>5763</v>
      </c>
      <c r="B2026" s="13" t="s">
        <v>5764</v>
      </c>
      <c r="C2026" s="12" t="s">
        <v>5765</v>
      </c>
      <c r="D2026" s="12" t="s">
        <v>5504</v>
      </c>
      <c r="E2026" s="14" t="s">
        <v>4745</v>
      </c>
      <c r="F2026" s="14" t="s">
        <v>26</v>
      </c>
      <c r="G2026" s="13" t="s">
        <v>5412</v>
      </c>
      <c r="H2026" s="13" t="s">
        <v>5413</v>
      </c>
      <c r="I2026" s="13" t="s">
        <v>133</v>
      </c>
      <c r="J2026" s="15">
        <v>12479798.9</v>
      </c>
      <c r="K2026" s="15">
        <v>10598847.42</v>
      </c>
      <c r="L2026" s="16">
        <v>41640</v>
      </c>
      <c r="M2026" s="16">
        <v>44103</v>
      </c>
      <c r="N2026" s="12" t="str">
        <f>VLOOKUP(C2026,[1]Sheet1!$D:$R,15,0)</f>
        <v>24 Inne niewyszczególnione usługi</v>
      </c>
      <c r="O2026" s="17" t="s">
        <v>30</v>
      </c>
    </row>
    <row r="2027" spans="1:15" ht="90" x14ac:dyDescent="0.25">
      <c r="A2027" s="8" t="s">
        <v>5766</v>
      </c>
      <c r="B2027" s="13" t="s">
        <v>5767</v>
      </c>
      <c r="C2027" s="12" t="s">
        <v>5768</v>
      </c>
      <c r="D2027" s="12" t="s">
        <v>5516</v>
      </c>
      <c r="E2027" s="14" t="s">
        <v>4745</v>
      </c>
      <c r="F2027" s="14" t="s">
        <v>26</v>
      </c>
      <c r="G2027" s="13" t="s">
        <v>5412</v>
      </c>
      <c r="H2027" s="13" t="s">
        <v>5413</v>
      </c>
      <c r="I2027" s="13" t="s">
        <v>133</v>
      </c>
      <c r="J2027" s="15">
        <v>12570835.4</v>
      </c>
      <c r="K2027" s="15">
        <v>10685210.09</v>
      </c>
      <c r="L2027" s="16">
        <v>42570</v>
      </c>
      <c r="M2027" s="16">
        <v>43646</v>
      </c>
      <c r="N2027" s="12" t="str">
        <f>VLOOKUP(C2027,[1]Sheet1!$D:$R,15,0)</f>
        <v>23 Sztuka, rozrywka, sektor kreatywny i rekreacja</v>
      </c>
      <c r="O2027" s="17" t="s">
        <v>52</v>
      </c>
    </row>
    <row r="2028" spans="1:15" ht="90" x14ac:dyDescent="0.25">
      <c r="A2028" s="8" t="s">
        <v>5769</v>
      </c>
      <c r="B2028" s="13" t="s">
        <v>5770</v>
      </c>
      <c r="C2028" s="12" t="s">
        <v>5771</v>
      </c>
      <c r="D2028" s="12" t="s">
        <v>5772</v>
      </c>
      <c r="E2028" s="14" t="s">
        <v>4745</v>
      </c>
      <c r="F2028" s="14" t="s">
        <v>26</v>
      </c>
      <c r="G2028" s="13" t="s">
        <v>5412</v>
      </c>
      <c r="H2028" s="13" t="s">
        <v>5413</v>
      </c>
      <c r="I2028" s="13" t="s">
        <v>133</v>
      </c>
      <c r="J2028" s="15">
        <v>18413649.190000001</v>
      </c>
      <c r="K2028" s="15">
        <v>15651601.810000001</v>
      </c>
      <c r="L2028" s="16">
        <v>42552</v>
      </c>
      <c r="M2028" s="16">
        <v>44012</v>
      </c>
      <c r="N2028" s="12" t="str">
        <f>VLOOKUP(C2028,[1]Sheet1!$D:$R,15,0)</f>
        <v>24 Inne niewyszczególnione usługi</v>
      </c>
      <c r="O2028" s="17" t="s">
        <v>30</v>
      </c>
    </row>
    <row r="2029" spans="1:15" ht="168.75" x14ac:dyDescent="0.25">
      <c r="A2029" s="8" t="s">
        <v>5773</v>
      </c>
      <c r="B2029" s="13" t="s">
        <v>5774</v>
      </c>
      <c r="C2029" s="12" t="s">
        <v>5775</v>
      </c>
      <c r="D2029" s="12" t="s">
        <v>4252</v>
      </c>
      <c r="E2029" s="14" t="s">
        <v>4745</v>
      </c>
      <c r="F2029" s="14" t="s">
        <v>26</v>
      </c>
      <c r="G2029" s="13" t="s">
        <v>5412</v>
      </c>
      <c r="H2029" s="13" t="s">
        <v>5413</v>
      </c>
      <c r="I2029" s="13" t="s">
        <v>133</v>
      </c>
      <c r="J2029" s="15">
        <v>17871148.629999999</v>
      </c>
      <c r="K2029" s="15">
        <v>8613226.2100000009</v>
      </c>
      <c r="L2029" s="16">
        <v>41640</v>
      </c>
      <c r="M2029" s="16">
        <v>44104</v>
      </c>
      <c r="N2029" s="12" t="str">
        <f>VLOOKUP(C2029,[1]Sheet1!$D:$R,15,0)</f>
        <v>23 Sztuka, rozrywka, sektor kreatywny i rekreacja</v>
      </c>
      <c r="O2029" s="17" t="s">
        <v>30</v>
      </c>
    </row>
    <row r="2030" spans="1:15" ht="67.5" x14ac:dyDescent="0.25">
      <c r="A2030" s="8" t="s">
        <v>5776</v>
      </c>
      <c r="B2030" s="13" t="s">
        <v>5777</v>
      </c>
      <c r="C2030" s="12" t="s">
        <v>5778</v>
      </c>
      <c r="D2030" s="12" t="s">
        <v>5779</v>
      </c>
      <c r="E2030" s="14" t="s">
        <v>4745</v>
      </c>
      <c r="F2030" s="14" t="s">
        <v>26</v>
      </c>
      <c r="G2030" s="13" t="s">
        <v>5412</v>
      </c>
      <c r="H2030" s="13" t="s">
        <v>5413</v>
      </c>
      <c r="I2030" s="13" t="s">
        <v>133</v>
      </c>
      <c r="J2030" s="15">
        <v>12636693.85</v>
      </c>
      <c r="K2030" s="15">
        <v>8698609.1999999993</v>
      </c>
      <c r="L2030" s="16">
        <v>42583</v>
      </c>
      <c r="M2030" s="16">
        <v>43830</v>
      </c>
      <c r="N2030" s="12" t="str">
        <f>VLOOKUP(C2030,[1]Sheet1!$D:$R,15,0)</f>
        <v>24 Inne niewyszczególnione usługi</v>
      </c>
      <c r="O2030" s="17" t="s">
        <v>52</v>
      </c>
    </row>
    <row r="2031" spans="1:15" ht="135" x14ac:dyDescent="0.25">
      <c r="A2031" s="8" t="s">
        <v>5780</v>
      </c>
      <c r="B2031" s="13" t="s">
        <v>5781</v>
      </c>
      <c r="C2031" s="12" t="s">
        <v>5782</v>
      </c>
      <c r="D2031" s="12" t="s">
        <v>5783</v>
      </c>
      <c r="E2031" s="14" t="s">
        <v>4745</v>
      </c>
      <c r="F2031" s="14" t="s">
        <v>26</v>
      </c>
      <c r="G2031" s="13" t="s">
        <v>5412</v>
      </c>
      <c r="H2031" s="13" t="s">
        <v>5413</v>
      </c>
      <c r="I2031" s="13" t="s">
        <v>133</v>
      </c>
      <c r="J2031" s="15">
        <v>56997006.020000003</v>
      </c>
      <c r="K2031" s="15">
        <v>39358246.369999997</v>
      </c>
      <c r="L2031" s="16">
        <v>42297</v>
      </c>
      <c r="M2031" s="16">
        <v>44834</v>
      </c>
      <c r="N2031" s="12" t="str">
        <f>VLOOKUP(C2031,[1]Sheet1!$D:$R,15,0)</f>
        <v>23 Sztuka, rozrywka, sektor kreatywny i rekreacja</v>
      </c>
      <c r="O2031" s="17" t="s">
        <v>30</v>
      </c>
    </row>
    <row r="2032" spans="1:15" ht="146.25" x14ac:dyDescent="0.25">
      <c r="A2032" s="8" t="s">
        <v>5784</v>
      </c>
      <c r="B2032" s="13" t="s">
        <v>5785</v>
      </c>
      <c r="C2032" s="12" t="s">
        <v>5786</v>
      </c>
      <c r="D2032" s="12" t="s">
        <v>5787</v>
      </c>
      <c r="E2032" s="14" t="s">
        <v>4745</v>
      </c>
      <c r="F2032" s="14" t="s">
        <v>26</v>
      </c>
      <c r="G2032" s="13" t="s">
        <v>5412</v>
      </c>
      <c r="H2032" s="13" t="s">
        <v>5413</v>
      </c>
      <c r="I2032" s="13" t="s">
        <v>133</v>
      </c>
      <c r="J2032" s="15">
        <v>21600000</v>
      </c>
      <c r="K2032" s="15">
        <v>14341880.76</v>
      </c>
      <c r="L2032" s="16">
        <v>42826</v>
      </c>
      <c r="M2032" s="16">
        <v>44104</v>
      </c>
      <c r="N2032" s="12" t="str">
        <f>VLOOKUP(C2032,[1]Sheet1!$D:$R,15,0)</f>
        <v>23 Sztuka, rozrywka, sektor kreatywny i rekreacja</v>
      </c>
      <c r="O2032" s="17" t="s">
        <v>30</v>
      </c>
    </row>
    <row r="2033" spans="1:15" ht="225" x14ac:dyDescent="0.25">
      <c r="A2033" s="8" t="s">
        <v>5788</v>
      </c>
      <c r="B2033" s="13" t="s">
        <v>5789</v>
      </c>
      <c r="C2033" s="12" t="s">
        <v>5790</v>
      </c>
      <c r="D2033" s="12" t="s">
        <v>5791</v>
      </c>
      <c r="E2033" s="14" t="s">
        <v>4745</v>
      </c>
      <c r="F2033" s="14" t="s">
        <v>26</v>
      </c>
      <c r="G2033" s="13" t="s">
        <v>5412</v>
      </c>
      <c r="H2033" s="13" t="s">
        <v>5413</v>
      </c>
      <c r="I2033" s="13" t="s">
        <v>133</v>
      </c>
      <c r="J2033" s="15">
        <v>15724200.43</v>
      </c>
      <c r="K2033" s="15">
        <v>13365570.359999999</v>
      </c>
      <c r="L2033" s="16">
        <v>41640</v>
      </c>
      <c r="M2033" s="16">
        <v>43830</v>
      </c>
      <c r="N2033" s="12" t="str">
        <f>VLOOKUP(C2033,[1]Sheet1!$D:$R,15,0)</f>
        <v>23 Sztuka, rozrywka, sektor kreatywny i rekreacja</v>
      </c>
      <c r="O2033" s="17" t="s">
        <v>52</v>
      </c>
    </row>
    <row r="2034" spans="1:15" ht="191.25" x14ac:dyDescent="0.25">
      <c r="A2034" s="8" t="s">
        <v>5792</v>
      </c>
      <c r="B2034" s="13" t="s">
        <v>5793</v>
      </c>
      <c r="C2034" s="12" t="s">
        <v>5794</v>
      </c>
      <c r="D2034" s="12" t="s">
        <v>5795</v>
      </c>
      <c r="E2034" s="14" t="s">
        <v>4745</v>
      </c>
      <c r="F2034" s="14" t="s">
        <v>26</v>
      </c>
      <c r="G2034" s="13" t="s">
        <v>5412</v>
      </c>
      <c r="H2034" s="13" t="s">
        <v>5413</v>
      </c>
      <c r="I2034" s="13" t="s">
        <v>133</v>
      </c>
      <c r="J2034" s="15">
        <v>16161728.24</v>
      </c>
      <c r="K2034" s="15">
        <v>13719386.859999999</v>
      </c>
      <c r="L2034" s="16">
        <v>41640</v>
      </c>
      <c r="M2034" s="16">
        <v>43830</v>
      </c>
      <c r="N2034" s="12" t="str">
        <f>VLOOKUP(C2034,[1]Sheet1!$D:$R,15,0)</f>
        <v>24 Inne niewyszczególnione usługi</v>
      </c>
      <c r="O2034" s="17" t="s">
        <v>30</v>
      </c>
    </row>
    <row r="2035" spans="1:15" ht="101.25" x14ac:dyDescent="0.25">
      <c r="A2035" s="8" t="s">
        <v>5796</v>
      </c>
      <c r="B2035" s="13" t="s">
        <v>5797</v>
      </c>
      <c r="C2035" s="12" t="s">
        <v>5798</v>
      </c>
      <c r="D2035" s="12" t="s">
        <v>5799</v>
      </c>
      <c r="E2035" s="14" t="s">
        <v>4745</v>
      </c>
      <c r="F2035" s="14" t="s">
        <v>26</v>
      </c>
      <c r="G2035" s="13" t="s">
        <v>5412</v>
      </c>
      <c r="H2035" s="13" t="s">
        <v>5413</v>
      </c>
      <c r="I2035" s="13" t="s">
        <v>133</v>
      </c>
      <c r="J2035" s="15">
        <v>25208628.82</v>
      </c>
      <c r="K2035" s="15">
        <v>20964177.98</v>
      </c>
      <c r="L2035" s="16">
        <v>42323</v>
      </c>
      <c r="M2035" s="16">
        <v>44196</v>
      </c>
      <c r="N2035" s="12" t="str">
        <f>VLOOKUP(C2035,[1]Sheet1!$D:$R,15,0)</f>
        <v>24 Inne niewyszczególnione usługi</v>
      </c>
      <c r="O2035" s="17" t="s">
        <v>30</v>
      </c>
    </row>
    <row r="2036" spans="1:15" ht="168.75" x14ac:dyDescent="0.25">
      <c r="A2036" s="8" t="s">
        <v>5800</v>
      </c>
      <c r="B2036" s="13" t="s">
        <v>5801</v>
      </c>
      <c r="C2036" s="12" t="s">
        <v>5802</v>
      </c>
      <c r="D2036" s="12" t="s">
        <v>5803</v>
      </c>
      <c r="E2036" s="14" t="s">
        <v>4745</v>
      </c>
      <c r="F2036" s="14" t="s">
        <v>26</v>
      </c>
      <c r="G2036" s="13" t="s">
        <v>5412</v>
      </c>
      <c r="H2036" s="13" t="s">
        <v>5413</v>
      </c>
      <c r="I2036" s="13" t="s">
        <v>133</v>
      </c>
      <c r="J2036" s="15">
        <v>21190467.82</v>
      </c>
      <c r="K2036" s="15">
        <v>14220940.68</v>
      </c>
      <c r="L2036" s="16">
        <v>42514</v>
      </c>
      <c r="M2036" s="16">
        <v>44286</v>
      </c>
      <c r="N2036" s="12" t="str">
        <f>VLOOKUP(C2036,[1]Sheet1!$D:$R,15,0)</f>
        <v>23 Sztuka, rozrywka, sektor kreatywny i rekreacja</v>
      </c>
      <c r="O2036" s="17" t="s">
        <v>30</v>
      </c>
    </row>
    <row r="2037" spans="1:15" ht="101.25" x14ac:dyDescent="0.25">
      <c r="A2037" s="8" t="s">
        <v>5804</v>
      </c>
      <c r="B2037" s="13" t="s">
        <v>5805</v>
      </c>
      <c r="C2037" s="12" t="s">
        <v>5806</v>
      </c>
      <c r="D2037" s="12" t="s">
        <v>5807</v>
      </c>
      <c r="E2037" s="14" t="s">
        <v>4745</v>
      </c>
      <c r="F2037" s="14" t="s">
        <v>26</v>
      </c>
      <c r="G2037" s="13" t="s">
        <v>5412</v>
      </c>
      <c r="H2037" s="13" t="s">
        <v>5413</v>
      </c>
      <c r="I2037" s="13" t="s">
        <v>133</v>
      </c>
      <c r="J2037" s="15">
        <v>20773307.77</v>
      </c>
      <c r="K2037" s="15">
        <v>17610473.199999999</v>
      </c>
      <c r="L2037" s="16">
        <v>42318</v>
      </c>
      <c r="M2037" s="16">
        <v>44377</v>
      </c>
      <c r="N2037" s="12" t="str">
        <f>VLOOKUP(C2037,[1]Sheet1!$D:$R,15,0)</f>
        <v>23 Sztuka, rozrywka, sektor kreatywny i rekreacja</v>
      </c>
      <c r="O2037" s="17" t="s">
        <v>30</v>
      </c>
    </row>
    <row r="2038" spans="1:15" ht="123.75" x14ac:dyDescent="0.25">
      <c r="A2038" s="8" t="s">
        <v>5808</v>
      </c>
      <c r="B2038" s="13" t="s">
        <v>5809</v>
      </c>
      <c r="C2038" s="12" t="s">
        <v>5810</v>
      </c>
      <c r="D2038" s="12" t="s">
        <v>5811</v>
      </c>
      <c r="E2038" s="14" t="s">
        <v>4745</v>
      </c>
      <c r="F2038" s="14" t="s">
        <v>26</v>
      </c>
      <c r="G2038" s="13" t="s">
        <v>5412</v>
      </c>
      <c r="H2038" s="13" t="s">
        <v>5413</v>
      </c>
      <c r="I2038" s="13" t="s">
        <v>133</v>
      </c>
      <c r="J2038" s="15">
        <v>13563788.789999999</v>
      </c>
      <c r="K2038" s="15">
        <v>8850565.7300000004</v>
      </c>
      <c r="L2038" s="16">
        <v>42165</v>
      </c>
      <c r="M2038" s="16">
        <v>43738</v>
      </c>
      <c r="N2038" s="12" t="str">
        <f>VLOOKUP(C2038,[1]Sheet1!$D:$R,15,0)</f>
        <v>23 Sztuka, rozrywka, sektor kreatywny i rekreacja</v>
      </c>
      <c r="O2038" s="17" t="s">
        <v>52</v>
      </c>
    </row>
    <row r="2039" spans="1:15" ht="135" x14ac:dyDescent="0.25">
      <c r="A2039" s="8" t="s">
        <v>5812</v>
      </c>
      <c r="B2039" s="13" t="s">
        <v>5813</v>
      </c>
      <c r="C2039" s="12" t="s">
        <v>5814</v>
      </c>
      <c r="D2039" s="12" t="s">
        <v>5815</v>
      </c>
      <c r="E2039" s="14" t="s">
        <v>4745</v>
      </c>
      <c r="F2039" s="14" t="s">
        <v>26</v>
      </c>
      <c r="G2039" s="13" t="s">
        <v>5412</v>
      </c>
      <c r="H2039" s="13" t="s">
        <v>5413</v>
      </c>
      <c r="I2039" s="13" t="s">
        <v>133</v>
      </c>
      <c r="J2039" s="15">
        <v>24283239.550000001</v>
      </c>
      <c r="K2039" s="15">
        <v>12190732.369999999</v>
      </c>
      <c r="L2039" s="16">
        <v>42278</v>
      </c>
      <c r="M2039" s="16">
        <v>44286</v>
      </c>
      <c r="N2039" s="12" t="str">
        <f>VLOOKUP(C2039,[1]Sheet1!$D:$R,15,0)</f>
        <v>24 Inne niewyszczególnione usługi</v>
      </c>
      <c r="O2039" s="17" t="s">
        <v>30</v>
      </c>
    </row>
    <row r="2040" spans="1:15" ht="67.5" x14ac:dyDescent="0.25">
      <c r="A2040" s="8" t="s">
        <v>5816</v>
      </c>
      <c r="B2040" s="13" t="s">
        <v>5817</v>
      </c>
      <c r="C2040" s="12" t="s">
        <v>5818</v>
      </c>
      <c r="D2040" s="12" t="s">
        <v>5819</v>
      </c>
      <c r="E2040" s="14" t="s">
        <v>4745</v>
      </c>
      <c r="F2040" s="14" t="s">
        <v>26</v>
      </c>
      <c r="G2040" s="13" t="s">
        <v>5412</v>
      </c>
      <c r="H2040" s="13" t="s">
        <v>5413</v>
      </c>
      <c r="I2040" s="13" t="s">
        <v>133</v>
      </c>
      <c r="J2040" s="15">
        <v>21608749.989999998</v>
      </c>
      <c r="K2040" s="15">
        <v>18154937.489999998</v>
      </c>
      <c r="L2040" s="16">
        <v>42431</v>
      </c>
      <c r="M2040" s="16">
        <v>44104</v>
      </c>
      <c r="N2040" s="12" t="str">
        <f>VLOOKUP(C2040,[1]Sheet1!$D:$R,15,0)</f>
        <v>23 Sztuka, rozrywka, sektor kreatywny i rekreacja</v>
      </c>
      <c r="O2040" s="17" t="s">
        <v>30</v>
      </c>
    </row>
    <row r="2041" spans="1:15" ht="101.25" x14ac:dyDescent="0.25">
      <c r="A2041" s="8" t="s">
        <v>5820</v>
      </c>
      <c r="B2041" s="13" t="s">
        <v>5821</v>
      </c>
      <c r="C2041" s="12" t="s">
        <v>5822</v>
      </c>
      <c r="D2041" s="12" t="s">
        <v>5823</v>
      </c>
      <c r="E2041" s="14" t="s">
        <v>4745</v>
      </c>
      <c r="F2041" s="14" t="s">
        <v>26</v>
      </c>
      <c r="G2041" s="13" t="s">
        <v>5412</v>
      </c>
      <c r="H2041" s="13" t="s">
        <v>5413</v>
      </c>
      <c r="I2041" s="13" t="s">
        <v>133</v>
      </c>
      <c r="J2041" s="15">
        <v>14904294.51</v>
      </c>
      <c r="K2041" s="15">
        <v>11417208.880000001</v>
      </c>
      <c r="L2041" s="16">
        <v>42614</v>
      </c>
      <c r="M2041" s="16">
        <v>43951</v>
      </c>
      <c r="N2041" s="12" t="str">
        <f>VLOOKUP(C2041,[1]Sheet1!$D:$R,15,0)</f>
        <v>23 Sztuka, rozrywka, sektor kreatywny i rekreacja</v>
      </c>
      <c r="O2041" s="17" t="s">
        <v>30</v>
      </c>
    </row>
    <row r="2042" spans="1:15" ht="90" x14ac:dyDescent="0.25">
      <c r="A2042" s="8" t="s">
        <v>5824</v>
      </c>
      <c r="B2042" s="13" t="s">
        <v>5825</v>
      </c>
      <c r="C2042" s="12" t="s">
        <v>5826</v>
      </c>
      <c r="D2042" s="12" t="s">
        <v>5827</v>
      </c>
      <c r="E2042" s="14" t="s">
        <v>4745</v>
      </c>
      <c r="F2042" s="14" t="s">
        <v>26</v>
      </c>
      <c r="G2042" s="13" t="s">
        <v>5412</v>
      </c>
      <c r="H2042" s="13" t="s">
        <v>5413</v>
      </c>
      <c r="I2042" s="13" t="s">
        <v>133</v>
      </c>
      <c r="J2042" s="15">
        <v>24683493.59</v>
      </c>
      <c r="K2042" s="15">
        <v>11062904.02</v>
      </c>
      <c r="L2042" s="16">
        <v>42826</v>
      </c>
      <c r="M2042" s="16">
        <v>44377</v>
      </c>
      <c r="N2042" s="12" t="str">
        <f>VLOOKUP(C2042,[1]Sheet1!$D:$R,15,0)</f>
        <v>23 Sztuka, rozrywka, sektor kreatywny i rekreacja</v>
      </c>
      <c r="O2042" s="17" t="s">
        <v>30</v>
      </c>
    </row>
    <row r="2043" spans="1:15" ht="225" x14ac:dyDescent="0.25">
      <c r="A2043" s="8" t="s">
        <v>5828</v>
      </c>
      <c r="B2043" s="13" t="s">
        <v>5829</v>
      </c>
      <c r="C2043" s="12" t="s">
        <v>5830</v>
      </c>
      <c r="D2043" s="12" t="s">
        <v>4869</v>
      </c>
      <c r="E2043" s="14" t="s">
        <v>4745</v>
      </c>
      <c r="F2043" s="14" t="s">
        <v>26</v>
      </c>
      <c r="G2043" s="13" t="s">
        <v>5412</v>
      </c>
      <c r="H2043" s="13" t="s">
        <v>5413</v>
      </c>
      <c r="I2043" s="13" t="s">
        <v>133</v>
      </c>
      <c r="J2043" s="15">
        <v>42281263.170000002</v>
      </c>
      <c r="K2043" s="15">
        <v>23925305.260000002</v>
      </c>
      <c r="L2043" s="16">
        <v>41640</v>
      </c>
      <c r="M2043" s="16">
        <v>44957</v>
      </c>
      <c r="N2043" s="12" t="str">
        <f>VLOOKUP(C2043,[1]Sheet1!$D:$R,15,0)</f>
        <v>23 Sztuka, rozrywka, sektor kreatywny i rekreacja</v>
      </c>
      <c r="O2043" s="17" t="s">
        <v>30</v>
      </c>
    </row>
    <row r="2044" spans="1:15" ht="67.5" x14ac:dyDescent="0.25">
      <c r="A2044" s="8" t="s">
        <v>5831</v>
      </c>
      <c r="B2044" s="13" t="s">
        <v>5832</v>
      </c>
      <c r="C2044" s="12" t="s">
        <v>5833</v>
      </c>
      <c r="D2044" s="12" t="s">
        <v>5834</v>
      </c>
      <c r="E2044" s="14" t="s">
        <v>4745</v>
      </c>
      <c r="F2044" s="14" t="s">
        <v>26</v>
      </c>
      <c r="G2044" s="13" t="s">
        <v>5412</v>
      </c>
      <c r="H2044" s="13" t="s">
        <v>5413</v>
      </c>
      <c r="I2044" s="13" t="s">
        <v>133</v>
      </c>
      <c r="J2044" s="15">
        <v>19232435.440000001</v>
      </c>
      <c r="K2044" s="15">
        <v>15346740.26</v>
      </c>
      <c r="L2044" s="16">
        <v>42917</v>
      </c>
      <c r="M2044" s="16">
        <v>44196</v>
      </c>
      <c r="N2044" s="12" t="str">
        <f>VLOOKUP(C2044,[1]Sheet1!$D:$R,15,0)</f>
        <v>24 Inne niewyszczególnione usługi</v>
      </c>
      <c r="O2044" s="17" t="s">
        <v>30</v>
      </c>
    </row>
    <row r="2045" spans="1:15" ht="236.25" x14ac:dyDescent="0.25">
      <c r="A2045" s="8" t="s">
        <v>5835</v>
      </c>
      <c r="B2045" s="13" t="s">
        <v>5836</v>
      </c>
      <c r="C2045" s="12" t="s">
        <v>5837</v>
      </c>
      <c r="D2045" s="12" t="s">
        <v>5838</v>
      </c>
      <c r="E2045" s="14" t="s">
        <v>4745</v>
      </c>
      <c r="F2045" s="14" t="s">
        <v>26</v>
      </c>
      <c r="G2045" s="13" t="s">
        <v>5412</v>
      </c>
      <c r="H2045" s="13" t="s">
        <v>5413</v>
      </c>
      <c r="I2045" s="13" t="s">
        <v>133</v>
      </c>
      <c r="J2045" s="15">
        <v>20016892.25</v>
      </c>
      <c r="K2045" s="15">
        <v>15697095.039999999</v>
      </c>
      <c r="L2045" s="16">
        <v>42614</v>
      </c>
      <c r="M2045" s="16">
        <v>44196</v>
      </c>
      <c r="N2045" s="12" t="str">
        <f>VLOOKUP(C2045,[1]Sheet1!$D:$R,15,0)</f>
        <v>24 Inne niewyszczególnione usługi</v>
      </c>
      <c r="O2045" s="17" t="s">
        <v>30</v>
      </c>
    </row>
    <row r="2046" spans="1:15" ht="236.25" x14ac:dyDescent="0.25">
      <c r="A2046" s="8" t="s">
        <v>5839</v>
      </c>
      <c r="B2046" s="13" t="s">
        <v>5840</v>
      </c>
      <c r="C2046" s="12" t="s">
        <v>5841</v>
      </c>
      <c r="D2046" s="12" t="s">
        <v>5842</v>
      </c>
      <c r="E2046" s="14" t="s">
        <v>4745</v>
      </c>
      <c r="F2046" s="14" t="s">
        <v>26</v>
      </c>
      <c r="G2046" s="13" t="s">
        <v>5412</v>
      </c>
      <c r="H2046" s="13" t="s">
        <v>5413</v>
      </c>
      <c r="I2046" s="13" t="s">
        <v>133</v>
      </c>
      <c r="J2046" s="15">
        <v>15971022.029999999</v>
      </c>
      <c r="K2046" s="15">
        <v>13572232.220000001</v>
      </c>
      <c r="L2046" s="16">
        <v>41640</v>
      </c>
      <c r="M2046" s="16">
        <v>43830</v>
      </c>
      <c r="N2046" s="12" t="str">
        <f>VLOOKUP(C2046,[1]Sheet1!$D:$R,15,0)</f>
        <v>24 Inne niewyszczególnione usługi</v>
      </c>
      <c r="O2046" s="17" t="s">
        <v>30</v>
      </c>
    </row>
    <row r="2047" spans="1:15" ht="112.5" x14ac:dyDescent="0.25">
      <c r="A2047" s="8" t="s">
        <v>5843</v>
      </c>
      <c r="B2047" s="13" t="s">
        <v>5844</v>
      </c>
      <c r="C2047" s="12" t="s">
        <v>5845</v>
      </c>
      <c r="D2047" s="12" t="s">
        <v>5846</v>
      </c>
      <c r="E2047" s="14" t="s">
        <v>4745</v>
      </c>
      <c r="F2047" s="14" t="s">
        <v>26</v>
      </c>
      <c r="G2047" s="13" t="s">
        <v>5412</v>
      </c>
      <c r="H2047" s="13" t="s">
        <v>5413</v>
      </c>
      <c r="I2047" s="13" t="s">
        <v>133</v>
      </c>
      <c r="J2047" s="15">
        <v>11806899.199999999</v>
      </c>
      <c r="K2047" s="15">
        <v>8117616.6900000004</v>
      </c>
      <c r="L2047" s="16">
        <v>42387</v>
      </c>
      <c r="M2047" s="16">
        <v>44104</v>
      </c>
      <c r="N2047" s="12" t="str">
        <f>VLOOKUP(C2047,[1]Sheet1!$D:$R,15,0)</f>
        <v>24 Inne niewyszczególnione usługi</v>
      </c>
      <c r="O2047" s="17" t="s">
        <v>30</v>
      </c>
    </row>
    <row r="2048" spans="1:15" ht="180" x14ac:dyDescent="0.25">
      <c r="A2048" s="8" t="s">
        <v>5847</v>
      </c>
      <c r="B2048" s="13" t="s">
        <v>5848</v>
      </c>
      <c r="C2048" s="12" t="s">
        <v>5849</v>
      </c>
      <c r="D2048" s="12" t="s">
        <v>5850</v>
      </c>
      <c r="E2048" s="14" t="s">
        <v>4745</v>
      </c>
      <c r="F2048" s="14" t="s">
        <v>26</v>
      </c>
      <c r="G2048" s="13" t="s">
        <v>5412</v>
      </c>
      <c r="H2048" s="13" t="s">
        <v>5413</v>
      </c>
      <c r="I2048" s="13" t="s">
        <v>133</v>
      </c>
      <c r="J2048" s="15">
        <v>17049575.079999998</v>
      </c>
      <c r="K2048" s="15">
        <v>9713318.7200000007</v>
      </c>
      <c r="L2048" s="16">
        <v>42541</v>
      </c>
      <c r="M2048" s="16">
        <v>44074</v>
      </c>
      <c r="N2048" s="12" t="str">
        <f>VLOOKUP(C2048,[1]Sheet1!$D:$R,15,0)</f>
        <v>23 Sztuka, rozrywka, sektor kreatywny i rekreacja</v>
      </c>
      <c r="O2048" s="17" t="s">
        <v>30</v>
      </c>
    </row>
    <row r="2049" spans="1:15" ht="146.25" x14ac:dyDescent="0.25">
      <c r="A2049" s="8" t="s">
        <v>5851</v>
      </c>
      <c r="B2049" s="13" t="s">
        <v>5852</v>
      </c>
      <c r="C2049" s="12" t="s">
        <v>5853</v>
      </c>
      <c r="D2049" s="12" t="s">
        <v>5854</v>
      </c>
      <c r="E2049" s="14" t="s">
        <v>4745</v>
      </c>
      <c r="F2049" s="14" t="s">
        <v>26</v>
      </c>
      <c r="G2049" s="13" t="s">
        <v>5412</v>
      </c>
      <c r="H2049" s="13" t="s">
        <v>5413</v>
      </c>
      <c r="I2049" s="13" t="s">
        <v>133</v>
      </c>
      <c r="J2049" s="15">
        <v>21436782.719999999</v>
      </c>
      <c r="K2049" s="15">
        <v>13150134.42</v>
      </c>
      <c r="L2049" s="16">
        <v>42480</v>
      </c>
      <c r="M2049" s="16">
        <v>44196</v>
      </c>
      <c r="N2049" s="12" t="str">
        <f>VLOOKUP(C2049,[1]Sheet1!$D:$R,15,0)</f>
        <v>23 Sztuka, rozrywka, sektor kreatywny i rekreacja</v>
      </c>
      <c r="O2049" s="17" t="s">
        <v>30</v>
      </c>
    </row>
    <row r="2050" spans="1:15" ht="157.5" x14ac:dyDescent="0.25">
      <c r="A2050" s="8" t="s">
        <v>5855</v>
      </c>
      <c r="B2050" s="13" t="s">
        <v>5856</v>
      </c>
      <c r="C2050" s="12" t="s">
        <v>5857</v>
      </c>
      <c r="D2050" s="12" t="s">
        <v>5858</v>
      </c>
      <c r="E2050" s="14" t="s">
        <v>4745</v>
      </c>
      <c r="F2050" s="14" t="s">
        <v>26</v>
      </c>
      <c r="G2050" s="13" t="s">
        <v>5412</v>
      </c>
      <c r="H2050" s="13" t="s">
        <v>5413</v>
      </c>
      <c r="I2050" s="13" t="s">
        <v>133</v>
      </c>
      <c r="J2050" s="15">
        <v>5979373.9400000004</v>
      </c>
      <c r="K2050" s="15">
        <v>4116320.52</v>
      </c>
      <c r="L2050" s="16">
        <v>42583</v>
      </c>
      <c r="M2050" s="16">
        <v>43434</v>
      </c>
      <c r="N2050" s="12" t="str">
        <f>VLOOKUP(C2050,[1]Sheet1!$D:$R,15,0)</f>
        <v>23 Sztuka, rozrywka, sektor kreatywny i rekreacja</v>
      </c>
      <c r="O2050" s="17" t="s">
        <v>52</v>
      </c>
    </row>
    <row r="2051" spans="1:15" ht="90" x14ac:dyDescent="0.25">
      <c r="A2051" s="8" t="s">
        <v>5859</v>
      </c>
      <c r="B2051" s="13" t="s">
        <v>5860</v>
      </c>
      <c r="C2051" s="12" t="s">
        <v>5861</v>
      </c>
      <c r="D2051" s="12" t="s">
        <v>5862</v>
      </c>
      <c r="E2051" s="14" t="s">
        <v>4745</v>
      </c>
      <c r="F2051" s="14" t="s">
        <v>26</v>
      </c>
      <c r="G2051" s="13" t="s">
        <v>5412</v>
      </c>
      <c r="H2051" s="13" t="s">
        <v>5413</v>
      </c>
      <c r="I2051" s="13" t="s">
        <v>133</v>
      </c>
      <c r="J2051" s="15">
        <v>15075860.300000001</v>
      </c>
      <c r="K2051" s="15">
        <v>9878802.5800000001</v>
      </c>
      <c r="L2051" s="16">
        <v>42036</v>
      </c>
      <c r="M2051" s="16">
        <v>44196</v>
      </c>
      <c r="N2051" s="12" t="str">
        <f>VLOOKUP(C2051,[1]Sheet1!$D:$R,15,0)</f>
        <v>23 Sztuka, rozrywka, sektor kreatywny i rekreacja</v>
      </c>
      <c r="O2051" s="17" t="s">
        <v>30</v>
      </c>
    </row>
    <row r="2052" spans="1:15" ht="168.75" x14ac:dyDescent="0.25">
      <c r="A2052" s="8" t="s">
        <v>5863</v>
      </c>
      <c r="B2052" s="13" t="s">
        <v>5864</v>
      </c>
      <c r="C2052" s="12" t="s">
        <v>5865</v>
      </c>
      <c r="D2052" s="12" t="s">
        <v>5621</v>
      </c>
      <c r="E2052" s="14" t="s">
        <v>4745</v>
      </c>
      <c r="F2052" s="14" t="s">
        <v>26</v>
      </c>
      <c r="G2052" s="13" t="s">
        <v>5412</v>
      </c>
      <c r="H2052" s="13" t="s">
        <v>5413</v>
      </c>
      <c r="I2052" s="13" t="s">
        <v>133</v>
      </c>
      <c r="J2052" s="15">
        <v>42860355.229999997</v>
      </c>
      <c r="K2052" s="15">
        <v>29634203.219999999</v>
      </c>
      <c r="L2052" s="16">
        <v>42191</v>
      </c>
      <c r="M2052" s="16">
        <v>43861</v>
      </c>
      <c r="N2052" s="12" t="str">
        <f>VLOOKUP(C2052,[1]Sheet1!$D:$R,15,0)</f>
        <v>24 Inne niewyszczególnione usługi</v>
      </c>
      <c r="O2052" s="17" t="s">
        <v>30</v>
      </c>
    </row>
    <row r="2053" spans="1:15" ht="67.5" x14ac:dyDescent="0.25">
      <c r="A2053" s="8" t="s">
        <v>5866</v>
      </c>
      <c r="B2053" s="13" t="s">
        <v>5867</v>
      </c>
      <c r="C2053" s="12" t="s">
        <v>5868</v>
      </c>
      <c r="D2053" s="12" t="s">
        <v>5540</v>
      </c>
      <c r="E2053" s="14" t="s">
        <v>4745</v>
      </c>
      <c r="F2053" s="14" t="s">
        <v>26</v>
      </c>
      <c r="G2053" s="13" t="s">
        <v>5412</v>
      </c>
      <c r="H2053" s="13" t="s">
        <v>5413</v>
      </c>
      <c r="I2053" s="13" t="s">
        <v>133</v>
      </c>
      <c r="J2053" s="15">
        <v>20518148.84</v>
      </c>
      <c r="K2053" s="15">
        <v>17433745.510000002</v>
      </c>
      <c r="L2053" s="16">
        <v>42346</v>
      </c>
      <c r="M2053" s="16">
        <v>44651</v>
      </c>
      <c r="N2053" s="12" t="str">
        <f>VLOOKUP(C2053,[1]Sheet1!$D:$R,15,0)</f>
        <v>24 Inne niewyszczególnione usługi</v>
      </c>
      <c r="O2053" s="17" t="s">
        <v>30</v>
      </c>
    </row>
    <row r="2054" spans="1:15" ht="225" x14ac:dyDescent="0.25">
      <c r="A2054" s="8" t="s">
        <v>5869</v>
      </c>
      <c r="B2054" s="13" t="s">
        <v>5870</v>
      </c>
      <c r="C2054" s="12" t="s">
        <v>5871</v>
      </c>
      <c r="D2054" s="12" t="s">
        <v>5872</v>
      </c>
      <c r="E2054" s="14" t="s">
        <v>4745</v>
      </c>
      <c r="F2054" s="14" t="s">
        <v>26</v>
      </c>
      <c r="G2054" s="13" t="s">
        <v>5412</v>
      </c>
      <c r="H2054" s="13" t="s">
        <v>5413</v>
      </c>
      <c r="I2054" s="13" t="s">
        <v>133</v>
      </c>
      <c r="J2054" s="15">
        <v>18125305.91</v>
      </c>
      <c r="K2054" s="15">
        <v>9371344.0999999996</v>
      </c>
      <c r="L2054" s="16">
        <v>42307</v>
      </c>
      <c r="M2054" s="16">
        <v>44104</v>
      </c>
      <c r="N2054" s="12" t="str">
        <f>VLOOKUP(C2054,[1]Sheet1!$D:$R,15,0)</f>
        <v>24 Inne niewyszczególnione usługi</v>
      </c>
      <c r="O2054" s="17" t="s">
        <v>30</v>
      </c>
    </row>
    <row r="2055" spans="1:15" ht="78.75" x14ac:dyDescent="0.25">
      <c r="A2055" s="8" t="s">
        <v>5873</v>
      </c>
      <c r="B2055" s="13" t="s">
        <v>5874</v>
      </c>
      <c r="C2055" s="12" t="s">
        <v>5875</v>
      </c>
      <c r="D2055" s="12" t="s">
        <v>5876</v>
      </c>
      <c r="E2055" s="14" t="s">
        <v>4745</v>
      </c>
      <c r="F2055" s="14" t="s">
        <v>26</v>
      </c>
      <c r="G2055" s="13" t="s">
        <v>5412</v>
      </c>
      <c r="H2055" s="13" t="s">
        <v>5413</v>
      </c>
      <c r="I2055" s="13" t="s">
        <v>133</v>
      </c>
      <c r="J2055" s="15">
        <v>9200000</v>
      </c>
      <c r="K2055" s="15">
        <v>7150000.25</v>
      </c>
      <c r="L2055" s="16">
        <v>42401</v>
      </c>
      <c r="M2055" s="16">
        <v>43722</v>
      </c>
      <c r="N2055" s="12" t="str">
        <f>VLOOKUP(C2055,[1]Sheet1!$D:$R,15,0)</f>
        <v>23 Sztuka, rozrywka, sektor kreatywny i rekreacja</v>
      </c>
      <c r="O2055" s="17" t="s">
        <v>30</v>
      </c>
    </row>
    <row r="2056" spans="1:15" ht="180" x14ac:dyDescent="0.25">
      <c r="A2056" s="8" t="s">
        <v>5877</v>
      </c>
      <c r="B2056" s="13" t="s">
        <v>5878</v>
      </c>
      <c r="C2056" s="12" t="s">
        <v>5879</v>
      </c>
      <c r="D2056" s="12" t="s">
        <v>5585</v>
      </c>
      <c r="E2056" s="14" t="s">
        <v>4745</v>
      </c>
      <c r="F2056" s="14" t="s">
        <v>26</v>
      </c>
      <c r="G2056" s="13" t="s">
        <v>5412</v>
      </c>
      <c r="H2056" s="13" t="s">
        <v>5413</v>
      </c>
      <c r="I2056" s="13" t="s">
        <v>133</v>
      </c>
      <c r="J2056" s="15">
        <v>25398972.07</v>
      </c>
      <c r="K2056" s="15">
        <v>16662550</v>
      </c>
      <c r="L2056" s="16">
        <v>42200</v>
      </c>
      <c r="M2056" s="16">
        <v>43724</v>
      </c>
      <c r="N2056" s="12" t="str">
        <f>VLOOKUP(C2056,[1]Sheet1!$D:$R,15,0)</f>
        <v>23 Sztuka, rozrywka, sektor kreatywny i rekreacja</v>
      </c>
      <c r="O2056" s="17" t="s">
        <v>30</v>
      </c>
    </row>
    <row r="2057" spans="1:15" ht="225" x14ac:dyDescent="0.25">
      <c r="A2057" s="8" t="s">
        <v>5880</v>
      </c>
      <c r="B2057" s="13" t="s">
        <v>5881</v>
      </c>
      <c r="C2057" s="12" t="s">
        <v>5882</v>
      </c>
      <c r="D2057" s="12" t="s">
        <v>5883</v>
      </c>
      <c r="E2057" s="14" t="s">
        <v>4745</v>
      </c>
      <c r="F2057" s="14" t="s">
        <v>26</v>
      </c>
      <c r="G2057" s="13" t="s">
        <v>5412</v>
      </c>
      <c r="H2057" s="13" t="s">
        <v>5413</v>
      </c>
      <c r="I2057" s="13" t="s">
        <v>133</v>
      </c>
      <c r="J2057" s="15">
        <v>29740880.510000002</v>
      </c>
      <c r="K2057" s="15">
        <v>20792911.760000002</v>
      </c>
      <c r="L2057" s="16">
        <v>42064</v>
      </c>
      <c r="M2057" s="16">
        <v>44196</v>
      </c>
      <c r="N2057" s="12" t="str">
        <f>VLOOKUP(C2057,[1]Sheet1!$D:$R,15,0)</f>
        <v>23 Sztuka, rozrywka, sektor kreatywny i rekreacja</v>
      </c>
      <c r="O2057" s="17" t="s">
        <v>30</v>
      </c>
    </row>
    <row r="2058" spans="1:15" ht="157.5" x14ac:dyDescent="0.25">
      <c r="A2058" s="8" t="s">
        <v>5884</v>
      </c>
      <c r="B2058" s="13" t="s">
        <v>5885</v>
      </c>
      <c r="C2058" s="12" t="s">
        <v>5886</v>
      </c>
      <c r="D2058" s="12" t="s">
        <v>5887</v>
      </c>
      <c r="E2058" s="14" t="s">
        <v>4745</v>
      </c>
      <c r="F2058" s="14" t="s">
        <v>26</v>
      </c>
      <c r="G2058" s="13" t="s">
        <v>5412</v>
      </c>
      <c r="H2058" s="13" t="s">
        <v>5413</v>
      </c>
      <c r="I2058" s="13" t="s">
        <v>133</v>
      </c>
      <c r="J2058" s="15">
        <v>20594633.149999999</v>
      </c>
      <c r="K2058" s="15">
        <v>14286353.75</v>
      </c>
      <c r="L2058" s="16">
        <v>41640</v>
      </c>
      <c r="M2058" s="16">
        <v>44561</v>
      </c>
      <c r="N2058" s="12" t="str">
        <f>VLOOKUP(C2058,[1]Sheet1!$D:$R,15,0)</f>
        <v>23 Sztuka, rozrywka, sektor kreatywny i rekreacja</v>
      </c>
      <c r="O2058" s="17" t="s">
        <v>30</v>
      </c>
    </row>
    <row r="2059" spans="1:15" ht="67.5" x14ac:dyDescent="0.25">
      <c r="A2059" s="8" t="s">
        <v>5888</v>
      </c>
      <c r="B2059" s="13" t="s">
        <v>5889</v>
      </c>
      <c r="C2059" s="12" t="s">
        <v>5890</v>
      </c>
      <c r="D2059" s="12" t="s">
        <v>5891</v>
      </c>
      <c r="E2059" s="14" t="s">
        <v>4745</v>
      </c>
      <c r="F2059" s="14" t="s">
        <v>26</v>
      </c>
      <c r="G2059" s="13" t="s">
        <v>5412</v>
      </c>
      <c r="H2059" s="13" t="s">
        <v>5413</v>
      </c>
      <c r="I2059" s="13" t="s">
        <v>133</v>
      </c>
      <c r="J2059" s="15">
        <v>23123535.780000001</v>
      </c>
      <c r="K2059" s="15">
        <v>15020785.640000001</v>
      </c>
      <c r="L2059" s="16">
        <v>42209</v>
      </c>
      <c r="M2059" s="16">
        <v>43738</v>
      </c>
      <c r="N2059" s="12" t="str">
        <f>VLOOKUP(C2059,[1]Sheet1!$D:$R,15,0)</f>
        <v>23 Sztuka, rozrywka, sektor kreatywny i rekreacja</v>
      </c>
      <c r="O2059" s="17" t="s">
        <v>30</v>
      </c>
    </row>
    <row r="2060" spans="1:15" ht="67.5" x14ac:dyDescent="0.25">
      <c r="A2060" s="8" t="s">
        <v>5892</v>
      </c>
      <c r="B2060" s="13" t="s">
        <v>5893</v>
      </c>
      <c r="C2060" s="12" t="s">
        <v>5894</v>
      </c>
      <c r="D2060" s="12" t="s">
        <v>5895</v>
      </c>
      <c r="E2060" s="14" t="s">
        <v>4745</v>
      </c>
      <c r="F2060" s="14" t="s">
        <v>26</v>
      </c>
      <c r="G2060" s="13" t="s">
        <v>5412</v>
      </c>
      <c r="H2060" s="13" t="s">
        <v>5413</v>
      </c>
      <c r="I2060" s="13" t="s">
        <v>133</v>
      </c>
      <c r="J2060" s="15">
        <v>17783784.440000001</v>
      </c>
      <c r="K2060" s="15">
        <v>10921285.689999999</v>
      </c>
      <c r="L2060" s="16">
        <v>41640</v>
      </c>
      <c r="M2060" s="16">
        <v>43830</v>
      </c>
      <c r="N2060" s="12" t="str">
        <f>VLOOKUP(C2060,[1]Sheet1!$D:$R,15,0)</f>
        <v>23 Sztuka, rozrywka, sektor kreatywny i rekreacja</v>
      </c>
      <c r="O2060" s="17" t="s">
        <v>30</v>
      </c>
    </row>
    <row r="2061" spans="1:15" ht="225" x14ac:dyDescent="0.25">
      <c r="A2061" s="8" t="s">
        <v>5896</v>
      </c>
      <c r="B2061" s="13" t="s">
        <v>5897</v>
      </c>
      <c r="C2061" s="12" t="s">
        <v>5898</v>
      </c>
      <c r="D2061" s="12" t="s">
        <v>196</v>
      </c>
      <c r="E2061" s="14" t="s">
        <v>4745</v>
      </c>
      <c r="F2061" s="14" t="s">
        <v>26</v>
      </c>
      <c r="G2061" s="13" t="s">
        <v>5412</v>
      </c>
      <c r="H2061" s="13" t="s">
        <v>5413</v>
      </c>
      <c r="I2061" s="13" t="s">
        <v>133</v>
      </c>
      <c r="J2061" s="15">
        <v>37966088.990000002</v>
      </c>
      <c r="K2061" s="15">
        <v>22231451.699999999</v>
      </c>
      <c r="L2061" s="16">
        <v>42367</v>
      </c>
      <c r="M2061" s="16">
        <v>44529</v>
      </c>
      <c r="N2061" s="12" t="str">
        <f>VLOOKUP(C2061,[1]Sheet1!$D:$R,15,0)</f>
        <v>23 Sztuka, rozrywka, sektor kreatywny i rekreacja</v>
      </c>
      <c r="O2061" s="17" t="s">
        <v>30</v>
      </c>
    </row>
    <row r="2062" spans="1:15" ht="191.25" x14ac:dyDescent="0.25">
      <c r="A2062" s="8" t="s">
        <v>5899</v>
      </c>
      <c r="B2062" s="13" t="s">
        <v>5900</v>
      </c>
      <c r="C2062" s="12" t="s">
        <v>5901</v>
      </c>
      <c r="D2062" s="12" t="s">
        <v>5729</v>
      </c>
      <c r="E2062" s="14" t="s">
        <v>4745</v>
      </c>
      <c r="F2062" s="14" t="s">
        <v>26</v>
      </c>
      <c r="G2062" s="13" t="s">
        <v>5412</v>
      </c>
      <c r="H2062" s="13" t="s">
        <v>5413</v>
      </c>
      <c r="I2062" s="13" t="s">
        <v>133</v>
      </c>
      <c r="J2062" s="15">
        <v>12716719.16</v>
      </c>
      <c r="K2062" s="15">
        <v>8271036.8499999996</v>
      </c>
      <c r="L2062" s="16">
        <v>42795</v>
      </c>
      <c r="M2062" s="16">
        <v>43419</v>
      </c>
      <c r="N2062" s="12" t="str">
        <f>VLOOKUP(C2062,[1]Sheet1!$D:$R,15,0)</f>
        <v>24 Inne niewyszczególnione usługi</v>
      </c>
      <c r="O2062" s="17" t="s">
        <v>52</v>
      </c>
    </row>
    <row r="2063" spans="1:15" ht="213.75" x14ac:dyDescent="0.25">
      <c r="A2063" s="8" t="s">
        <v>5902</v>
      </c>
      <c r="B2063" s="13" t="s">
        <v>5903</v>
      </c>
      <c r="C2063" s="12" t="s">
        <v>5904</v>
      </c>
      <c r="D2063" s="12" t="s">
        <v>5905</v>
      </c>
      <c r="E2063" s="14" t="s">
        <v>4745</v>
      </c>
      <c r="F2063" s="14" t="s">
        <v>26</v>
      </c>
      <c r="G2063" s="13" t="s">
        <v>5412</v>
      </c>
      <c r="H2063" s="13" t="s">
        <v>5413</v>
      </c>
      <c r="I2063" s="13" t="s">
        <v>133</v>
      </c>
      <c r="J2063" s="15">
        <v>16269367.67</v>
      </c>
      <c r="K2063" s="15">
        <v>9781389.0099999998</v>
      </c>
      <c r="L2063" s="16">
        <v>42228</v>
      </c>
      <c r="M2063" s="16">
        <v>44196</v>
      </c>
      <c r="N2063" s="12" t="str">
        <f>VLOOKUP(C2063,[1]Sheet1!$D:$R,15,0)</f>
        <v>23 Sztuka, rozrywka, sektor kreatywny i rekreacja</v>
      </c>
      <c r="O2063" s="17" t="s">
        <v>30</v>
      </c>
    </row>
    <row r="2064" spans="1:15" ht="157.5" x14ac:dyDescent="0.25">
      <c r="A2064" s="8" t="s">
        <v>5906</v>
      </c>
      <c r="B2064" s="13" t="s">
        <v>5907</v>
      </c>
      <c r="C2064" s="12" t="s">
        <v>5908</v>
      </c>
      <c r="D2064" s="12" t="s">
        <v>296</v>
      </c>
      <c r="E2064" s="14" t="s">
        <v>4745</v>
      </c>
      <c r="F2064" s="14" t="s">
        <v>26</v>
      </c>
      <c r="G2064" s="13" t="s">
        <v>5412</v>
      </c>
      <c r="H2064" s="13" t="s">
        <v>5413</v>
      </c>
      <c r="I2064" s="13" t="s">
        <v>133</v>
      </c>
      <c r="J2064" s="15">
        <v>9581694.0800000001</v>
      </c>
      <c r="K2064" s="15">
        <v>5240230.29</v>
      </c>
      <c r="L2064" s="16">
        <v>42465</v>
      </c>
      <c r="M2064" s="16">
        <v>44134</v>
      </c>
      <c r="N2064" s="12" t="str">
        <f>VLOOKUP(C2064,[1]Sheet1!$D:$R,15,0)</f>
        <v>23 Sztuka, rozrywka, sektor kreatywny i rekreacja</v>
      </c>
      <c r="O2064" s="17" t="s">
        <v>30</v>
      </c>
    </row>
    <row r="2065" spans="1:15" ht="90" x14ac:dyDescent="0.25">
      <c r="A2065" s="8" t="s">
        <v>5909</v>
      </c>
      <c r="B2065" s="13" t="s">
        <v>5910</v>
      </c>
      <c r="C2065" s="12" t="s">
        <v>5911</v>
      </c>
      <c r="D2065" s="12" t="s">
        <v>541</v>
      </c>
      <c r="E2065" s="14" t="s">
        <v>4745</v>
      </c>
      <c r="F2065" s="14" t="s">
        <v>26</v>
      </c>
      <c r="G2065" s="13" t="s">
        <v>5412</v>
      </c>
      <c r="H2065" s="13" t="s">
        <v>5413</v>
      </c>
      <c r="I2065" s="13" t="s">
        <v>133</v>
      </c>
      <c r="J2065" s="15">
        <v>17489733.91</v>
      </c>
      <c r="K2065" s="15">
        <v>10655784.630000001</v>
      </c>
      <c r="L2065" s="16">
        <v>41640</v>
      </c>
      <c r="M2065" s="16">
        <v>43830</v>
      </c>
      <c r="N2065" s="12" t="str">
        <f>VLOOKUP(C2065,[1]Sheet1!$D:$R,15,0)</f>
        <v>23 Sztuka, rozrywka, sektor kreatywny i rekreacja</v>
      </c>
      <c r="O2065" s="17" t="s">
        <v>30</v>
      </c>
    </row>
    <row r="2066" spans="1:15" ht="90" x14ac:dyDescent="0.25">
      <c r="A2066" s="8" t="s">
        <v>5912</v>
      </c>
      <c r="B2066" s="13" t="s">
        <v>5913</v>
      </c>
      <c r="C2066" s="12" t="s">
        <v>5914</v>
      </c>
      <c r="D2066" s="12" t="s">
        <v>5915</v>
      </c>
      <c r="E2066" s="14" t="s">
        <v>4745</v>
      </c>
      <c r="F2066" s="14" t="s">
        <v>26</v>
      </c>
      <c r="G2066" s="13" t="s">
        <v>5412</v>
      </c>
      <c r="H2066" s="13" t="s">
        <v>5413</v>
      </c>
      <c r="I2066" s="13" t="s">
        <v>133</v>
      </c>
      <c r="J2066" s="15">
        <v>25968339.300000001</v>
      </c>
      <c r="K2066" s="15">
        <v>12596311.52</v>
      </c>
      <c r="L2066" s="16">
        <v>41640</v>
      </c>
      <c r="M2066" s="16">
        <v>44196</v>
      </c>
      <c r="N2066" s="12" t="str">
        <f>VLOOKUP(C2066,[1]Sheet1!$D:$R,15,0)</f>
        <v>23 Sztuka, rozrywka, sektor kreatywny i rekreacja</v>
      </c>
      <c r="O2066" s="17" t="s">
        <v>30</v>
      </c>
    </row>
    <row r="2067" spans="1:15" ht="146.25" x14ac:dyDescent="0.25">
      <c r="A2067" s="8" t="s">
        <v>5916</v>
      </c>
      <c r="B2067" s="13" t="s">
        <v>5917</v>
      </c>
      <c r="C2067" s="12" t="s">
        <v>5918</v>
      </c>
      <c r="D2067" s="12" t="s">
        <v>3860</v>
      </c>
      <c r="E2067" s="14" t="s">
        <v>4745</v>
      </c>
      <c r="F2067" s="14" t="s">
        <v>26</v>
      </c>
      <c r="G2067" s="13" t="s">
        <v>5412</v>
      </c>
      <c r="H2067" s="13" t="s">
        <v>5413</v>
      </c>
      <c r="I2067" s="13" t="s">
        <v>133</v>
      </c>
      <c r="J2067" s="15">
        <v>8754094.8599999994</v>
      </c>
      <c r="K2067" s="15">
        <v>4640983.25</v>
      </c>
      <c r="L2067" s="16">
        <v>42606</v>
      </c>
      <c r="M2067" s="16">
        <v>43434</v>
      </c>
      <c r="N2067" s="12" t="str">
        <f>VLOOKUP(C2067,[1]Sheet1!$D:$R,15,0)</f>
        <v>23 Sztuka, rozrywka, sektor kreatywny i rekreacja</v>
      </c>
      <c r="O2067" s="17" t="s">
        <v>52</v>
      </c>
    </row>
    <row r="2068" spans="1:15" ht="112.5" x14ac:dyDescent="0.25">
      <c r="A2068" s="8" t="s">
        <v>5919</v>
      </c>
      <c r="B2068" s="13" t="s">
        <v>5920</v>
      </c>
      <c r="C2068" s="12" t="s">
        <v>5921</v>
      </c>
      <c r="D2068" s="12" t="s">
        <v>5922</v>
      </c>
      <c r="E2068" s="14" t="s">
        <v>4745</v>
      </c>
      <c r="F2068" s="14" t="s">
        <v>26</v>
      </c>
      <c r="G2068" s="13" t="s">
        <v>5412</v>
      </c>
      <c r="H2068" s="13" t="s">
        <v>5413</v>
      </c>
      <c r="I2068" s="13" t="s">
        <v>133</v>
      </c>
      <c r="J2068" s="15">
        <v>25914030.629999999</v>
      </c>
      <c r="K2068" s="15">
        <v>13863483.039999999</v>
      </c>
      <c r="L2068" s="16">
        <v>42318</v>
      </c>
      <c r="M2068" s="16">
        <v>43921</v>
      </c>
      <c r="N2068" s="12" t="str">
        <f>VLOOKUP(C2068,[1]Sheet1!$D:$R,15,0)</f>
        <v>23 Sztuka, rozrywka, sektor kreatywny i rekreacja</v>
      </c>
      <c r="O2068" s="17" t="s">
        <v>30</v>
      </c>
    </row>
    <row r="2069" spans="1:15" ht="202.5" x14ac:dyDescent="0.25">
      <c r="A2069" s="8" t="s">
        <v>7745</v>
      </c>
      <c r="B2069" s="13" t="s">
        <v>8313</v>
      </c>
      <c r="C2069" s="12" t="s">
        <v>8770</v>
      </c>
      <c r="D2069" s="12" t="s">
        <v>9022</v>
      </c>
      <c r="E2069" s="14" t="s">
        <v>4745</v>
      </c>
      <c r="F2069" s="14" t="s">
        <v>26</v>
      </c>
      <c r="G2069" s="13" t="s">
        <v>5412</v>
      </c>
      <c r="H2069" s="13" t="s">
        <v>5927</v>
      </c>
      <c r="I2069" s="13" t="s">
        <v>133</v>
      </c>
      <c r="J2069" s="15">
        <v>19973649.969999999</v>
      </c>
      <c r="K2069" s="15">
        <v>16977602.469999999</v>
      </c>
      <c r="L2069" s="16">
        <v>43435</v>
      </c>
      <c r="M2069" s="16">
        <v>44742</v>
      </c>
      <c r="N2069" s="12" t="str">
        <f>VLOOKUP(C2069,[1]Sheet1!$D:$R,15,0)</f>
        <v>24 Inne niewyszczególnione usługi</v>
      </c>
      <c r="O2069" s="17" t="s">
        <v>30</v>
      </c>
    </row>
    <row r="2070" spans="1:15" ht="157.5" x14ac:dyDescent="0.25">
      <c r="A2070" s="8" t="s">
        <v>5923</v>
      </c>
      <c r="B2070" s="13" t="s">
        <v>5924</v>
      </c>
      <c r="C2070" s="12" t="s">
        <v>5925</v>
      </c>
      <c r="D2070" s="12" t="s">
        <v>5926</v>
      </c>
      <c r="E2070" s="14" t="s">
        <v>4745</v>
      </c>
      <c r="F2070" s="14" t="s">
        <v>26</v>
      </c>
      <c r="G2070" s="13" t="s">
        <v>5412</v>
      </c>
      <c r="H2070" s="13" t="s">
        <v>5927</v>
      </c>
      <c r="I2070" s="13" t="s">
        <v>133</v>
      </c>
      <c r="J2070" s="15">
        <v>20773859.98</v>
      </c>
      <c r="K2070" s="15">
        <v>17604596.050000001</v>
      </c>
      <c r="L2070" s="16">
        <v>42736</v>
      </c>
      <c r="M2070" s="16">
        <v>45107</v>
      </c>
      <c r="N2070" s="12" t="str">
        <f>VLOOKUP(C2070,[1]Sheet1!$D:$R,15,0)</f>
        <v>24 Inne niewyszczególnione usługi</v>
      </c>
      <c r="O2070" s="17" t="s">
        <v>30</v>
      </c>
    </row>
    <row r="2071" spans="1:15" ht="101.25" x14ac:dyDescent="0.25">
      <c r="A2071" s="8" t="s">
        <v>7746</v>
      </c>
      <c r="B2071" s="13" t="s">
        <v>8314</v>
      </c>
      <c r="C2071" s="12" t="s">
        <v>8771</v>
      </c>
      <c r="D2071" s="12" t="s">
        <v>9023</v>
      </c>
      <c r="E2071" s="14" t="s">
        <v>4745</v>
      </c>
      <c r="F2071" s="14" t="s">
        <v>26</v>
      </c>
      <c r="G2071" s="13" t="s">
        <v>5412</v>
      </c>
      <c r="H2071" s="13" t="s">
        <v>5927</v>
      </c>
      <c r="I2071" s="13" t="s">
        <v>133</v>
      </c>
      <c r="J2071" s="15">
        <v>20000000</v>
      </c>
      <c r="K2071" s="15">
        <v>17000000</v>
      </c>
      <c r="L2071" s="16">
        <v>42778</v>
      </c>
      <c r="M2071" s="16">
        <v>44742</v>
      </c>
      <c r="N2071" s="12" t="str">
        <f>VLOOKUP(C2071,[1]Sheet1!$D:$R,15,0)</f>
        <v>24 Inne niewyszczególnione usługi</v>
      </c>
      <c r="O2071" s="17" t="s">
        <v>30</v>
      </c>
    </row>
    <row r="2072" spans="1:15" ht="112.5" x14ac:dyDescent="0.25">
      <c r="A2072" s="8" t="s">
        <v>7747</v>
      </c>
      <c r="B2072" s="13" t="s">
        <v>8315</v>
      </c>
      <c r="C2072" s="12" t="s">
        <v>8772</v>
      </c>
      <c r="D2072" s="12" t="s">
        <v>9024</v>
      </c>
      <c r="E2072" s="14" t="s">
        <v>4745</v>
      </c>
      <c r="F2072" s="14" t="s">
        <v>26</v>
      </c>
      <c r="G2072" s="13" t="s">
        <v>5412</v>
      </c>
      <c r="H2072" s="13" t="s">
        <v>5927</v>
      </c>
      <c r="I2072" s="13" t="s">
        <v>133</v>
      </c>
      <c r="J2072" s="15">
        <v>20289050.09</v>
      </c>
      <c r="K2072" s="15">
        <v>17000000</v>
      </c>
      <c r="L2072" s="16">
        <v>43374</v>
      </c>
      <c r="M2072" s="16">
        <v>44910</v>
      </c>
      <c r="N2072" s="12" t="str">
        <f>VLOOKUP(C2072,[1]Sheet1!$D:$R,15,0)</f>
        <v>24 Inne niewyszczególnione usługi</v>
      </c>
      <c r="O2072" s="17" t="s">
        <v>30</v>
      </c>
    </row>
    <row r="2073" spans="1:15" ht="112.5" x14ac:dyDescent="0.25">
      <c r="A2073" s="8" t="s">
        <v>7748</v>
      </c>
      <c r="B2073" s="13" t="s">
        <v>8316</v>
      </c>
      <c r="C2073" s="12" t="s">
        <v>8773</v>
      </c>
      <c r="D2073" s="12" t="s">
        <v>9024</v>
      </c>
      <c r="E2073" s="14" t="s">
        <v>4745</v>
      </c>
      <c r="F2073" s="14" t="s">
        <v>26</v>
      </c>
      <c r="G2073" s="13" t="s">
        <v>5412</v>
      </c>
      <c r="H2073" s="13" t="s">
        <v>5927</v>
      </c>
      <c r="I2073" s="13" t="s">
        <v>133</v>
      </c>
      <c r="J2073" s="15">
        <v>20000000</v>
      </c>
      <c r="K2073" s="15">
        <v>17000000</v>
      </c>
      <c r="L2073" s="16">
        <v>42893</v>
      </c>
      <c r="M2073" s="16">
        <v>44560</v>
      </c>
      <c r="N2073" s="12" t="str">
        <f>VLOOKUP(C2073,[1]Sheet1!$D:$R,15,0)</f>
        <v>24 Inne niewyszczególnione usługi</v>
      </c>
      <c r="O2073" s="17" t="s">
        <v>30</v>
      </c>
    </row>
    <row r="2074" spans="1:15" ht="247.5" x14ac:dyDescent="0.25">
      <c r="A2074" s="8" t="s">
        <v>7749</v>
      </c>
      <c r="B2074" s="13" t="s">
        <v>8317</v>
      </c>
      <c r="C2074" s="12" t="s">
        <v>8774</v>
      </c>
      <c r="D2074" s="12" t="s">
        <v>9025</v>
      </c>
      <c r="E2074" s="14" t="s">
        <v>4745</v>
      </c>
      <c r="F2074" s="14" t="s">
        <v>26</v>
      </c>
      <c r="G2074" s="13" t="s">
        <v>5412</v>
      </c>
      <c r="H2074" s="13" t="s">
        <v>5927</v>
      </c>
      <c r="I2074" s="13" t="s">
        <v>133</v>
      </c>
      <c r="J2074" s="15">
        <v>19935037.920000002</v>
      </c>
      <c r="K2074" s="15">
        <v>16812003.73</v>
      </c>
      <c r="L2074" s="16">
        <v>43678</v>
      </c>
      <c r="M2074" s="16">
        <v>45016</v>
      </c>
      <c r="N2074" s="12" t="str">
        <f>VLOOKUP(C2074,[1]Sheet1!$D:$R,15,0)</f>
        <v>24 Inne niewyszczególnione usługi</v>
      </c>
      <c r="O2074" s="17" t="s">
        <v>30</v>
      </c>
    </row>
    <row r="2075" spans="1:15" ht="67.5" x14ac:dyDescent="0.25">
      <c r="A2075" s="8" t="s">
        <v>5928</v>
      </c>
      <c r="B2075" s="13" t="s">
        <v>5929</v>
      </c>
      <c r="C2075" s="12" t="s">
        <v>5930</v>
      </c>
      <c r="D2075" s="12" t="s">
        <v>5931</v>
      </c>
      <c r="E2075" s="14" t="s">
        <v>4745</v>
      </c>
      <c r="F2075" s="14" t="s">
        <v>26</v>
      </c>
      <c r="G2075" s="13" t="s">
        <v>5932</v>
      </c>
      <c r="H2075" s="13" t="s">
        <v>5933</v>
      </c>
      <c r="I2075" s="13" t="s">
        <v>133</v>
      </c>
      <c r="J2075" s="15">
        <v>2245029.4700000002</v>
      </c>
      <c r="K2075" s="15">
        <v>1878298.56</v>
      </c>
      <c r="L2075" s="16">
        <v>41640</v>
      </c>
      <c r="M2075" s="16">
        <v>43131</v>
      </c>
      <c r="N2075" s="12" t="str">
        <f>VLOOKUP(C2075,[1]Sheet1!$D:$R,15,0)</f>
        <v>20 Opieka zdrowotna</v>
      </c>
      <c r="O2075" s="17" t="s">
        <v>52</v>
      </c>
    </row>
    <row r="2076" spans="1:15" ht="67.5" x14ac:dyDescent="0.25">
      <c r="A2076" s="8" t="s">
        <v>5934</v>
      </c>
      <c r="B2076" s="13" t="s">
        <v>5935</v>
      </c>
      <c r="C2076" s="12" t="s">
        <v>5936</v>
      </c>
      <c r="D2076" s="12" t="s">
        <v>5937</v>
      </c>
      <c r="E2076" s="14" t="s">
        <v>4745</v>
      </c>
      <c r="F2076" s="14" t="s">
        <v>26</v>
      </c>
      <c r="G2076" s="13" t="s">
        <v>5932</v>
      </c>
      <c r="H2076" s="13" t="s">
        <v>5933</v>
      </c>
      <c r="I2076" s="13" t="s">
        <v>133</v>
      </c>
      <c r="J2076" s="15">
        <v>3868144.56</v>
      </c>
      <c r="K2076" s="15">
        <v>3287922.87</v>
      </c>
      <c r="L2076" s="16">
        <v>41640</v>
      </c>
      <c r="M2076" s="16">
        <v>43373</v>
      </c>
      <c r="N2076" s="12" t="str">
        <f>VLOOKUP(C2076,[1]Sheet1!$D:$R,15,0)</f>
        <v>20 Opieka zdrowotna</v>
      </c>
      <c r="O2076" s="17" t="s">
        <v>52</v>
      </c>
    </row>
    <row r="2077" spans="1:15" ht="67.5" x14ac:dyDescent="0.25">
      <c r="A2077" s="8" t="s">
        <v>5938</v>
      </c>
      <c r="B2077" s="13" t="s">
        <v>5939</v>
      </c>
      <c r="C2077" s="12" t="s">
        <v>5940</v>
      </c>
      <c r="D2077" s="12" t="s">
        <v>5941</v>
      </c>
      <c r="E2077" s="14" t="s">
        <v>4745</v>
      </c>
      <c r="F2077" s="14" t="s">
        <v>26</v>
      </c>
      <c r="G2077" s="13" t="s">
        <v>5932</v>
      </c>
      <c r="H2077" s="13" t="s">
        <v>5933</v>
      </c>
      <c r="I2077" s="13" t="s">
        <v>133</v>
      </c>
      <c r="J2077" s="15">
        <v>4192150</v>
      </c>
      <c r="K2077" s="15">
        <v>3257581.04</v>
      </c>
      <c r="L2077" s="16">
        <v>41640</v>
      </c>
      <c r="M2077" s="16">
        <v>43465</v>
      </c>
      <c r="N2077" s="12" t="str">
        <f>VLOOKUP(C2077,[1]Sheet1!$D:$R,15,0)</f>
        <v>20 Opieka zdrowotna</v>
      </c>
      <c r="O2077" s="17" t="s">
        <v>52</v>
      </c>
    </row>
    <row r="2078" spans="1:15" ht="67.5" x14ac:dyDescent="0.25">
      <c r="A2078" s="8" t="s">
        <v>7750</v>
      </c>
      <c r="B2078" s="13" t="s">
        <v>5942</v>
      </c>
      <c r="C2078" s="12" t="s">
        <v>5943</v>
      </c>
      <c r="D2078" s="12" t="s">
        <v>5944</v>
      </c>
      <c r="E2078" s="14" t="s">
        <v>4745</v>
      </c>
      <c r="F2078" s="14" t="s">
        <v>26</v>
      </c>
      <c r="G2078" s="13" t="s">
        <v>5932</v>
      </c>
      <c r="H2078" s="13" t="s">
        <v>5933</v>
      </c>
      <c r="I2078" s="13" t="s">
        <v>133</v>
      </c>
      <c r="J2078" s="15">
        <v>5231134.59</v>
      </c>
      <c r="K2078" s="15">
        <v>4207132.76</v>
      </c>
      <c r="L2078" s="16">
        <v>41640</v>
      </c>
      <c r="M2078" s="16">
        <v>43100</v>
      </c>
      <c r="N2078" s="12" t="str">
        <f>VLOOKUP(C2078,[1]Sheet1!$D:$R,15,0)</f>
        <v>20 Opieka zdrowotna</v>
      </c>
      <c r="O2078" s="17" t="s">
        <v>52</v>
      </c>
    </row>
    <row r="2079" spans="1:15" ht="67.5" x14ac:dyDescent="0.25">
      <c r="A2079" s="8" t="s">
        <v>5945</v>
      </c>
      <c r="B2079" s="13" t="s">
        <v>5946</v>
      </c>
      <c r="C2079" s="12" t="s">
        <v>5947</v>
      </c>
      <c r="D2079" s="12" t="s">
        <v>5948</v>
      </c>
      <c r="E2079" s="14" t="s">
        <v>4745</v>
      </c>
      <c r="F2079" s="14" t="s">
        <v>26</v>
      </c>
      <c r="G2079" s="13" t="s">
        <v>5932</v>
      </c>
      <c r="H2079" s="13" t="s">
        <v>5933</v>
      </c>
      <c r="I2079" s="13" t="s">
        <v>133</v>
      </c>
      <c r="J2079" s="15">
        <v>5325353.13</v>
      </c>
      <c r="K2079" s="15">
        <v>4434692.3600000003</v>
      </c>
      <c r="L2079" s="16">
        <v>41640</v>
      </c>
      <c r="M2079" s="16">
        <v>43251</v>
      </c>
      <c r="N2079" s="12" t="str">
        <f>VLOOKUP(C2079,[1]Sheet1!$D:$R,15,0)</f>
        <v>20 Opieka zdrowotna</v>
      </c>
      <c r="O2079" s="17" t="s">
        <v>52</v>
      </c>
    </row>
    <row r="2080" spans="1:15" ht="123.75" x14ac:dyDescent="0.25">
      <c r="A2080" s="8" t="s">
        <v>5949</v>
      </c>
      <c r="B2080" s="13" t="s">
        <v>5950</v>
      </c>
      <c r="C2080" s="12" t="s">
        <v>5951</v>
      </c>
      <c r="D2080" s="12" t="s">
        <v>6321</v>
      </c>
      <c r="E2080" s="14" t="s">
        <v>4745</v>
      </c>
      <c r="F2080" s="14" t="s">
        <v>26</v>
      </c>
      <c r="G2080" s="13" t="s">
        <v>5932</v>
      </c>
      <c r="H2080" s="13" t="s">
        <v>5933</v>
      </c>
      <c r="I2080" s="13" t="s">
        <v>133</v>
      </c>
      <c r="J2080" s="15">
        <v>10764860.039999999</v>
      </c>
      <c r="K2080" s="15">
        <v>3365971.01</v>
      </c>
      <c r="L2080" s="16">
        <v>41640</v>
      </c>
      <c r="M2080" s="16">
        <v>43465</v>
      </c>
      <c r="N2080" s="12" t="str">
        <f>VLOOKUP(C2080,[1]Sheet1!$D:$R,15,0)</f>
        <v>20 Opieka zdrowotna</v>
      </c>
      <c r="O2080" s="17" t="s">
        <v>52</v>
      </c>
    </row>
    <row r="2081" spans="1:15" ht="90" x14ac:dyDescent="0.25">
      <c r="A2081" s="8" t="s">
        <v>5953</v>
      </c>
      <c r="B2081" s="13" t="s">
        <v>5954</v>
      </c>
      <c r="C2081" s="12" t="s">
        <v>5955</v>
      </c>
      <c r="D2081" s="12" t="s">
        <v>5956</v>
      </c>
      <c r="E2081" s="14" t="s">
        <v>4745</v>
      </c>
      <c r="F2081" s="14" t="s">
        <v>26</v>
      </c>
      <c r="G2081" s="13" t="s">
        <v>5932</v>
      </c>
      <c r="H2081" s="13" t="s">
        <v>5933</v>
      </c>
      <c r="I2081" s="13" t="s">
        <v>133</v>
      </c>
      <c r="J2081" s="15">
        <v>695698</v>
      </c>
      <c r="K2081" s="15">
        <v>556558.4</v>
      </c>
      <c r="L2081" s="16">
        <v>41640</v>
      </c>
      <c r="M2081" s="16">
        <v>42825</v>
      </c>
      <c r="N2081" s="12" t="str">
        <f>VLOOKUP(C2081,[1]Sheet1!$D:$R,15,0)</f>
        <v>20 Opieka zdrowotna</v>
      </c>
      <c r="O2081" s="17" t="s">
        <v>52</v>
      </c>
    </row>
    <row r="2082" spans="1:15" ht="67.5" x14ac:dyDescent="0.25">
      <c r="A2082" s="8" t="s">
        <v>5957</v>
      </c>
      <c r="B2082" s="13" t="s">
        <v>5958</v>
      </c>
      <c r="C2082" s="12" t="s">
        <v>5959</v>
      </c>
      <c r="D2082" s="12" t="s">
        <v>5960</v>
      </c>
      <c r="E2082" s="14" t="s">
        <v>4745</v>
      </c>
      <c r="F2082" s="14" t="s">
        <v>26</v>
      </c>
      <c r="G2082" s="13" t="s">
        <v>5932</v>
      </c>
      <c r="H2082" s="13" t="s">
        <v>5933</v>
      </c>
      <c r="I2082" s="13" t="s">
        <v>133</v>
      </c>
      <c r="J2082" s="15">
        <v>7016630.2400000002</v>
      </c>
      <c r="K2082" s="15">
        <v>4615015.97</v>
      </c>
      <c r="L2082" s="16">
        <v>41640</v>
      </c>
      <c r="M2082" s="16">
        <v>43069</v>
      </c>
      <c r="N2082" s="12" t="str">
        <f>VLOOKUP(C2082,[1]Sheet1!$D:$R,15,0)</f>
        <v>20 Opieka zdrowotna</v>
      </c>
      <c r="O2082" s="17" t="s">
        <v>52</v>
      </c>
    </row>
    <row r="2083" spans="1:15" ht="67.5" x14ac:dyDescent="0.25">
      <c r="A2083" s="8" t="s">
        <v>5961</v>
      </c>
      <c r="B2083" s="13" t="s">
        <v>5962</v>
      </c>
      <c r="C2083" s="12" t="s">
        <v>5963</v>
      </c>
      <c r="D2083" s="12" t="s">
        <v>5964</v>
      </c>
      <c r="E2083" s="14" t="s">
        <v>4745</v>
      </c>
      <c r="F2083" s="14" t="s">
        <v>26</v>
      </c>
      <c r="G2083" s="13" t="s">
        <v>5932</v>
      </c>
      <c r="H2083" s="13" t="s">
        <v>5933</v>
      </c>
      <c r="I2083" s="13" t="s">
        <v>133</v>
      </c>
      <c r="J2083" s="15">
        <v>3641600.56</v>
      </c>
      <c r="K2083" s="15">
        <v>2927734.44</v>
      </c>
      <c r="L2083" s="16">
        <v>41640</v>
      </c>
      <c r="M2083" s="16">
        <v>43190</v>
      </c>
      <c r="N2083" s="12" t="str">
        <f>VLOOKUP(C2083,[1]Sheet1!$D:$R,15,0)</f>
        <v>20 Opieka zdrowotna</v>
      </c>
      <c r="O2083" s="17" t="s">
        <v>52</v>
      </c>
    </row>
    <row r="2084" spans="1:15" ht="67.5" x14ac:dyDescent="0.25">
      <c r="A2084" s="8" t="s">
        <v>5965</v>
      </c>
      <c r="B2084" s="13" t="s">
        <v>5966</v>
      </c>
      <c r="C2084" s="12" t="s">
        <v>5967</v>
      </c>
      <c r="D2084" s="12" t="s">
        <v>9026</v>
      </c>
      <c r="E2084" s="14" t="s">
        <v>4745</v>
      </c>
      <c r="F2084" s="14" t="s">
        <v>26</v>
      </c>
      <c r="G2084" s="13" t="s">
        <v>5932</v>
      </c>
      <c r="H2084" s="13" t="s">
        <v>5933</v>
      </c>
      <c r="I2084" s="13" t="s">
        <v>133</v>
      </c>
      <c r="J2084" s="15">
        <v>1143205.02</v>
      </c>
      <c r="K2084" s="15">
        <v>569578.04</v>
      </c>
      <c r="L2084" s="16">
        <v>41640</v>
      </c>
      <c r="M2084" s="16">
        <v>43098</v>
      </c>
      <c r="N2084" s="12" t="str">
        <f>VLOOKUP(C2084,[1]Sheet1!$D:$R,15,0)</f>
        <v>20 Opieka zdrowotna</v>
      </c>
      <c r="O2084" s="17" t="s">
        <v>52</v>
      </c>
    </row>
    <row r="2085" spans="1:15" ht="67.5" x14ac:dyDescent="0.25">
      <c r="A2085" s="8" t="s">
        <v>7751</v>
      </c>
      <c r="B2085" s="13" t="s">
        <v>5968</v>
      </c>
      <c r="C2085" s="12" t="s">
        <v>5969</v>
      </c>
      <c r="D2085" s="12" t="s">
        <v>5970</v>
      </c>
      <c r="E2085" s="14" t="s">
        <v>4745</v>
      </c>
      <c r="F2085" s="14" t="s">
        <v>26</v>
      </c>
      <c r="G2085" s="13" t="s">
        <v>5932</v>
      </c>
      <c r="H2085" s="13" t="s">
        <v>5933</v>
      </c>
      <c r="I2085" s="13" t="s">
        <v>133</v>
      </c>
      <c r="J2085" s="15">
        <v>3640587.8</v>
      </c>
      <c r="K2085" s="15">
        <v>2907256.28</v>
      </c>
      <c r="L2085" s="16">
        <v>41640</v>
      </c>
      <c r="M2085" s="16">
        <v>43069</v>
      </c>
      <c r="N2085" s="12" t="str">
        <f>VLOOKUP(C2085,[1]Sheet1!$D:$R,15,0)</f>
        <v>20 Opieka zdrowotna</v>
      </c>
      <c r="O2085" s="17" t="s">
        <v>52</v>
      </c>
    </row>
    <row r="2086" spans="1:15" ht="101.25" x14ac:dyDescent="0.25">
      <c r="A2086" s="8" t="s">
        <v>5971</v>
      </c>
      <c r="B2086" s="13" t="s">
        <v>5972</v>
      </c>
      <c r="C2086" s="12" t="s">
        <v>5973</v>
      </c>
      <c r="D2086" s="12" t="s">
        <v>5974</v>
      </c>
      <c r="E2086" s="14" t="s">
        <v>4745</v>
      </c>
      <c r="F2086" s="14" t="s">
        <v>26</v>
      </c>
      <c r="G2086" s="13" t="s">
        <v>5932</v>
      </c>
      <c r="H2086" s="13" t="s">
        <v>5933</v>
      </c>
      <c r="I2086" s="13" t="s">
        <v>133</v>
      </c>
      <c r="J2086" s="15">
        <v>3587797.58</v>
      </c>
      <c r="K2086" s="15">
        <v>2973656.88</v>
      </c>
      <c r="L2086" s="16">
        <v>41640</v>
      </c>
      <c r="M2086" s="16">
        <v>43100</v>
      </c>
      <c r="N2086" s="12" t="str">
        <f>VLOOKUP(C2086,[1]Sheet1!$D:$R,15,0)</f>
        <v>20 Opieka zdrowotna</v>
      </c>
      <c r="O2086" s="17" t="s">
        <v>52</v>
      </c>
    </row>
    <row r="2087" spans="1:15" ht="146.25" x14ac:dyDescent="0.25">
      <c r="A2087" s="8" t="s">
        <v>5975</v>
      </c>
      <c r="B2087" s="13" t="s">
        <v>5976</v>
      </c>
      <c r="C2087" s="12" t="s">
        <v>5977</v>
      </c>
      <c r="D2087" s="12" t="s">
        <v>5978</v>
      </c>
      <c r="E2087" s="14" t="s">
        <v>4745</v>
      </c>
      <c r="F2087" s="14" t="s">
        <v>26</v>
      </c>
      <c r="G2087" s="13" t="s">
        <v>5932</v>
      </c>
      <c r="H2087" s="13" t="s">
        <v>5933</v>
      </c>
      <c r="I2087" s="13" t="s">
        <v>133</v>
      </c>
      <c r="J2087" s="15">
        <v>1597465.82</v>
      </c>
      <c r="K2087" s="15">
        <v>1357845.94</v>
      </c>
      <c r="L2087" s="16">
        <v>41640</v>
      </c>
      <c r="M2087" s="16">
        <v>43039</v>
      </c>
      <c r="N2087" s="12" t="str">
        <f>VLOOKUP(C2087,[1]Sheet1!$D:$R,15,0)</f>
        <v>20 Opieka zdrowotna</v>
      </c>
      <c r="O2087" s="17" t="s">
        <v>52</v>
      </c>
    </row>
    <row r="2088" spans="1:15" ht="67.5" x14ac:dyDescent="0.25">
      <c r="A2088" s="8" t="s">
        <v>5979</v>
      </c>
      <c r="B2088" s="13" t="s">
        <v>5980</v>
      </c>
      <c r="C2088" s="12" t="s">
        <v>5981</v>
      </c>
      <c r="D2088" s="12" t="s">
        <v>6551</v>
      </c>
      <c r="E2088" s="14" t="s">
        <v>4745</v>
      </c>
      <c r="F2088" s="14" t="s">
        <v>26</v>
      </c>
      <c r="G2088" s="13" t="s">
        <v>5932</v>
      </c>
      <c r="H2088" s="13" t="s">
        <v>5933</v>
      </c>
      <c r="I2088" s="13" t="s">
        <v>133</v>
      </c>
      <c r="J2088" s="15">
        <v>3421870.79</v>
      </c>
      <c r="K2088" s="15">
        <v>2705070.48</v>
      </c>
      <c r="L2088" s="16">
        <v>41640</v>
      </c>
      <c r="M2088" s="16">
        <v>43281</v>
      </c>
      <c r="N2088" s="12" t="str">
        <f>VLOOKUP(C2088,[1]Sheet1!$D:$R,15,0)</f>
        <v>20 Opieka zdrowotna</v>
      </c>
      <c r="O2088" s="17" t="s">
        <v>52</v>
      </c>
    </row>
    <row r="2089" spans="1:15" ht="135" x14ac:dyDescent="0.25">
      <c r="A2089" s="8" t="s">
        <v>5982</v>
      </c>
      <c r="B2089" s="13" t="s">
        <v>5983</v>
      </c>
      <c r="C2089" s="12" t="s">
        <v>5984</v>
      </c>
      <c r="D2089" s="12" t="s">
        <v>5985</v>
      </c>
      <c r="E2089" s="14" t="s">
        <v>4745</v>
      </c>
      <c r="F2089" s="14" t="s">
        <v>26</v>
      </c>
      <c r="G2089" s="13" t="s">
        <v>5932</v>
      </c>
      <c r="H2089" s="13" t="s">
        <v>5933</v>
      </c>
      <c r="I2089" s="13" t="s">
        <v>133</v>
      </c>
      <c r="J2089" s="15">
        <v>5472409.2999999998</v>
      </c>
      <c r="K2089" s="15">
        <v>3390916.63</v>
      </c>
      <c r="L2089" s="16">
        <v>41640</v>
      </c>
      <c r="M2089" s="16">
        <v>43281</v>
      </c>
      <c r="N2089" s="12" t="str">
        <f>VLOOKUP(C2089,[1]Sheet1!$D:$R,15,0)</f>
        <v>20 Opieka zdrowotna</v>
      </c>
      <c r="O2089" s="17" t="s">
        <v>52</v>
      </c>
    </row>
    <row r="2090" spans="1:15" ht="67.5" x14ac:dyDescent="0.25">
      <c r="A2090" s="8" t="s">
        <v>7752</v>
      </c>
      <c r="B2090" s="13" t="s">
        <v>5986</v>
      </c>
      <c r="C2090" s="12" t="s">
        <v>5987</v>
      </c>
      <c r="D2090" s="12" t="s">
        <v>5988</v>
      </c>
      <c r="E2090" s="14" t="s">
        <v>4745</v>
      </c>
      <c r="F2090" s="14" t="s">
        <v>26</v>
      </c>
      <c r="G2090" s="13" t="s">
        <v>5932</v>
      </c>
      <c r="H2090" s="13" t="s">
        <v>5933</v>
      </c>
      <c r="I2090" s="13" t="s">
        <v>133</v>
      </c>
      <c r="J2090" s="15">
        <v>2548236.2999999998</v>
      </c>
      <c r="K2090" s="15">
        <v>2136118.86</v>
      </c>
      <c r="L2090" s="16">
        <v>41640</v>
      </c>
      <c r="M2090" s="16">
        <v>43281</v>
      </c>
      <c r="N2090" s="12" t="str">
        <f>VLOOKUP(C2090,[1]Sheet1!$D:$R,15,0)</f>
        <v>20 Opieka zdrowotna</v>
      </c>
      <c r="O2090" s="17" t="s">
        <v>52</v>
      </c>
    </row>
    <row r="2091" spans="1:15" ht="67.5" x14ac:dyDescent="0.25">
      <c r="A2091" s="8" t="s">
        <v>5989</v>
      </c>
      <c r="B2091" s="13" t="s">
        <v>5990</v>
      </c>
      <c r="C2091" s="12" t="s">
        <v>5991</v>
      </c>
      <c r="D2091" s="12" t="s">
        <v>6407</v>
      </c>
      <c r="E2091" s="14" t="s">
        <v>4745</v>
      </c>
      <c r="F2091" s="14" t="s">
        <v>26</v>
      </c>
      <c r="G2091" s="13" t="s">
        <v>5932</v>
      </c>
      <c r="H2091" s="13" t="s">
        <v>5933</v>
      </c>
      <c r="I2091" s="13" t="s">
        <v>133</v>
      </c>
      <c r="J2091" s="15">
        <v>1644039.27</v>
      </c>
      <c r="K2091" s="15">
        <v>1334891.24</v>
      </c>
      <c r="L2091" s="16">
        <v>41640</v>
      </c>
      <c r="M2091" s="16">
        <v>43524</v>
      </c>
      <c r="N2091" s="12" t="str">
        <f>VLOOKUP(C2091,[1]Sheet1!$D:$R,15,0)</f>
        <v>20 Opieka zdrowotna</v>
      </c>
      <c r="O2091" s="17" t="s">
        <v>30</v>
      </c>
    </row>
    <row r="2092" spans="1:15" ht="67.5" x14ac:dyDescent="0.25">
      <c r="A2092" s="8" t="s">
        <v>5992</v>
      </c>
      <c r="B2092" s="13" t="s">
        <v>5993</v>
      </c>
      <c r="C2092" s="12" t="s">
        <v>5994</v>
      </c>
      <c r="D2092" s="12" t="s">
        <v>5995</v>
      </c>
      <c r="E2092" s="14" t="s">
        <v>4745</v>
      </c>
      <c r="F2092" s="14" t="s">
        <v>26</v>
      </c>
      <c r="G2092" s="13" t="s">
        <v>5932</v>
      </c>
      <c r="H2092" s="13" t="s">
        <v>5933</v>
      </c>
      <c r="I2092" s="13" t="s">
        <v>133</v>
      </c>
      <c r="J2092" s="15">
        <v>5585369.3899999997</v>
      </c>
      <c r="K2092" s="15">
        <v>3399730.38</v>
      </c>
      <c r="L2092" s="16">
        <v>41640</v>
      </c>
      <c r="M2092" s="16">
        <v>43281</v>
      </c>
      <c r="N2092" s="12" t="str">
        <f>VLOOKUP(C2092,[1]Sheet1!$D:$R,15,0)</f>
        <v>20 Opieka zdrowotna</v>
      </c>
      <c r="O2092" s="17" t="s">
        <v>52</v>
      </c>
    </row>
    <row r="2093" spans="1:15" ht="67.5" x14ac:dyDescent="0.25">
      <c r="A2093" s="8" t="s">
        <v>5996</v>
      </c>
      <c r="B2093" s="13" t="s">
        <v>5997</v>
      </c>
      <c r="C2093" s="12" t="s">
        <v>5998</v>
      </c>
      <c r="D2093" s="12" t="s">
        <v>5999</v>
      </c>
      <c r="E2093" s="14" t="s">
        <v>4745</v>
      </c>
      <c r="F2093" s="14" t="s">
        <v>26</v>
      </c>
      <c r="G2093" s="13" t="s">
        <v>5932</v>
      </c>
      <c r="H2093" s="13" t="s">
        <v>5933</v>
      </c>
      <c r="I2093" s="13" t="s">
        <v>133</v>
      </c>
      <c r="J2093" s="15">
        <v>14683173.48</v>
      </c>
      <c r="K2093" s="15">
        <v>6800000</v>
      </c>
      <c r="L2093" s="16">
        <v>41640</v>
      </c>
      <c r="M2093" s="16">
        <v>43190</v>
      </c>
      <c r="N2093" s="12" t="str">
        <f>VLOOKUP(C2093,[1]Sheet1!$D:$R,15,0)</f>
        <v>20 Opieka zdrowotna</v>
      </c>
      <c r="O2093" s="17" t="s">
        <v>52</v>
      </c>
    </row>
    <row r="2094" spans="1:15" ht="67.5" x14ac:dyDescent="0.25">
      <c r="A2094" s="8" t="s">
        <v>6000</v>
      </c>
      <c r="B2094" s="13" t="s">
        <v>6001</v>
      </c>
      <c r="C2094" s="12" t="s">
        <v>6002</v>
      </c>
      <c r="D2094" s="12" t="s">
        <v>6003</v>
      </c>
      <c r="E2094" s="14" t="s">
        <v>4745</v>
      </c>
      <c r="F2094" s="14" t="s">
        <v>26</v>
      </c>
      <c r="G2094" s="13" t="s">
        <v>5932</v>
      </c>
      <c r="H2094" s="13" t="s">
        <v>5933</v>
      </c>
      <c r="I2094" s="13" t="s">
        <v>133</v>
      </c>
      <c r="J2094" s="15">
        <v>3366061.23</v>
      </c>
      <c r="K2094" s="15">
        <v>2692848.98</v>
      </c>
      <c r="L2094" s="16">
        <v>41640</v>
      </c>
      <c r="M2094" s="16">
        <v>43100</v>
      </c>
      <c r="N2094" s="12" t="str">
        <f>VLOOKUP(C2094,[1]Sheet1!$D:$R,15,0)</f>
        <v>20 Opieka zdrowotna</v>
      </c>
      <c r="O2094" s="17" t="s">
        <v>52</v>
      </c>
    </row>
    <row r="2095" spans="1:15" ht="90" x14ac:dyDescent="0.25">
      <c r="A2095" s="8" t="s">
        <v>7753</v>
      </c>
      <c r="B2095" s="13" t="s">
        <v>6004</v>
      </c>
      <c r="C2095" s="12" t="s">
        <v>6005</v>
      </c>
      <c r="D2095" s="12" t="s">
        <v>7024</v>
      </c>
      <c r="E2095" s="14" t="s">
        <v>4745</v>
      </c>
      <c r="F2095" s="14" t="s">
        <v>26</v>
      </c>
      <c r="G2095" s="13" t="s">
        <v>5932</v>
      </c>
      <c r="H2095" s="13" t="s">
        <v>5933</v>
      </c>
      <c r="I2095" s="13" t="s">
        <v>133</v>
      </c>
      <c r="J2095" s="15">
        <v>4010327.47</v>
      </c>
      <c r="K2095" s="15">
        <v>3138967.69</v>
      </c>
      <c r="L2095" s="16">
        <v>41640</v>
      </c>
      <c r="M2095" s="16">
        <v>42916</v>
      </c>
      <c r="N2095" s="12" t="str">
        <f>VLOOKUP(C2095,[1]Sheet1!$D:$R,15,0)</f>
        <v>20 Opieka zdrowotna</v>
      </c>
      <c r="O2095" s="17" t="s">
        <v>52</v>
      </c>
    </row>
    <row r="2096" spans="1:15" ht="67.5" x14ac:dyDescent="0.25">
      <c r="A2096" s="8" t="s">
        <v>6006</v>
      </c>
      <c r="B2096" s="13" t="s">
        <v>6007</v>
      </c>
      <c r="C2096" s="12" t="s">
        <v>6008</v>
      </c>
      <c r="D2096" s="12" t="s">
        <v>6009</v>
      </c>
      <c r="E2096" s="14" t="s">
        <v>4745</v>
      </c>
      <c r="F2096" s="14" t="s">
        <v>26</v>
      </c>
      <c r="G2096" s="13" t="s">
        <v>5932</v>
      </c>
      <c r="H2096" s="13" t="s">
        <v>5933</v>
      </c>
      <c r="I2096" s="13" t="s">
        <v>133</v>
      </c>
      <c r="J2096" s="15">
        <v>5308448.08</v>
      </c>
      <c r="K2096" s="15">
        <v>3384008.1</v>
      </c>
      <c r="L2096" s="16">
        <v>41640</v>
      </c>
      <c r="M2096" s="16">
        <v>43190</v>
      </c>
      <c r="N2096" s="12" t="str">
        <f>VLOOKUP(C2096,[1]Sheet1!$D:$R,15,0)</f>
        <v>20 Opieka zdrowotna</v>
      </c>
      <c r="O2096" s="17" t="s">
        <v>52</v>
      </c>
    </row>
    <row r="2097" spans="1:15" ht="67.5" x14ac:dyDescent="0.25">
      <c r="A2097" s="8" t="s">
        <v>6010</v>
      </c>
      <c r="B2097" s="13" t="s">
        <v>6011</v>
      </c>
      <c r="C2097" s="12" t="s">
        <v>6012</v>
      </c>
      <c r="D2097" s="12" t="s">
        <v>6013</v>
      </c>
      <c r="E2097" s="14" t="s">
        <v>4745</v>
      </c>
      <c r="F2097" s="14" t="s">
        <v>26</v>
      </c>
      <c r="G2097" s="13" t="s">
        <v>5932</v>
      </c>
      <c r="H2097" s="13" t="s">
        <v>5933</v>
      </c>
      <c r="I2097" s="13" t="s">
        <v>133</v>
      </c>
      <c r="J2097" s="15">
        <v>2270411.63</v>
      </c>
      <c r="K2097" s="15">
        <v>1521774.64</v>
      </c>
      <c r="L2097" s="16">
        <v>41640</v>
      </c>
      <c r="M2097" s="16">
        <v>43100</v>
      </c>
      <c r="N2097" s="12" t="str">
        <f>VLOOKUP(C2097,[1]Sheet1!$D:$R,15,0)</f>
        <v>20 Opieka zdrowotna</v>
      </c>
      <c r="O2097" s="17" t="s">
        <v>52</v>
      </c>
    </row>
    <row r="2098" spans="1:15" ht="146.25" x14ac:dyDescent="0.25">
      <c r="A2098" s="8" t="s">
        <v>6014</v>
      </c>
      <c r="B2098" s="13" t="s">
        <v>6015</v>
      </c>
      <c r="C2098" s="12" t="s">
        <v>6016</v>
      </c>
      <c r="D2098" s="12" t="s">
        <v>6328</v>
      </c>
      <c r="E2098" s="14" t="s">
        <v>4745</v>
      </c>
      <c r="F2098" s="14" t="s">
        <v>26</v>
      </c>
      <c r="G2098" s="13" t="s">
        <v>5932</v>
      </c>
      <c r="H2098" s="13" t="s">
        <v>5933</v>
      </c>
      <c r="I2098" s="13" t="s">
        <v>133</v>
      </c>
      <c r="J2098" s="15">
        <v>5920515.0999999996</v>
      </c>
      <c r="K2098" s="15">
        <v>3040000</v>
      </c>
      <c r="L2098" s="16">
        <v>41640</v>
      </c>
      <c r="M2098" s="16">
        <v>43404</v>
      </c>
      <c r="N2098" s="12" t="str">
        <f>VLOOKUP(C2098,[1]Sheet1!$D:$R,15,0)</f>
        <v>20 Opieka zdrowotna</v>
      </c>
      <c r="O2098" s="17" t="s">
        <v>52</v>
      </c>
    </row>
    <row r="2099" spans="1:15" ht="123.75" x14ac:dyDescent="0.25">
      <c r="A2099" s="8" t="s">
        <v>6017</v>
      </c>
      <c r="B2099" s="13" t="s">
        <v>6018</v>
      </c>
      <c r="C2099" s="12" t="s">
        <v>6019</v>
      </c>
      <c r="D2099" s="12" t="s">
        <v>9027</v>
      </c>
      <c r="E2099" s="14" t="s">
        <v>4745</v>
      </c>
      <c r="F2099" s="14" t="s">
        <v>26</v>
      </c>
      <c r="G2099" s="13" t="s">
        <v>5932</v>
      </c>
      <c r="H2099" s="13" t="s">
        <v>5933</v>
      </c>
      <c r="I2099" s="13" t="s">
        <v>133</v>
      </c>
      <c r="J2099" s="15">
        <v>3472477.81</v>
      </c>
      <c r="K2099" s="15">
        <v>2846428.48</v>
      </c>
      <c r="L2099" s="16">
        <v>41640</v>
      </c>
      <c r="M2099" s="16">
        <v>43100</v>
      </c>
      <c r="N2099" s="12" t="str">
        <f>VLOOKUP(C2099,[1]Sheet1!$D:$R,15,0)</f>
        <v>20 Opieka zdrowotna</v>
      </c>
      <c r="O2099" s="17" t="s">
        <v>52</v>
      </c>
    </row>
    <row r="2100" spans="1:15" ht="112.5" x14ac:dyDescent="0.25">
      <c r="A2100" s="8" t="s">
        <v>6020</v>
      </c>
      <c r="B2100" s="13" t="s">
        <v>6021</v>
      </c>
      <c r="C2100" s="12" t="s">
        <v>6022</v>
      </c>
      <c r="D2100" s="12" t="s">
        <v>6023</v>
      </c>
      <c r="E2100" s="14" t="s">
        <v>4745</v>
      </c>
      <c r="F2100" s="14" t="s">
        <v>26</v>
      </c>
      <c r="G2100" s="13" t="s">
        <v>5932</v>
      </c>
      <c r="H2100" s="13" t="s">
        <v>5933</v>
      </c>
      <c r="I2100" s="13" t="s">
        <v>133</v>
      </c>
      <c r="J2100" s="15">
        <v>2849512.9</v>
      </c>
      <c r="K2100" s="15">
        <v>2299386</v>
      </c>
      <c r="L2100" s="16">
        <v>41640</v>
      </c>
      <c r="M2100" s="16">
        <v>43100</v>
      </c>
      <c r="N2100" s="12" t="str">
        <f>VLOOKUP(C2100,[1]Sheet1!$D:$R,15,0)</f>
        <v>20 Opieka zdrowotna</v>
      </c>
      <c r="O2100" s="17" t="s">
        <v>52</v>
      </c>
    </row>
    <row r="2101" spans="1:15" ht="67.5" x14ac:dyDescent="0.25">
      <c r="A2101" s="8" t="s">
        <v>7754</v>
      </c>
      <c r="B2101" s="13" t="s">
        <v>6024</v>
      </c>
      <c r="C2101" s="12" t="s">
        <v>6025</v>
      </c>
      <c r="D2101" s="12" t="s">
        <v>6026</v>
      </c>
      <c r="E2101" s="14" t="s">
        <v>4745</v>
      </c>
      <c r="F2101" s="14" t="s">
        <v>26</v>
      </c>
      <c r="G2101" s="13" t="s">
        <v>5932</v>
      </c>
      <c r="H2101" s="13" t="s">
        <v>5933</v>
      </c>
      <c r="I2101" s="13" t="s">
        <v>133</v>
      </c>
      <c r="J2101" s="15">
        <v>3923150.5</v>
      </c>
      <c r="K2101" s="15">
        <v>3241407.79</v>
      </c>
      <c r="L2101" s="16">
        <v>41640</v>
      </c>
      <c r="M2101" s="16">
        <v>43100</v>
      </c>
      <c r="N2101" s="12" t="str">
        <f>VLOOKUP(C2101,[1]Sheet1!$D:$R,15,0)</f>
        <v>20 Opieka zdrowotna</v>
      </c>
      <c r="O2101" s="17" t="s">
        <v>52</v>
      </c>
    </row>
    <row r="2102" spans="1:15" ht="67.5" x14ac:dyDescent="0.25">
      <c r="A2102" s="8" t="s">
        <v>6027</v>
      </c>
      <c r="B2102" s="13" t="s">
        <v>6028</v>
      </c>
      <c r="C2102" s="12" t="s">
        <v>6029</v>
      </c>
      <c r="D2102" s="12" t="s">
        <v>6030</v>
      </c>
      <c r="E2102" s="14" t="s">
        <v>4745</v>
      </c>
      <c r="F2102" s="14" t="s">
        <v>26</v>
      </c>
      <c r="G2102" s="13" t="s">
        <v>5932</v>
      </c>
      <c r="H2102" s="13" t="s">
        <v>5933</v>
      </c>
      <c r="I2102" s="13" t="s">
        <v>133</v>
      </c>
      <c r="J2102" s="15">
        <v>3944526.62</v>
      </c>
      <c r="K2102" s="15">
        <v>3344347.62</v>
      </c>
      <c r="L2102" s="16">
        <v>41640</v>
      </c>
      <c r="M2102" s="16">
        <v>43343</v>
      </c>
      <c r="N2102" s="12" t="str">
        <f>VLOOKUP(C2102,[1]Sheet1!$D:$R,15,0)</f>
        <v>20 Opieka zdrowotna</v>
      </c>
      <c r="O2102" s="17" t="s">
        <v>52</v>
      </c>
    </row>
    <row r="2103" spans="1:15" ht="67.5" x14ac:dyDescent="0.25">
      <c r="A2103" s="8" t="s">
        <v>6031</v>
      </c>
      <c r="B2103" s="13" t="s">
        <v>6032</v>
      </c>
      <c r="C2103" s="12" t="s">
        <v>6033</v>
      </c>
      <c r="D2103" s="12" t="s">
        <v>6034</v>
      </c>
      <c r="E2103" s="14" t="s">
        <v>4745</v>
      </c>
      <c r="F2103" s="14" t="s">
        <v>26</v>
      </c>
      <c r="G2103" s="13" t="s">
        <v>5932</v>
      </c>
      <c r="H2103" s="13" t="s">
        <v>5933</v>
      </c>
      <c r="I2103" s="13" t="s">
        <v>133</v>
      </c>
      <c r="J2103" s="15">
        <v>10711194.41</v>
      </c>
      <c r="K2103" s="15">
        <v>3229999.99</v>
      </c>
      <c r="L2103" s="16">
        <v>41640</v>
      </c>
      <c r="M2103" s="16">
        <v>43156</v>
      </c>
      <c r="N2103" s="12" t="str">
        <f>VLOOKUP(C2103,[1]Sheet1!$D:$R,15,0)</f>
        <v>20 Opieka zdrowotna</v>
      </c>
      <c r="O2103" s="17" t="s">
        <v>52</v>
      </c>
    </row>
    <row r="2104" spans="1:15" ht="67.5" x14ac:dyDescent="0.25">
      <c r="A2104" s="8" t="s">
        <v>6035</v>
      </c>
      <c r="B2104" s="13" t="s">
        <v>6036</v>
      </c>
      <c r="C2104" s="12" t="s">
        <v>6037</v>
      </c>
      <c r="D2104" s="12" t="s">
        <v>6038</v>
      </c>
      <c r="E2104" s="14" t="s">
        <v>4745</v>
      </c>
      <c r="F2104" s="14" t="s">
        <v>26</v>
      </c>
      <c r="G2104" s="13" t="s">
        <v>5932</v>
      </c>
      <c r="H2104" s="13" t="s">
        <v>5933</v>
      </c>
      <c r="I2104" s="13" t="s">
        <v>133</v>
      </c>
      <c r="J2104" s="15">
        <v>5629829.9199999999</v>
      </c>
      <c r="K2104" s="15">
        <v>3200000</v>
      </c>
      <c r="L2104" s="16">
        <v>41640</v>
      </c>
      <c r="M2104" s="16">
        <v>43465</v>
      </c>
      <c r="N2104" s="12" t="str">
        <f>VLOOKUP(C2104,[1]Sheet1!$D:$R,15,0)</f>
        <v>20 Opieka zdrowotna</v>
      </c>
      <c r="O2104" s="17" t="s">
        <v>30</v>
      </c>
    </row>
    <row r="2105" spans="1:15" ht="101.25" x14ac:dyDescent="0.25">
      <c r="A2105" s="8" t="s">
        <v>6039</v>
      </c>
      <c r="B2105" s="13" t="s">
        <v>6040</v>
      </c>
      <c r="C2105" s="12" t="s">
        <v>6041</v>
      </c>
      <c r="D2105" s="12" t="s">
        <v>6042</v>
      </c>
      <c r="E2105" s="14" t="s">
        <v>4745</v>
      </c>
      <c r="F2105" s="14" t="s">
        <v>26</v>
      </c>
      <c r="G2105" s="13" t="s">
        <v>5932</v>
      </c>
      <c r="H2105" s="13" t="s">
        <v>5933</v>
      </c>
      <c r="I2105" s="13" t="s">
        <v>133</v>
      </c>
      <c r="J2105" s="15">
        <v>7906098.8200000003</v>
      </c>
      <c r="K2105" s="15">
        <v>6074098.9900000002</v>
      </c>
      <c r="L2105" s="16">
        <v>41640</v>
      </c>
      <c r="M2105" s="16">
        <v>43100</v>
      </c>
      <c r="N2105" s="12" t="str">
        <f>VLOOKUP(C2105,[1]Sheet1!$D:$R,15,0)</f>
        <v>20 Opieka zdrowotna</v>
      </c>
      <c r="O2105" s="17" t="s">
        <v>52</v>
      </c>
    </row>
    <row r="2106" spans="1:15" ht="67.5" x14ac:dyDescent="0.25">
      <c r="A2106" s="8" t="s">
        <v>6043</v>
      </c>
      <c r="B2106" s="13" t="s">
        <v>6044</v>
      </c>
      <c r="C2106" s="12" t="s">
        <v>6045</v>
      </c>
      <c r="D2106" s="12" t="s">
        <v>6046</v>
      </c>
      <c r="E2106" s="14" t="s">
        <v>4745</v>
      </c>
      <c r="F2106" s="14" t="s">
        <v>26</v>
      </c>
      <c r="G2106" s="13" t="s">
        <v>5932</v>
      </c>
      <c r="H2106" s="13" t="s">
        <v>5933</v>
      </c>
      <c r="I2106" s="13" t="s">
        <v>133</v>
      </c>
      <c r="J2106" s="15">
        <v>7264834.7800000003</v>
      </c>
      <c r="K2106" s="15">
        <v>4875414.0999999996</v>
      </c>
      <c r="L2106" s="16">
        <v>41640</v>
      </c>
      <c r="M2106" s="16">
        <v>43496</v>
      </c>
      <c r="N2106" s="12" t="str">
        <f>VLOOKUP(C2106,[1]Sheet1!$D:$R,15,0)</f>
        <v>20 Opieka zdrowotna</v>
      </c>
      <c r="O2106" s="17" t="s">
        <v>52</v>
      </c>
    </row>
    <row r="2107" spans="1:15" ht="67.5" x14ac:dyDescent="0.25">
      <c r="A2107" s="8" t="s">
        <v>7755</v>
      </c>
      <c r="B2107" s="13" t="s">
        <v>6047</v>
      </c>
      <c r="C2107" s="12" t="s">
        <v>6048</v>
      </c>
      <c r="D2107" s="12" t="s">
        <v>6049</v>
      </c>
      <c r="E2107" s="14" t="s">
        <v>4745</v>
      </c>
      <c r="F2107" s="14" t="s">
        <v>26</v>
      </c>
      <c r="G2107" s="13" t="s">
        <v>5932</v>
      </c>
      <c r="H2107" s="13" t="s">
        <v>5933</v>
      </c>
      <c r="I2107" s="13" t="s">
        <v>133</v>
      </c>
      <c r="J2107" s="15">
        <v>1401317.35</v>
      </c>
      <c r="K2107" s="15">
        <v>956134.19</v>
      </c>
      <c r="L2107" s="16">
        <v>41640</v>
      </c>
      <c r="M2107" s="16">
        <v>43615</v>
      </c>
      <c r="N2107" s="12" t="str">
        <f>VLOOKUP(C2107,[1]Sheet1!$D:$R,15,0)</f>
        <v>20 Opieka zdrowotna</v>
      </c>
      <c r="O2107" s="17" t="s">
        <v>52</v>
      </c>
    </row>
    <row r="2108" spans="1:15" ht="67.5" x14ac:dyDescent="0.25">
      <c r="A2108" s="8" t="s">
        <v>7756</v>
      </c>
      <c r="B2108" s="13" t="s">
        <v>6050</v>
      </c>
      <c r="C2108" s="12" t="s">
        <v>6051</v>
      </c>
      <c r="D2108" s="12" t="s">
        <v>6052</v>
      </c>
      <c r="E2108" s="14" t="s">
        <v>4745</v>
      </c>
      <c r="F2108" s="14" t="s">
        <v>26</v>
      </c>
      <c r="G2108" s="13" t="s">
        <v>5932</v>
      </c>
      <c r="H2108" s="13" t="s">
        <v>5933</v>
      </c>
      <c r="I2108" s="13" t="s">
        <v>133</v>
      </c>
      <c r="J2108" s="15">
        <v>1351878.78</v>
      </c>
      <c r="K2108" s="15">
        <v>1071663.02</v>
      </c>
      <c r="L2108" s="16">
        <v>41640</v>
      </c>
      <c r="M2108" s="16">
        <v>43039</v>
      </c>
      <c r="N2108" s="12" t="str">
        <f>VLOOKUP(C2108,[1]Sheet1!$D:$R,15,0)</f>
        <v>20 Opieka zdrowotna</v>
      </c>
      <c r="O2108" s="17" t="s">
        <v>52</v>
      </c>
    </row>
    <row r="2109" spans="1:15" ht="67.5" x14ac:dyDescent="0.25">
      <c r="A2109" s="8" t="s">
        <v>7757</v>
      </c>
      <c r="B2109" s="13" t="s">
        <v>6053</v>
      </c>
      <c r="C2109" s="12" t="s">
        <v>6054</v>
      </c>
      <c r="D2109" s="12" t="s">
        <v>6055</v>
      </c>
      <c r="E2109" s="14" t="s">
        <v>4745</v>
      </c>
      <c r="F2109" s="14" t="s">
        <v>26</v>
      </c>
      <c r="G2109" s="13" t="s">
        <v>5932</v>
      </c>
      <c r="H2109" s="13" t="s">
        <v>5933</v>
      </c>
      <c r="I2109" s="13" t="s">
        <v>133</v>
      </c>
      <c r="J2109" s="15">
        <v>2264896.71</v>
      </c>
      <c r="K2109" s="15">
        <v>1912500</v>
      </c>
      <c r="L2109" s="16">
        <v>41640</v>
      </c>
      <c r="M2109" s="16">
        <v>43300</v>
      </c>
      <c r="N2109" s="12" t="str">
        <f>VLOOKUP(C2109,[1]Sheet1!$D:$R,15,0)</f>
        <v>20 Opieka zdrowotna</v>
      </c>
      <c r="O2109" s="17" t="s">
        <v>52</v>
      </c>
    </row>
    <row r="2110" spans="1:15" ht="67.5" x14ac:dyDescent="0.25">
      <c r="A2110" s="8" t="s">
        <v>6056</v>
      </c>
      <c r="B2110" s="13" t="s">
        <v>6057</v>
      </c>
      <c r="C2110" s="12" t="s">
        <v>6058</v>
      </c>
      <c r="D2110" s="12" t="s">
        <v>5952</v>
      </c>
      <c r="E2110" s="14" t="s">
        <v>4745</v>
      </c>
      <c r="F2110" s="14" t="s">
        <v>26</v>
      </c>
      <c r="G2110" s="13" t="s">
        <v>5932</v>
      </c>
      <c r="H2110" s="13" t="s">
        <v>5933</v>
      </c>
      <c r="I2110" s="13" t="s">
        <v>133</v>
      </c>
      <c r="J2110" s="15">
        <v>1675688.99</v>
      </c>
      <c r="K2110" s="15">
        <v>1424335.64</v>
      </c>
      <c r="L2110" s="16">
        <v>41640</v>
      </c>
      <c r="M2110" s="16">
        <v>43008</v>
      </c>
      <c r="N2110" s="12" t="str">
        <f>VLOOKUP(C2110,[1]Sheet1!$D:$R,15,0)</f>
        <v>20 Opieka zdrowotna</v>
      </c>
      <c r="O2110" s="17" t="s">
        <v>52</v>
      </c>
    </row>
    <row r="2111" spans="1:15" ht="101.25" x14ac:dyDescent="0.25">
      <c r="A2111" s="8" t="s">
        <v>6059</v>
      </c>
      <c r="B2111" s="13" t="s">
        <v>6060</v>
      </c>
      <c r="C2111" s="12" t="s">
        <v>6061</v>
      </c>
      <c r="D2111" s="12" t="s">
        <v>6062</v>
      </c>
      <c r="E2111" s="14" t="s">
        <v>4745</v>
      </c>
      <c r="F2111" s="14" t="s">
        <v>26</v>
      </c>
      <c r="G2111" s="13" t="s">
        <v>5932</v>
      </c>
      <c r="H2111" s="13" t="s">
        <v>5933</v>
      </c>
      <c r="I2111" s="13" t="s">
        <v>133</v>
      </c>
      <c r="J2111" s="15">
        <v>3809313.22</v>
      </c>
      <c r="K2111" s="15">
        <v>3090816.69</v>
      </c>
      <c r="L2111" s="16">
        <v>41640</v>
      </c>
      <c r="M2111" s="16">
        <v>43069</v>
      </c>
      <c r="N2111" s="12" t="str">
        <f>VLOOKUP(C2111,[1]Sheet1!$D:$R,15,0)</f>
        <v>20 Opieka zdrowotna</v>
      </c>
      <c r="O2111" s="17" t="s">
        <v>52</v>
      </c>
    </row>
    <row r="2112" spans="1:15" ht="67.5" x14ac:dyDescent="0.25">
      <c r="A2112" s="8" t="s">
        <v>7758</v>
      </c>
      <c r="B2112" s="13" t="s">
        <v>6063</v>
      </c>
      <c r="C2112" s="12" t="s">
        <v>6064</v>
      </c>
      <c r="D2112" s="12" t="s">
        <v>6065</v>
      </c>
      <c r="E2112" s="14" t="s">
        <v>4745</v>
      </c>
      <c r="F2112" s="14" t="s">
        <v>26</v>
      </c>
      <c r="G2112" s="13" t="s">
        <v>5932</v>
      </c>
      <c r="H2112" s="13" t="s">
        <v>5933</v>
      </c>
      <c r="I2112" s="13" t="s">
        <v>133</v>
      </c>
      <c r="J2112" s="15">
        <v>1283444</v>
      </c>
      <c r="K2112" s="15">
        <v>1024000</v>
      </c>
      <c r="L2112" s="16">
        <v>41640</v>
      </c>
      <c r="M2112" s="16">
        <v>43281</v>
      </c>
      <c r="N2112" s="12" t="str">
        <f>VLOOKUP(C2112,[1]Sheet1!$D:$R,15,0)</f>
        <v>20 Opieka zdrowotna</v>
      </c>
      <c r="O2112" s="17" t="s">
        <v>52</v>
      </c>
    </row>
    <row r="2113" spans="1:15" ht="67.5" x14ac:dyDescent="0.25">
      <c r="A2113" s="8" t="s">
        <v>6066</v>
      </c>
      <c r="B2113" s="13" t="s">
        <v>6067</v>
      </c>
      <c r="C2113" s="12" t="s">
        <v>6068</v>
      </c>
      <c r="D2113" s="12" t="s">
        <v>6069</v>
      </c>
      <c r="E2113" s="14" t="s">
        <v>4745</v>
      </c>
      <c r="F2113" s="14" t="s">
        <v>26</v>
      </c>
      <c r="G2113" s="13" t="s">
        <v>5932</v>
      </c>
      <c r="H2113" s="13" t="s">
        <v>5933</v>
      </c>
      <c r="I2113" s="13" t="s">
        <v>133</v>
      </c>
      <c r="J2113" s="15">
        <v>1810754.23</v>
      </c>
      <c r="K2113" s="15">
        <v>1539141.09</v>
      </c>
      <c r="L2113" s="16">
        <v>41640</v>
      </c>
      <c r="M2113" s="16">
        <v>43100</v>
      </c>
      <c r="N2113" s="12" t="str">
        <f>VLOOKUP(C2113,[1]Sheet1!$D:$R,15,0)</f>
        <v>20 Opieka zdrowotna</v>
      </c>
      <c r="O2113" s="17" t="s">
        <v>52</v>
      </c>
    </row>
    <row r="2114" spans="1:15" ht="90" x14ac:dyDescent="0.25">
      <c r="A2114" s="8" t="s">
        <v>6070</v>
      </c>
      <c r="B2114" s="13" t="s">
        <v>6071</v>
      </c>
      <c r="C2114" s="12" t="s">
        <v>6072</v>
      </c>
      <c r="D2114" s="12" t="s">
        <v>6073</v>
      </c>
      <c r="E2114" s="14" t="s">
        <v>4745</v>
      </c>
      <c r="F2114" s="14" t="s">
        <v>26</v>
      </c>
      <c r="G2114" s="13" t="s">
        <v>5932</v>
      </c>
      <c r="H2114" s="13" t="s">
        <v>5933</v>
      </c>
      <c r="I2114" s="13" t="s">
        <v>133</v>
      </c>
      <c r="J2114" s="15">
        <v>3870291.4</v>
      </c>
      <c r="K2114" s="15">
        <v>3241369.04</v>
      </c>
      <c r="L2114" s="16">
        <v>41640</v>
      </c>
      <c r="M2114" s="16">
        <v>43496</v>
      </c>
      <c r="N2114" s="12" t="str">
        <f>VLOOKUP(C2114,[1]Sheet1!$D:$R,15,0)</f>
        <v>20 Opieka zdrowotna</v>
      </c>
      <c r="O2114" s="17" t="s">
        <v>52</v>
      </c>
    </row>
    <row r="2115" spans="1:15" ht="67.5" x14ac:dyDescent="0.25">
      <c r="A2115" s="8" t="s">
        <v>6074</v>
      </c>
      <c r="B2115" s="13" t="s">
        <v>6075</v>
      </c>
      <c r="C2115" s="12" t="s">
        <v>6076</v>
      </c>
      <c r="D2115" s="12" t="s">
        <v>6429</v>
      </c>
      <c r="E2115" s="14" t="s">
        <v>4745</v>
      </c>
      <c r="F2115" s="14" t="s">
        <v>26</v>
      </c>
      <c r="G2115" s="13" t="s">
        <v>5932</v>
      </c>
      <c r="H2115" s="13" t="s">
        <v>5933</v>
      </c>
      <c r="I2115" s="13" t="s">
        <v>133</v>
      </c>
      <c r="J2115" s="15">
        <v>3945946.47</v>
      </c>
      <c r="K2115" s="15">
        <v>3135924.18</v>
      </c>
      <c r="L2115" s="16">
        <v>41640</v>
      </c>
      <c r="M2115" s="16">
        <v>43281</v>
      </c>
      <c r="N2115" s="12" t="str">
        <f>VLOOKUP(C2115,[1]Sheet1!$D:$R,15,0)</f>
        <v>20 Opieka zdrowotna</v>
      </c>
      <c r="O2115" s="17" t="s">
        <v>52</v>
      </c>
    </row>
    <row r="2116" spans="1:15" ht="202.5" x14ac:dyDescent="0.25">
      <c r="A2116" s="8" t="s">
        <v>6077</v>
      </c>
      <c r="B2116" s="13" t="s">
        <v>6078</v>
      </c>
      <c r="C2116" s="12" t="s">
        <v>6079</v>
      </c>
      <c r="D2116" s="12" t="s">
        <v>6080</v>
      </c>
      <c r="E2116" s="14" t="s">
        <v>4745</v>
      </c>
      <c r="F2116" s="14" t="s">
        <v>26</v>
      </c>
      <c r="G2116" s="13" t="s">
        <v>5932</v>
      </c>
      <c r="H2116" s="13" t="s">
        <v>5933</v>
      </c>
      <c r="I2116" s="13" t="s">
        <v>133</v>
      </c>
      <c r="J2116" s="15">
        <v>4858672.6500000004</v>
      </c>
      <c r="K2116" s="15">
        <v>3200799.05</v>
      </c>
      <c r="L2116" s="16">
        <v>41640</v>
      </c>
      <c r="M2116" s="16">
        <v>43404</v>
      </c>
      <c r="N2116" s="12" t="str">
        <f>VLOOKUP(C2116,[1]Sheet1!$D:$R,15,0)</f>
        <v>20 Opieka zdrowotna</v>
      </c>
      <c r="O2116" s="17" t="s">
        <v>52</v>
      </c>
    </row>
    <row r="2117" spans="1:15" ht="67.5" x14ac:dyDescent="0.25">
      <c r="A2117" s="8" t="s">
        <v>6081</v>
      </c>
      <c r="B2117" s="13" t="s">
        <v>6082</v>
      </c>
      <c r="C2117" s="12" t="s">
        <v>6083</v>
      </c>
      <c r="D2117" s="12" t="s">
        <v>6084</v>
      </c>
      <c r="E2117" s="14" t="s">
        <v>4745</v>
      </c>
      <c r="F2117" s="14" t="s">
        <v>26</v>
      </c>
      <c r="G2117" s="13" t="s">
        <v>5932</v>
      </c>
      <c r="H2117" s="13" t="s">
        <v>5933</v>
      </c>
      <c r="I2117" s="13" t="s">
        <v>133</v>
      </c>
      <c r="J2117" s="15">
        <v>3999541.93</v>
      </c>
      <c r="K2117" s="15">
        <v>3399610.64</v>
      </c>
      <c r="L2117" s="16">
        <v>41640</v>
      </c>
      <c r="M2117" s="16">
        <v>43190</v>
      </c>
      <c r="N2117" s="12" t="str">
        <f>VLOOKUP(C2117,[1]Sheet1!$D:$R,15,0)</f>
        <v>20 Opieka zdrowotna</v>
      </c>
      <c r="O2117" s="17" t="s">
        <v>52</v>
      </c>
    </row>
    <row r="2118" spans="1:15" ht="67.5" x14ac:dyDescent="0.25">
      <c r="A2118" s="8" t="s">
        <v>6085</v>
      </c>
      <c r="B2118" s="13" t="s">
        <v>6086</v>
      </c>
      <c r="C2118" s="12" t="s">
        <v>6087</v>
      </c>
      <c r="D2118" s="12" t="s">
        <v>6088</v>
      </c>
      <c r="E2118" s="14" t="s">
        <v>4745</v>
      </c>
      <c r="F2118" s="14" t="s">
        <v>26</v>
      </c>
      <c r="G2118" s="13" t="s">
        <v>5932</v>
      </c>
      <c r="H2118" s="13" t="s">
        <v>5933</v>
      </c>
      <c r="I2118" s="13" t="s">
        <v>133</v>
      </c>
      <c r="J2118" s="15">
        <v>11167027.130000001</v>
      </c>
      <c r="K2118" s="15">
        <v>4752185.2699999996</v>
      </c>
      <c r="L2118" s="16">
        <v>41640</v>
      </c>
      <c r="M2118" s="16">
        <v>43814</v>
      </c>
      <c r="N2118" s="12" t="str">
        <f>VLOOKUP(C2118,[1]Sheet1!$D:$R,15,0)</f>
        <v>20 Opieka zdrowotna</v>
      </c>
      <c r="O2118" s="17" t="s">
        <v>30</v>
      </c>
    </row>
    <row r="2119" spans="1:15" ht="67.5" x14ac:dyDescent="0.25">
      <c r="A2119" s="8" t="s">
        <v>6089</v>
      </c>
      <c r="B2119" s="13" t="s">
        <v>6090</v>
      </c>
      <c r="C2119" s="12" t="s">
        <v>6091</v>
      </c>
      <c r="D2119" s="12" t="s">
        <v>6092</v>
      </c>
      <c r="E2119" s="14" t="s">
        <v>4745</v>
      </c>
      <c r="F2119" s="14" t="s">
        <v>26</v>
      </c>
      <c r="G2119" s="13" t="s">
        <v>5932</v>
      </c>
      <c r="H2119" s="13" t="s">
        <v>5933</v>
      </c>
      <c r="I2119" s="13" t="s">
        <v>133</v>
      </c>
      <c r="J2119" s="15">
        <v>4310489.6399999997</v>
      </c>
      <c r="K2119" s="15">
        <v>3398200.64</v>
      </c>
      <c r="L2119" s="16">
        <v>41640</v>
      </c>
      <c r="M2119" s="16">
        <v>43495</v>
      </c>
      <c r="N2119" s="12" t="str">
        <f>VLOOKUP(C2119,[1]Sheet1!$D:$R,15,0)</f>
        <v>20 Opieka zdrowotna</v>
      </c>
      <c r="O2119" s="17" t="s">
        <v>52</v>
      </c>
    </row>
    <row r="2120" spans="1:15" ht="67.5" x14ac:dyDescent="0.25">
      <c r="A2120" s="8" t="s">
        <v>6093</v>
      </c>
      <c r="B2120" s="13" t="s">
        <v>6094</v>
      </c>
      <c r="C2120" s="12" t="s">
        <v>6095</v>
      </c>
      <c r="D2120" s="12" t="s">
        <v>6517</v>
      </c>
      <c r="E2120" s="14" t="s">
        <v>4745</v>
      </c>
      <c r="F2120" s="14" t="s">
        <v>26</v>
      </c>
      <c r="G2120" s="13" t="s">
        <v>5932</v>
      </c>
      <c r="H2120" s="13" t="s">
        <v>5933</v>
      </c>
      <c r="I2120" s="13" t="s">
        <v>133</v>
      </c>
      <c r="J2120" s="15">
        <v>3979117.49</v>
      </c>
      <c r="K2120" s="15">
        <v>3281291.43</v>
      </c>
      <c r="L2120" s="16">
        <v>41640</v>
      </c>
      <c r="M2120" s="16">
        <v>43159</v>
      </c>
      <c r="N2120" s="12" t="str">
        <f>VLOOKUP(C2120,[1]Sheet1!$D:$R,15,0)</f>
        <v>20 Opieka zdrowotna</v>
      </c>
      <c r="O2120" s="17" t="s">
        <v>52</v>
      </c>
    </row>
    <row r="2121" spans="1:15" ht="67.5" x14ac:dyDescent="0.25">
      <c r="A2121" s="8" t="s">
        <v>6096</v>
      </c>
      <c r="B2121" s="13" t="s">
        <v>6097</v>
      </c>
      <c r="C2121" s="12" t="s">
        <v>6098</v>
      </c>
      <c r="D2121" s="12" t="s">
        <v>6099</v>
      </c>
      <c r="E2121" s="14" t="s">
        <v>4745</v>
      </c>
      <c r="F2121" s="14" t="s">
        <v>26</v>
      </c>
      <c r="G2121" s="13" t="s">
        <v>5932</v>
      </c>
      <c r="H2121" s="13" t="s">
        <v>5933</v>
      </c>
      <c r="I2121" s="13" t="s">
        <v>133</v>
      </c>
      <c r="J2121" s="15">
        <v>12072144.84</v>
      </c>
      <c r="K2121" s="15">
        <v>3765675.93</v>
      </c>
      <c r="L2121" s="16">
        <v>41640</v>
      </c>
      <c r="M2121" s="16">
        <v>43616</v>
      </c>
      <c r="N2121" s="12" t="str">
        <f>VLOOKUP(C2121,[1]Sheet1!$D:$R,15,0)</f>
        <v>20 Opieka zdrowotna</v>
      </c>
      <c r="O2121" s="17" t="s">
        <v>52</v>
      </c>
    </row>
    <row r="2122" spans="1:15" ht="67.5" x14ac:dyDescent="0.25">
      <c r="A2122" s="8" t="s">
        <v>6100</v>
      </c>
      <c r="B2122" s="13" t="s">
        <v>6101</v>
      </c>
      <c r="C2122" s="12" t="s">
        <v>6102</v>
      </c>
      <c r="D2122" s="12" t="s">
        <v>6103</v>
      </c>
      <c r="E2122" s="14" t="s">
        <v>4745</v>
      </c>
      <c r="F2122" s="14" t="s">
        <v>26</v>
      </c>
      <c r="G2122" s="13" t="s">
        <v>5932</v>
      </c>
      <c r="H2122" s="13" t="s">
        <v>5933</v>
      </c>
      <c r="I2122" s="13" t="s">
        <v>133</v>
      </c>
      <c r="J2122" s="15">
        <v>4983012.25</v>
      </c>
      <c r="K2122" s="15">
        <v>3270569.83</v>
      </c>
      <c r="L2122" s="16">
        <v>41640</v>
      </c>
      <c r="M2122" s="16">
        <v>43100</v>
      </c>
      <c r="N2122" s="12" t="str">
        <f>VLOOKUP(C2122,[1]Sheet1!$D:$R,15,0)</f>
        <v>20 Opieka zdrowotna</v>
      </c>
      <c r="O2122" s="17" t="s">
        <v>52</v>
      </c>
    </row>
    <row r="2123" spans="1:15" ht="67.5" x14ac:dyDescent="0.25">
      <c r="A2123" s="8" t="s">
        <v>6104</v>
      </c>
      <c r="B2123" s="13" t="s">
        <v>6105</v>
      </c>
      <c r="C2123" s="12" t="s">
        <v>6106</v>
      </c>
      <c r="D2123" s="12" t="s">
        <v>6107</v>
      </c>
      <c r="E2123" s="14" t="s">
        <v>4745</v>
      </c>
      <c r="F2123" s="14" t="s">
        <v>26</v>
      </c>
      <c r="G2123" s="13" t="s">
        <v>5932</v>
      </c>
      <c r="H2123" s="13" t="s">
        <v>5933</v>
      </c>
      <c r="I2123" s="13" t="s">
        <v>133</v>
      </c>
      <c r="J2123" s="15">
        <v>4977694.91</v>
      </c>
      <c r="K2123" s="15">
        <v>3273115.65</v>
      </c>
      <c r="L2123" s="16">
        <v>41640</v>
      </c>
      <c r="M2123" s="16">
        <v>43403</v>
      </c>
      <c r="N2123" s="12" t="str">
        <f>VLOOKUP(C2123,[1]Sheet1!$D:$R,15,0)</f>
        <v>20 Opieka zdrowotna</v>
      </c>
      <c r="O2123" s="17" t="s">
        <v>52</v>
      </c>
    </row>
    <row r="2124" spans="1:15" ht="67.5" x14ac:dyDescent="0.25">
      <c r="A2124" s="8" t="s">
        <v>7759</v>
      </c>
      <c r="B2124" s="13" t="s">
        <v>6108</v>
      </c>
      <c r="C2124" s="12" t="s">
        <v>6109</v>
      </c>
      <c r="D2124" s="12" t="s">
        <v>6110</v>
      </c>
      <c r="E2124" s="14" t="s">
        <v>4745</v>
      </c>
      <c r="F2124" s="14" t="s">
        <v>26</v>
      </c>
      <c r="G2124" s="13" t="s">
        <v>5932</v>
      </c>
      <c r="H2124" s="13" t="s">
        <v>5933</v>
      </c>
      <c r="I2124" s="13" t="s">
        <v>133</v>
      </c>
      <c r="J2124" s="15">
        <v>1735485.77</v>
      </c>
      <c r="K2124" s="15">
        <v>1475162.9</v>
      </c>
      <c r="L2124" s="16">
        <v>41640</v>
      </c>
      <c r="M2124" s="16">
        <v>43465</v>
      </c>
      <c r="N2124" s="12" t="str">
        <f>VLOOKUP(C2124,[1]Sheet1!$D:$R,15,0)</f>
        <v>20 Opieka zdrowotna</v>
      </c>
      <c r="O2124" s="17" t="s">
        <v>52</v>
      </c>
    </row>
    <row r="2125" spans="1:15" ht="67.5" x14ac:dyDescent="0.25">
      <c r="A2125" s="8" t="s">
        <v>6111</v>
      </c>
      <c r="B2125" s="13" t="s">
        <v>6112</v>
      </c>
      <c r="C2125" s="12" t="s">
        <v>6113</v>
      </c>
      <c r="D2125" s="12" t="s">
        <v>6114</v>
      </c>
      <c r="E2125" s="14" t="s">
        <v>4745</v>
      </c>
      <c r="F2125" s="14" t="s">
        <v>26</v>
      </c>
      <c r="G2125" s="13" t="s">
        <v>5932</v>
      </c>
      <c r="H2125" s="13" t="s">
        <v>5933</v>
      </c>
      <c r="I2125" s="13" t="s">
        <v>133</v>
      </c>
      <c r="J2125" s="15">
        <v>1255735.44</v>
      </c>
      <c r="K2125" s="15">
        <v>982179.81</v>
      </c>
      <c r="L2125" s="16">
        <v>41640</v>
      </c>
      <c r="M2125" s="16">
        <v>43100</v>
      </c>
      <c r="N2125" s="12" t="str">
        <f>VLOOKUP(C2125,[1]Sheet1!$D:$R,15,0)</f>
        <v>20 Opieka zdrowotna</v>
      </c>
      <c r="O2125" s="17" t="s">
        <v>52</v>
      </c>
    </row>
    <row r="2126" spans="1:15" ht="135" x14ac:dyDescent="0.25">
      <c r="A2126" s="8" t="s">
        <v>6115</v>
      </c>
      <c r="B2126" s="13" t="s">
        <v>6116</v>
      </c>
      <c r="C2126" s="12" t="s">
        <v>6117</v>
      </c>
      <c r="D2126" s="12" t="s">
        <v>6118</v>
      </c>
      <c r="E2126" s="14" t="s">
        <v>4745</v>
      </c>
      <c r="F2126" s="14" t="s">
        <v>26</v>
      </c>
      <c r="G2126" s="13" t="s">
        <v>5932</v>
      </c>
      <c r="H2126" s="13" t="s">
        <v>5933</v>
      </c>
      <c r="I2126" s="13" t="s">
        <v>133</v>
      </c>
      <c r="J2126" s="15">
        <v>3680911.4</v>
      </c>
      <c r="K2126" s="15">
        <v>3114856.87</v>
      </c>
      <c r="L2126" s="16">
        <v>41640</v>
      </c>
      <c r="M2126" s="16">
        <v>43205</v>
      </c>
      <c r="N2126" s="12" t="str">
        <f>VLOOKUP(C2126,[1]Sheet1!$D:$R,15,0)</f>
        <v>20 Opieka zdrowotna</v>
      </c>
      <c r="O2126" s="17" t="s">
        <v>52</v>
      </c>
    </row>
    <row r="2127" spans="1:15" ht="67.5" x14ac:dyDescent="0.25">
      <c r="A2127" s="8" t="s">
        <v>6119</v>
      </c>
      <c r="B2127" s="13" t="s">
        <v>6120</v>
      </c>
      <c r="C2127" s="12" t="s">
        <v>6121</v>
      </c>
      <c r="D2127" s="12" t="s">
        <v>6122</v>
      </c>
      <c r="E2127" s="14" t="s">
        <v>4745</v>
      </c>
      <c r="F2127" s="14" t="s">
        <v>26</v>
      </c>
      <c r="G2127" s="13" t="s">
        <v>5932</v>
      </c>
      <c r="H2127" s="13" t="s">
        <v>5933</v>
      </c>
      <c r="I2127" s="13" t="s">
        <v>133</v>
      </c>
      <c r="J2127" s="15">
        <v>5532449.79</v>
      </c>
      <c r="K2127" s="15">
        <v>3399457.28</v>
      </c>
      <c r="L2127" s="16">
        <v>41640</v>
      </c>
      <c r="M2127" s="16">
        <v>43708</v>
      </c>
      <c r="N2127" s="12" t="str">
        <f>VLOOKUP(C2127,[1]Sheet1!$D:$R,15,0)</f>
        <v>20 Opieka zdrowotna</v>
      </c>
      <c r="O2127" s="17" t="s">
        <v>52</v>
      </c>
    </row>
    <row r="2128" spans="1:15" ht="157.5" x14ac:dyDescent="0.25">
      <c r="A2128" s="8" t="s">
        <v>6123</v>
      </c>
      <c r="B2128" s="13" t="s">
        <v>6124</v>
      </c>
      <c r="C2128" s="12" t="s">
        <v>6125</v>
      </c>
      <c r="D2128" s="12" t="s">
        <v>6126</v>
      </c>
      <c r="E2128" s="14" t="s">
        <v>4745</v>
      </c>
      <c r="F2128" s="14" t="s">
        <v>26</v>
      </c>
      <c r="G2128" s="13" t="s">
        <v>5932</v>
      </c>
      <c r="H2128" s="13" t="s">
        <v>5933</v>
      </c>
      <c r="I2128" s="13" t="s">
        <v>133</v>
      </c>
      <c r="J2128" s="15">
        <v>898739.35</v>
      </c>
      <c r="K2128" s="15">
        <v>716880.94</v>
      </c>
      <c r="L2128" s="16">
        <v>41640</v>
      </c>
      <c r="M2128" s="16">
        <v>42916</v>
      </c>
      <c r="N2128" s="12" t="str">
        <f>VLOOKUP(C2128,[1]Sheet1!$D:$R,15,0)</f>
        <v>20 Opieka zdrowotna</v>
      </c>
      <c r="O2128" s="17" t="s">
        <v>52</v>
      </c>
    </row>
    <row r="2129" spans="1:15" ht="67.5" x14ac:dyDescent="0.25">
      <c r="A2129" s="8" t="s">
        <v>6127</v>
      </c>
      <c r="B2129" s="13" t="s">
        <v>6128</v>
      </c>
      <c r="C2129" s="12" t="s">
        <v>6129</v>
      </c>
      <c r="D2129" s="12" t="s">
        <v>6130</v>
      </c>
      <c r="E2129" s="14" t="s">
        <v>4745</v>
      </c>
      <c r="F2129" s="14" t="s">
        <v>26</v>
      </c>
      <c r="G2129" s="13" t="s">
        <v>5932</v>
      </c>
      <c r="H2129" s="13" t="s">
        <v>5933</v>
      </c>
      <c r="I2129" s="13" t="s">
        <v>133</v>
      </c>
      <c r="J2129" s="15">
        <v>4804137.43</v>
      </c>
      <c r="K2129" s="15">
        <v>3818204.61</v>
      </c>
      <c r="L2129" s="16">
        <v>41640</v>
      </c>
      <c r="M2129" s="16">
        <v>43646</v>
      </c>
      <c r="N2129" s="12" t="str">
        <f>VLOOKUP(C2129,[1]Sheet1!$D:$R,15,0)</f>
        <v>20 Opieka zdrowotna</v>
      </c>
      <c r="O2129" s="17" t="s">
        <v>52</v>
      </c>
    </row>
    <row r="2130" spans="1:15" ht="112.5" x14ac:dyDescent="0.25">
      <c r="A2130" s="8" t="s">
        <v>6131</v>
      </c>
      <c r="B2130" s="13" t="s">
        <v>6132</v>
      </c>
      <c r="C2130" s="12" t="s">
        <v>6133</v>
      </c>
      <c r="D2130" s="12" t="s">
        <v>6134</v>
      </c>
      <c r="E2130" s="14" t="s">
        <v>4745</v>
      </c>
      <c r="F2130" s="14" t="s">
        <v>26</v>
      </c>
      <c r="G2130" s="13" t="s">
        <v>5932</v>
      </c>
      <c r="H2130" s="13" t="s">
        <v>5933</v>
      </c>
      <c r="I2130" s="13" t="s">
        <v>133</v>
      </c>
      <c r="J2130" s="15">
        <v>3163866.9</v>
      </c>
      <c r="K2130" s="15">
        <v>2688241.36</v>
      </c>
      <c r="L2130" s="16">
        <v>41640</v>
      </c>
      <c r="M2130" s="16">
        <v>43190</v>
      </c>
      <c r="N2130" s="12" t="str">
        <f>VLOOKUP(C2130,[1]Sheet1!$D:$R,15,0)</f>
        <v>20 Opieka zdrowotna</v>
      </c>
      <c r="O2130" s="17" t="s">
        <v>52</v>
      </c>
    </row>
    <row r="2131" spans="1:15" ht="101.25" x14ac:dyDescent="0.25">
      <c r="A2131" s="8" t="s">
        <v>6135</v>
      </c>
      <c r="B2131" s="13" t="s">
        <v>6136</v>
      </c>
      <c r="C2131" s="12" t="s">
        <v>6137</v>
      </c>
      <c r="D2131" s="12" t="s">
        <v>6138</v>
      </c>
      <c r="E2131" s="14" t="s">
        <v>4745</v>
      </c>
      <c r="F2131" s="14" t="s">
        <v>26</v>
      </c>
      <c r="G2131" s="13" t="s">
        <v>5932</v>
      </c>
      <c r="H2131" s="13" t="s">
        <v>5933</v>
      </c>
      <c r="I2131" s="13" t="s">
        <v>133</v>
      </c>
      <c r="J2131" s="15">
        <v>2465917.37</v>
      </c>
      <c r="K2131" s="15">
        <v>2079929.06</v>
      </c>
      <c r="L2131" s="16">
        <v>41640</v>
      </c>
      <c r="M2131" s="16">
        <v>42916</v>
      </c>
      <c r="N2131" s="12" t="str">
        <f>VLOOKUP(C2131,[1]Sheet1!$D:$R,15,0)</f>
        <v>20 Opieka zdrowotna</v>
      </c>
      <c r="O2131" s="17" t="s">
        <v>52</v>
      </c>
    </row>
    <row r="2132" spans="1:15" ht="67.5" x14ac:dyDescent="0.25">
      <c r="A2132" s="8" t="s">
        <v>6139</v>
      </c>
      <c r="B2132" s="13" t="s">
        <v>6140</v>
      </c>
      <c r="C2132" s="12" t="s">
        <v>6141</v>
      </c>
      <c r="D2132" s="12" t="s">
        <v>6142</v>
      </c>
      <c r="E2132" s="14" t="s">
        <v>4745</v>
      </c>
      <c r="F2132" s="14" t="s">
        <v>26</v>
      </c>
      <c r="G2132" s="13" t="s">
        <v>5932</v>
      </c>
      <c r="H2132" s="13" t="s">
        <v>5933</v>
      </c>
      <c r="I2132" s="13" t="s">
        <v>133</v>
      </c>
      <c r="J2132" s="15">
        <v>1172401.5</v>
      </c>
      <c r="K2132" s="15">
        <v>803814.74</v>
      </c>
      <c r="L2132" s="16">
        <v>41640</v>
      </c>
      <c r="M2132" s="16">
        <v>43039</v>
      </c>
      <c r="N2132" s="12" t="str">
        <f>VLOOKUP(C2132,[1]Sheet1!$D:$R,15,0)</f>
        <v>20 Opieka zdrowotna</v>
      </c>
      <c r="O2132" s="17" t="s">
        <v>52</v>
      </c>
    </row>
    <row r="2133" spans="1:15" ht="67.5" x14ac:dyDescent="0.25">
      <c r="A2133" s="8" t="s">
        <v>6143</v>
      </c>
      <c r="B2133" s="13" t="s">
        <v>6144</v>
      </c>
      <c r="C2133" s="12" t="s">
        <v>6145</v>
      </c>
      <c r="D2133" s="12" t="s">
        <v>9028</v>
      </c>
      <c r="E2133" s="14" t="s">
        <v>4745</v>
      </c>
      <c r="F2133" s="14" t="s">
        <v>26</v>
      </c>
      <c r="G2133" s="13" t="s">
        <v>5932</v>
      </c>
      <c r="H2133" s="13" t="s">
        <v>5933</v>
      </c>
      <c r="I2133" s="13" t="s">
        <v>133</v>
      </c>
      <c r="J2133" s="15">
        <v>8091350.6200000001</v>
      </c>
      <c r="K2133" s="15">
        <v>6455938.7199999997</v>
      </c>
      <c r="L2133" s="16">
        <v>41640</v>
      </c>
      <c r="M2133" s="16">
        <v>44196</v>
      </c>
      <c r="N2133" s="12" t="str">
        <f>VLOOKUP(C2133,[1]Sheet1!$D:$R,15,0)</f>
        <v>20 Opieka zdrowotna</v>
      </c>
      <c r="O2133" s="17" t="s">
        <v>30</v>
      </c>
    </row>
    <row r="2134" spans="1:15" ht="112.5" x14ac:dyDescent="0.25">
      <c r="A2134" s="8" t="s">
        <v>6146</v>
      </c>
      <c r="B2134" s="13" t="s">
        <v>6147</v>
      </c>
      <c r="C2134" s="12" t="s">
        <v>6148</v>
      </c>
      <c r="D2134" s="12" t="s">
        <v>6149</v>
      </c>
      <c r="E2134" s="14" t="s">
        <v>4745</v>
      </c>
      <c r="F2134" s="14" t="s">
        <v>26</v>
      </c>
      <c r="G2134" s="13" t="s">
        <v>5932</v>
      </c>
      <c r="H2134" s="13" t="s">
        <v>5933</v>
      </c>
      <c r="I2134" s="13" t="s">
        <v>133</v>
      </c>
      <c r="J2134" s="15">
        <v>4201146.43</v>
      </c>
      <c r="K2134" s="15">
        <v>3371501.71</v>
      </c>
      <c r="L2134" s="16">
        <v>41640</v>
      </c>
      <c r="M2134" s="16">
        <v>43100</v>
      </c>
      <c r="N2134" s="12" t="str">
        <f>VLOOKUP(C2134,[1]Sheet1!$D:$R,15,0)</f>
        <v>20 Opieka zdrowotna</v>
      </c>
      <c r="O2134" s="17" t="s">
        <v>52</v>
      </c>
    </row>
    <row r="2135" spans="1:15" ht="67.5" x14ac:dyDescent="0.25">
      <c r="A2135" s="8" t="s">
        <v>6150</v>
      </c>
      <c r="B2135" s="13" t="s">
        <v>6151</v>
      </c>
      <c r="C2135" s="12" t="s">
        <v>6152</v>
      </c>
      <c r="D2135" s="12" t="s">
        <v>6153</v>
      </c>
      <c r="E2135" s="14" t="s">
        <v>4745</v>
      </c>
      <c r="F2135" s="14" t="s">
        <v>26</v>
      </c>
      <c r="G2135" s="13" t="s">
        <v>5932</v>
      </c>
      <c r="H2135" s="13" t="s">
        <v>5933</v>
      </c>
      <c r="I2135" s="13" t="s">
        <v>133</v>
      </c>
      <c r="J2135" s="15">
        <v>37983361.329999998</v>
      </c>
      <c r="K2135" s="15">
        <v>6799836.46</v>
      </c>
      <c r="L2135" s="16">
        <v>41640</v>
      </c>
      <c r="M2135" s="16">
        <v>43769</v>
      </c>
      <c r="N2135" s="12" t="str">
        <f>VLOOKUP(C2135,[1]Sheet1!$D:$R,15,0)</f>
        <v>20 Opieka zdrowotna</v>
      </c>
      <c r="O2135" s="17" t="s">
        <v>30</v>
      </c>
    </row>
    <row r="2136" spans="1:15" ht="67.5" x14ac:dyDescent="0.25">
      <c r="A2136" s="8" t="s">
        <v>6154</v>
      </c>
      <c r="B2136" s="13" t="s">
        <v>6155</v>
      </c>
      <c r="C2136" s="12" t="s">
        <v>6156</v>
      </c>
      <c r="D2136" s="12" t="s">
        <v>6157</v>
      </c>
      <c r="E2136" s="14" t="s">
        <v>4745</v>
      </c>
      <c r="F2136" s="14" t="s">
        <v>26</v>
      </c>
      <c r="G2136" s="13" t="s">
        <v>5932</v>
      </c>
      <c r="H2136" s="13" t="s">
        <v>5933</v>
      </c>
      <c r="I2136" s="13" t="s">
        <v>133</v>
      </c>
      <c r="J2136" s="15">
        <v>2917659.92</v>
      </c>
      <c r="K2136" s="15">
        <v>2479345.83</v>
      </c>
      <c r="L2136" s="16">
        <v>41640</v>
      </c>
      <c r="M2136" s="16">
        <v>43039</v>
      </c>
      <c r="N2136" s="12" t="str">
        <f>VLOOKUP(C2136,[1]Sheet1!$D:$R,15,0)</f>
        <v>20 Opieka zdrowotna</v>
      </c>
      <c r="O2136" s="17" t="s">
        <v>52</v>
      </c>
    </row>
    <row r="2137" spans="1:15" ht="146.25" x14ac:dyDescent="0.25">
      <c r="A2137" s="8" t="s">
        <v>6158</v>
      </c>
      <c r="B2137" s="13" t="s">
        <v>6159</v>
      </c>
      <c r="C2137" s="12" t="s">
        <v>6160</v>
      </c>
      <c r="D2137" s="12" t="s">
        <v>6161</v>
      </c>
      <c r="E2137" s="14" t="s">
        <v>4745</v>
      </c>
      <c r="F2137" s="14" t="s">
        <v>26</v>
      </c>
      <c r="G2137" s="13" t="s">
        <v>5932</v>
      </c>
      <c r="H2137" s="13" t="s">
        <v>5933</v>
      </c>
      <c r="I2137" s="13" t="s">
        <v>133</v>
      </c>
      <c r="J2137" s="15">
        <v>4147468.09</v>
      </c>
      <c r="K2137" s="15">
        <v>3033705.71</v>
      </c>
      <c r="L2137" s="16">
        <v>41640</v>
      </c>
      <c r="M2137" s="16">
        <v>43008</v>
      </c>
      <c r="N2137" s="12" t="str">
        <f>VLOOKUP(C2137,[1]Sheet1!$D:$R,15,0)</f>
        <v>20 Opieka zdrowotna</v>
      </c>
      <c r="O2137" s="17" t="s">
        <v>52</v>
      </c>
    </row>
    <row r="2138" spans="1:15" ht="67.5" x14ac:dyDescent="0.25">
      <c r="A2138" s="8" t="s">
        <v>6162</v>
      </c>
      <c r="B2138" s="13" t="s">
        <v>6163</v>
      </c>
      <c r="C2138" s="12" t="s">
        <v>6164</v>
      </c>
      <c r="D2138" s="12" t="s">
        <v>6165</v>
      </c>
      <c r="E2138" s="14" t="s">
        <v>4745</v>
      </c>
      <c r="F2138" s="14" t="s">
        <v>26</v>
      </c>
      <c r="G2138" s="13" t="s">
        <v>5932</v>
      </c>
      <c r="H2138" s="13" t="s">
        <v>5933</v>
      </c>
      <c r="I2138" s="13" t="s">
        <v>133</v>
      </c>
      <c r="J2138" s="15">
        <v>3532502.97</v>
      </c>
      <c r="K2138" s="15">
        <v>2853691.09</v>
      </c>
      <c r="L2138" s="16">
        <v>41640</v>
      </c>
      <c r="M2138" s="16">
        <v>43159</v>
      </c>
      <c r="N2138" s="12" t="str">
        <f>VLOOKUP(C2138,[1]Sheet1!$D:$R,15,0)</f>
        <v>20 Opieka zdrowotna</v>
      </c>
      <c r="O2138" s="17" t="s">
        <v>52</v>
      </c>
    </row>
    <row r="2139" spans="1:15" ht="67.5" x14ac:dyDescent="0.25">
      <c r="A2139" s="8" t="s">
        <v>6166</v>
      </c>
      <c r="B2139" s="13" t="s">
        <v>6167</v>
      </c>
      <c r="C2139" s="12" t="s">
        <v>6168</v>
      </c>
      <c r="D2139" s="12" t="s">
        <v>6821</v>
      </c>
      <c r="E2139" s="14" t="s">
        <v>4745</v>
      </c>
      <c r="F2139" s="14" t="s">
        <v>26</v>
      </c>
      <c r="G2139" s="13" t="s">
        <v>5932</v>
      </c>
      <c r="H2139" s="13" t="s">
        <v>5933</v>
      </c>
      <c r="I2139" s="13" t="s">
        <v>133</v>
      </c>
      <c r="J2139" s="15">
        <v>6221215.0300000003</v>
      </c>
      <c r="K2139" s="15">
        <v>4832791.83</v>
      </c>
      <c r="L2139" s="16">
        <v>41640</v>
      </c>
      <c r="M2139" s="16">
        <v>43220</v>
      </c>
      <c r="N2139" s="12" t="str">
        <f>VLOOKUP(C2139,[1]Sheet1!$D:$R,15,0)</f>
        <v>20 Opieka zdrowotna</v>
      </c>
      <c r="O2139" s="17" t="s">
        <v>52</v>
      </c>
    </row>
    <row r="2140" spans="1:15" ht="78.75" x14ac:dyDescent="0.25">
      <c r="A2140" s="8" t="s">
        <v>6169</v>
      </c>
      <c r="B2140" s="13" t="s">
        <v>6170</v>
      </c>
      <c r="C2140" s="12" t="s">
        <v>6171</v>
      </c>
      <c r="D2140" s="12" t="s">
        <v>6172</v>
      </c>
      <c r="E2140" s="14" t="s">
        <v>4745</v>
      </c>
      <c r="F2140" s="14" t="s">
        <v>26</v>
      </c>
      <c r="G2140" s="13" t="s">
        <v>5932</v>
      </c>
      <c r="H2140" s="13" t="s">
        <v>5933</v>
      </c>
      <c r="I2140" s="13" t="s">
        <v>133</v>
      </c>
      <c r="J2140" s="15">
        <v>2000000</v>
      </c>
      <c r="K2140" s="15">
        <v>1700000</v>
      </c>
      <c r="L2140" s="16">
        <v>41640</v>
      </c>
      <c r="M2140" s="16">
        <v>43069</v>
      </c>
      <c r="N2140" s="12" t="str">
        <f>VLOOKUP(C2140,[1]Sheet1!$D:$R,15,0)</f>
        <v>20 Opieka zdrowotna</v>
      </c>
      <c r="O2140" s="17" t="s">
        <v>52</v>
      </c>
    </row>
    <row r="2141" spans="1:15" ht="67.5" x14ac:dyDescent="0.25">
      <c r="A2141" s="8" t="s">
        <v>6173</v>
      </c>
      <c r="B2141" s="13" t="s">
        <v>6174</v>
      </c>
      <c r="C2141" s="12" t="s">
        <v>6175</v>
      </c>
      <c r="D2141" s="12" t="s">
        <v>6176</v>
      </c>
      <c r="E2141" s="14" t="s">
        <v>4745</v>
      </c>
      <c r="F2141" s="14" t="s">
        <v>26</v>
      </c>
      <c r="G2141" s="13" t="s">
        <v>5932</v>
      </c>
      <c r="H2141" s="13" t="s">
        <v>5933</v>
      </c>
      <c r="I2141" s="13" t="s">
        <v>133</v>
      </c>
      <c r="J2141" s="15">
        <v>4198336.5</v>
      </c>
      <c r="K2141" s="15">
        <v>1700000</v>
      </c>
      <c r="L2141" s="16">
        <v>41640</v>
      </c>
      <c r="M2141" s="16">
        <v>43100</v>
      </c>
      <c r="N2141" s="12" t="str">
        <f>VLOOKUP(C2141,[1]Sheet1!$D:$R,15,0)</f>
        <v>20 Opieka zdrowotna</v>
      </c>
      <c r="O2141" s="17" t="s">
        <v>52</v>
      </c>
    </row>
    <row r="2142" spans="1:15" ht="67.5" x14ac:dyDescent="0.25">
      <c r="A2142" s="8" t="s">
        <v>6177</v>
      </c>
      <c r="B2142" s="13" t="s">
        <v>6178</v>
      </c>
      <c r="C2142" s="12" t="s">
        <v>6179</v>
      </c>
      <c r="D2142" s="12" t="s">
        <v>6180</v>
      </c>
      <c r="E2142" s="14" t="s">
        <v>4745</v>
      </c>
      <c r="F2142" s="14" t="s">
        <v>26</v>
      </c>
      <c r="G2142" s="13" t="s">
        <v>5932</v>
      </c>
      <c r="H2142" s="13" t="s">
        <v>5933</v>
      </c>
      <c r="I2142" s="13" t="s">
        <v>133</v>
      </c>
      <c r="J2142" s="15">
        <v>2769885.13</v>
      </c>
      <c r="K2142" s="15">
        <v>1700000</v>
      </c>
      <c r="L2142" s="16">
        <v>41640</v>
      </c>
      <c r="M2142" s="16">
        <v>42978</v>
      </c>
      <c r="N2142" s="12" t="str">
        <f>VLOOKUP(C2142,[1]Sheet1!$D:$R,15,0)</f>
        <v>20 Opieka zdrowotna</v>
      </c>
      <c r="O2142" s="17" t="s">
        <v>52</v>
      </c>
    </row>
    <row r="2143" spans="1:15" ht="67.5" x14ac:dyDescent="0.25">
      <c r="A2143" s="8" t="s">
        <v>6181</v>
      </c>
      <c r="B2143" s="13" t="s">
        <v>6182</v>
      </c>
      <c r="C2143" s="12" t="s">
        <v>6183</v>
      </c>
      <c r="D2143" s="12" t="s">
        <v>6184</v>
      </c>
      <c r="E2143" s="14" t="s">
        <v>4745</v>
      </c>
      <c r="F2143" s="14" t="s">
        <v>26</v>
      </c>
      <c r="G2143" s="13" t="s">
        <v>5932</v>
      </c>
      <c r="H2143" s="13" t="s">
        <v>5933</v>
      </c>
      <c r="I2143" s="13" t="s">
        <v>133</v>
      </c>
      <c r="J2143" s="15">
        <v>999606.77</v>
      </c>
      <c r="K2143" s="15">
        <v>795299.75</v>
      </c>
      <c r="L2143" s="16">
        <v>41640</v>
      </c>
      <c r="M2143" s="16">
        <v>43008</v>
      </c>
      <c r="N2143" s="12" t="str">
        <f>VLOOKUP(C2143,[1]Sheet1!$D:$R,15,0)</f>
        <v>20 Opieka zdrowotna</v>
      </c>
      <c r="O2143" s="17" t="s">
        <v>52</v>
      </c>
    </row>
    <row r="2144" spans="1:15" ht="213.75" x14ac:dyDescent="0.25">
      <c r="A2144" s="8" t="s">
        <v>6185</v>
      </c>
      <c r="B2144" s="13" t="s">
        <v>6186</v>
      </c>
      <c r="C2144" s="12" t="s">
        <v>6187</v>
      </c>
      <c r="D2144" s="12" t="s">
        <v>6188</v>
      </c>
      <c r="E2144" s="14" t="s">
        <v>4745</v>
      </c>
      <c r="F2144" s="14" t="s">
        <v>26</v>
      </c>
      <c r="G2144" s="13" t="s">
        <v>5932</v>
      </c>
      <c r="H2144" s="13" t="s">
        <v>5933</v>
      </c>
      <c r="I2144" s="13" t="s">
        <v>133</v>
      </c>
      <c r="J2144" s="15">
        <v>1979851.45</v>
      </c>
      <c r="K2144" s="15">
        <v>1682873.72</v>
      </c>
      <c r="L2144" s="16">
        <v>41640</v>
      </c>
      <c r="M2144" s="16">
        <v>43100</v>
      </c>
      <c r="N2144" s="12" t="str">
        <f>VLOOKUP(C2144,[1]Sheet1!$D:$R,15,0)</f>
        <v>20 Opieka zdrowotna</v>
      </c>
      <c r="O2144" s="17" t="s">
        <v>52</v>
      </c>
    </row>
    <row r="2145" spans="1:15" ht="67.5" x14ac:dyDescent="0.25">
      <c r="A2145" s="8" t="s">
        <v>6189</v>
      </c>
      <c r="B2145" s="13" t="s">
        <v>6190</v>
      </c>
      <c r="C2145" s="12" t="s">
        <v>6191</v>
      </c>
      <c r="D2145" s="12" t="s">
        <v>6192</v>
      </c>
      <c r="E2145" s="14" t="s">
        <v>4745</v>
      </c>
      <c r="F2145" s="14" t="s">
        <v>26</v>
      </c>
      <c r="G2145" s="13" t="s">
        <v>5932</v>
      </c>
      <c r="H2145" s="13" t="s">
        <v>5933</v>
      </c>
      <c r="I2145" s="13" t="s">
        <v>133</v>
      </c>
      <c r="J2145" s="15">
        <v>10407137.470000001</v>
      </c>
      <c r="K2145" s="15">
        <v>7861641.2400000002</v>
      </c>
      <c r="L2145" s="16">
        <v>41640</v>
      </c>
      <c r="M2145" s="16">
        <v>43131</v>
      </c>
      <c r="N2145" s="12" t="str">
        <f>VLOOKUP(C2145,[1]Sheet1!$D:$R,15,0)</f>
        <v>20 Opieka zdrowotna</v>
      </c>
      <c r="O2145" s="17" t="s">
        <v>52</v>
      </c>
    </row>
    <row r="2146" spans="1:15" ht="67.5" x14ac:dyDescent="0.25">
      <c r="A2146" s="8" t="s">
        <v>6193</v>
      </c>
      <c r="B2146" s="13" t="s">
        <v>6194</v>
      </c>
      <c r="C2146" s="12" t="s">
        <v>6195</v>
      </c>
      <c r="D2146" s="12" t="s">
        <v>6196</v>
      </c>
      <c r="E2146" s="14" t="s">
        <v>4745</v>
      </c>
      <c r="F2146" s="14" t="s">
        <v>26</v>
      </c>
      <c r="G2146" s="13" t="s">
        <v>5932</v>
      </c>
      <c r="H2146" s="13" t="s">
        <v>5933</v>
      </c>
      <c r="I2146" s="13" t="s">
        <v>133</v>
      </c>
      <c r="J2146" s="15">
        <v>27659343.66</v>
      </c>
      <c r="K2146" s="15">
        <v>23390231.68</v>
      </c>
      <c r="L2146" s="16">
        <v>41640</v>
      </c>
      <c r="M2146" s="16">
        <v>43830</v>
      </c>
      <c r="N2146" s="12" t="str">
        <f>VLOOKUP(C2146,[1]Sheet1!$D:$R,15,0)</f>
        <v>20 Opieka zdrowotna</v>
      </c>
      <c r="O2146" s="17" t="s">
        <v>52</v>
      </c>
    </row>
    <row r="2147" spans="1:15" ht="247.5" x14ac:dyDescent="0.25">
      <c r="A2147" s="8" t="s">
        <v>6197</v>
      </c>
      <c r="B2147" s="13" t="s">
        <v>6198</v>
      </c>
      <c r="C2147" s="12" t="s">
        <v>6199</v>
      </c>
      <c r="D2147" s="12" t="s">
        <v>6200</v>
      </c>
      <c r="E2147" s="14" t="s">
        <v>4745</v>
      </c>
      <c r="F2147" s="14" t="s">
        <v>26</v>
      </c>
      <c r="G2147" s="13" t="s">
        <v>5932</v>
      </c>
      <c r="H2147" s="13" t="s">
        <v>5933</v>
      </c>
      <c r="I2147" s="13" t="s">
        <v>133</v>
      </c>
      <c r="J2147" s="15">
        <v>9442472.6600000001</v>
      </c>
      <c r="K2147" s="15">
        <v>7448985.1799999997</v>
      </c>
      <c r="L2147" s="16">
        <v>41640</v>
      </c>
      <c r="M2147" s="16">
        <v>43136</v>
      </c>
      <c r="N2147" s="12" t="str">
        <f>VLOOKUP(C2147,[1]Sheet1!$D:$R,15,0)</f>
        <v>20 Opieka zdrowotna</v>
      </c>
      <c r="O2147" s="17" t="s">
        <v>52</v>
      </c>
    </row>
    <row r="2148" spans="1:15" ht="157.5" x14ac:dyDescent="0.25">
      <c r="A2148" s="8" t="s">
        <v>6201</v>
      </c>
      <c r="B2148" s="13" t="s">
        <v>6202</v>
      </c>
      <c r="C2148" s="12" t="s">
        <v>6203</v>
      </c>
      <c r="D2148" s="12" t="s">
        <v>6204</v>
      </c>
      <c r="E2148" s="14" t="s">
        <v>4745</v>
      </c>
      <c r="F2148" s="14" t="s">
        <v>26</v>
      </c>
      <c r="G2148" s="13" t="s">
        <v>5932</v>
      </c>
      <c r="H2148" s="13" t="s">
        <v>5933</v>
      </c>
      <c r="I2148" s="13" t="s">
        <v>133</v>
      </c>
      <c r="J2148" s="15">
        <v>1988708.48</v>
      </c>
      <c r="K2148" s="15">
        <v>1690402.2</v>
      </c>
      <c r="L2148" s="16">
        <v>41640</v>
      </c>
      <c r="M2148" s="16">
        <v>43131</v>
      </c>
      <c r="N2148" s="12" t="str">
        <f>VLOOKUP(C2148,[1]Sheet1!$D:$R,15,0)</f>
        <v>20 Opieka zdrowotna</v>
      </c>
      <c r="O2148" s="17" t="s">
        <v>52</v>
      </c>
    </row>
    <row r="2149" spans="1:15" ht="180" x14ac:dyDescent="0.25">
      <c r="A2149" s="8" t="s">
        <v>6205</v>
      </c>
      <c r="B2149" s="13" t="s">
        <v>6206</v>
      </c>
      <c r="C2149" s="12" t="s">
        <v>6207</v>
      </c>
      <c r="D2149" s="12" t="s">
        <v>6208</v>
      </c>
      <c r="E2149" s="14" t="s">
        <v>4745</v>
      </c>
      <c r="F2149" s="14" t="s">
        <v>26</v>
      </c>
      <c r="G2149" s="13" t="s">
        <v>5932</v>
      </c>
      <c r="H2149" s="13" t="s">
        <v>5933</v>
      </c>
      <c r="I2149" s="13" t="s">
        <v>133</v>
      </c>
      <c r="J2149" s="15">
        <v>9005460.0500000007</v>
      </c>
      <c r="K2149" s="15">
        <v>7650000</v>
      </c>
      <c r="L2149" s="16">
        <v>41640</v>
      </c>
      <c r="M2149" s="16">
        <v>43100</v>
      </c>
      <c r="N2149" s="12" t="str">
        <f>VLOOKUP(C2149,[1]Sheet1!$D:$R,15,0)</f>
        <v>20 Opieka zdrowotna</v>
      </c>
      <c r="O2149" s="17" t="s">
        <v>52</v>
      </c>
    </row>
    <row r="2150" spans="1:15" ht="135" x14ac:dyDescent="0.25">
      <c r="A2150" s="8" t="s">
        <v>6209</v>
      </c>
      <c r="B2150" s="13" t="s">
        <v>6210</v>
      </c>
      <c r="C2150" s="12" t="s">
        <v>6211</v>
      </c>
      <c r="D2150" s="12" t="s">
        <v>6212</v>
      </c>
      <c r="E2150" s="14" t="s">
        <v>4745</v>
      </c>
      <c r="F2150" s="14" t="s">
        <v>26</v>
      </c>
      <c r="G2150" s="13" t="s">
        <v>5932</v>
      </c>
      <c r="H2150" s="13" t="s">
        <v>5933</v>
      </c>
      <c r="I2150" s="13" t="s">
        <v>133</v>
      </c>
      <c r="J2150" s="15">
        <v>10132768</v>
      </c>
      <c r="K2150" s="15">
        <v>8333400</v>
      </c>
      <c r="L2150" s="16">
        <v>41640</v>
      </c>
      <c r="M2150" s="16">
        <v>42886</v>
      </c>
      <c r="N2150" s="12" t="str">
        <f>VLOOKUP(C2150,[1]Sheet1!$D:$R,15,0)</f>
        <v>20 Opieka zdrowotna</v>
      </c>
      <c r="O2150" s="17" t="s">
        <v>52</v>
      </c>
    </row>
    <row r="2151" spans="1:15" ht="112.5" x14ac:dyDescent="0.25">
      <c r="A2151" s="8" t="s">
        <v>6213</v>
      </c>
      <c r="B2151" s="13" t="s">
        <v>6214</v>
      </c>
      <c r="C2151" s="12" t="s">
        <v>6215</v>
      </c>
      <c r="D2151" s="12" t="s">
        <v>6999</v>
      </c>
      <c r="E2151" s="14" t="s">
        <v>4745</v>
      </c>
      <c r="F2151" s="14" t="s">
        <v>26</v>
      </c>
      <c r="G2151" s="13" t="s">
        <v>5932</v>
      </c>
      <c r="H2151" s="13" t="s">
        <v>5933</v>
      </c>
      <c r="I2151" s="13" t="s">
        <v>133</v>
      </c>
      <c r="J2151" s="15">
        <v>32978627.469999999</v>
      </c>
      <c r="K2151" s="15">
        <v>24110162.84</v>
      </c>
      <c r="L2151" s="16">
        <v>41640</v>
      </c>
      <c r="M2151" s="16">
        <v>44074</v>
      </c>
      <c r="N2151" s="12" t="str">
        <f>VLOOKUP(C2151,[1]Sheet1!$D:$R,15,0)</f>
        <v>20 Opieka zdrowotna</v>
      </c>
      <c r="O2151" s="17" t="s">
        <v>30</v>
      </c>
    </row>
    <row r="2152" spans="1:15" ht="67.5" x14ac:dyDescent="0.25">
      <c r="A2152" s="8" t="s">
        <v>6217</v>
      </c>
      <c r="B2152" s="13" t="s">
        <v>6218</v>
      </c>
      <c r="C2152" s="12" t="s">
        <v>6219</v>
      </c>
      <c r="D2152" s="12" t="s">
        <v>6220</v>
      </c>
      <c r="E2152" s="14" t="s">
        <v>4745</v>
      </c>
      <c r="F2152" s="14" t="s">
        <v>26</v>
      </c>
      <c r="G2152" s="13" t="s">
        <v>5932</v>
      </c>
      <c r="H2152" s="13" t="s">
        <v>5933</v>
      </c>
      <c r="I2152" s="13" t="s">
        <v>133</v>
      </c>
      <c r="J2152" s="15">
        <v>103257131.94</v>
      </c>
      <c r="K2152" s="15">
        <v>10261851.66</v>
      </c>
      <c r="L2152" s="16">
        <v>41640</v>
      </c>
      <c r="M2152" s="16">
        <v>44104</v>
      </c>
      <c r="N2152" s="12" t="str">
        <f>VLOOKUP(C2152,[1]Sheet1!$D:$R,15,0)</f>
        <v>20 Opieka zdrowotna</v>
      </c>
      <c r="O2152" s="17" t="s">
        <v>30</v>
      </c>
    </row>
    <row r="2153" spans="1:15" ht="67.5" x14ac:dyDescent="0.25">
      <c r="A2153" s="8" t="s">
        <v>6221</v>
      </c>
      <c r="B2153" s="13" t="s">
        <v>6222</v>
      </c>
      <c r="C2153" s="12" t="s">
        <v>6223</v>
      </c>
      <c r="D2153" s="12" t="s">
        <v>6224</v>
      </c>
      <c r="E2153" s="14" t="s">
        <v>4745</v>
      </c>
      <c r="F2153" s="14" t="s">
        <v>26</v>
      </c>
      <c r="G2153" s="13" t="s">
        <v>5932</v>
      </c>
      <c r="H2153" s="13" t="s">
        <v>5933</v>
      </c>
      <c r="I2153" s="13" t="s">
        <v>133</v>
      </c>
      <c r="J2153" s="15">
        <v>10332004.119999999</v>
      </c>
      <c r="K2153" s="15">
        <v>7979999.9699999997</v>
      </c>
      <c r="L2153" s="16">
        <v>41640</v>
      </c>
      <c r="M2153" s="16">
        <v>43131</v>
      </c>
      <c r="N2153" s="12" t="str">
        <f>VLOOKUP(C2153,[1]Sheet1!$D:$R,15,0)</f>
        <v>20 Opieka zdrowotna</v>
      </c>
      <c r="O2153" s="17" t="s">
        <v>52</v>
      </c>
    </row>
    <row r="2154" spans="1:15" ht="67.5" x14ac:dyDescent="0.25">
      <c r="A2154" s="8" t="s">
        <v>6225</v>
      </c>
      <c r="B2154" s="13" t="s">
        <v>6226</v>
      </c>
      <c r="C2154" s="12" t="s">
        <v>6227</v>
      </c>
      <c r="D2154" s="12" t="s">
        <v>6228</v>
      </c>
      <c r="E2154" s="14" t="s">
        <v>4745</v>
      </c>
      <c r="F2154" s="14" t="s">
        <v>26</v>
      </c>
      <c r="G2154" s="13" t="s">
        <v>5932</v>
      </c>
      <c r="H2154" s="13" t="s">
        <v>5933</v>
      </c>
      <c r="I2154" s="13" t="s">
        <v>133</v>
      </c>
      <c r="J2154" s="15">
        <v>1678413.25</v>
      </c>
      <c r="K2154" s="15">
        <v>1426651.26</v>
      </c>
      <c r="L2154" s="16">
        <v>41640</v>
      </c>
      <c r="M2154" s="16">
        <v>43281</v>
      </c>
      <c r="N2154" s="12" t="str">
        <f>VLOOKUP(C2154,[1]Sheet1!$D:$R,15,0)</f>
        <v>20 Opieka zdrowotna</v>
      </c>
      <c r="O2154" s="17" t="s">
        <v>52</v>
      </c>
    </row>
    <row r="2155" spans="1:15" ht="67.5" x14ac:dyDescent="0.25">
      <c r="A2155" s="8" t="s">
        <v>6229</v>
      </c>
      <c r="B2155" s="13" t="s">
        <v>6230</v>
      </c>
      <c r="C2155" s="12" t="s">
        <v>6231</v>
      </c>
      <c r="D2155" s="12" t="s">
        <v>6232</v>
      </c>
      <c r="E2155" s="14" t="s">
        <v>4745</v>
      </c>
      <c r="F2155" s="14" t="s">
        <v>26</v>
      </c>
      <c r="G2155" s="13" t="s">
        <v>5932</v>
      </c>
      <c r="H2155" s="13" t="s">
        <v>5933</v>
      </c>
      <c r="I2155" s="13" t="s">
        <v>133</v>
      </c>
      <c r="J2155" s="15">
        <v>10313574.390000001</v>
      </c>
      <c r="K2155" s="15">
        <v>5003618.96</v>
      </c>
      <c r="L2155" s="16">
        <v>41640</v>
      </c>
      <c r="M2155" s="16">
        <v>43297</v>
      </c>
      <c r="N2155" s="12" t="str">
        <f>VLOOKUP(C2155,[1]Sheet1!$D:$R,15,0)</f>
        <v>20 Opieka zdrowotna</v>
      </c>
      <c r="O2155" s="17" t="s">
        <v>52</v>
      </c>
    </row>
    <row r="2156" spans="1:15" ht="67.5" x14ac:dyDescent="0.25">
      <c r="A2156" s="8" t="s">
        <v>6233</v>
      </c>
      <c r="B2156" s="13" t="s">
        <v>6234</v>
      </c>
      <c r="C2156" s="12" t="s">
        <v>6235</v>
      </c>
      <c r="D2156" s="12" t="s">
        <v>6236</v>
      </c>
      <c r="E2156" s="14" t="s">
        <v>4745</v>
      </c>
      <c r="F2156" s="14" t="s">
        <v>26</v>
      </c>
      <c r="G2156" s="13" t="s">
        <v>5932</v>
      </c>
      <c r="H2156" s="13" t="s">
        <v>5933</v>
      </c>
      <c r="I2156" s="13" t="s">
        <v>133</v>
      </c>
      <c r="J2156" s="15">
        <v>1996874.72</v>
      </c>
      <c r="K2156" s="15">
        <v>1697343.51</v>
      </c>
      <c r="L2156" s="16">
        <v>41640</v>
      </c>
      <c r="M2156" s="16">
        <v>43069</v>
      </c>
      <c r="N2156" s="12" t="str">
        <f>VLOOKUP(C2156,[1]Sheet1!$D:$R,15,0)</f>
        <v>20 Opieka zdrowotna</v>
      </c>
      <c r="O2156" s="17" t="s">
        <v>52</v>
      </c>
    </row>
    <row r="2157" spans="1:15" ht="67.5" x14ac:dyDescent="0.25">
      <c r="A2157" s="8" t="s">
        <v>6237</v>
      </c>
      <c r="B2157" s="13" t="s">
        <v>6238</v>
      </c>
      <c r="C2157" s="12" t="s">
        <v>6239</v>
      </c>
      <c r="D2157" s="12" t="s">
        <v>6240</v>
      </c>
      <c r="E2157" s="14" t="s">
        <v>4745</v>
      </c>
      <c r="F2157" s="14" t="s">
        <v>26</v>
      </c>
      <c r="G2157" s="13" t="s">
        <v>5932</v>
      </c>
      <c r="H2157" s="13" t="s">
        <v>5933</v>
      </c>
      <c r="I2157" s="13" t="s">
        <v>133</v>
      </c>
      <c r="J2157" s="15">
        <v>2000000</v>
      </c>
      <c r="K2157" s="15">
        <v>1700000</v>
      </c>
      <c r="L2157" s="16">
        <v>41640</v>
      </c>
      <c r="M2157" s="16">
        <v>43312</v>
      </c>
      <c r="N2157" s="12" t="str">
        <f>VLOOKUP(C2157,[1]Sheet1!$D:$R,15,0)</f>
        <v>20 Opieka zdrowotna</v>
      </c>
      <c r="O2157" s="17" t="s">
        <v>52</v>
      </c>
    </row>
    <row r="2158" spans="1:15" ht="101.25" x14ac:dyDescent="0.25">
      <c r="A2158" s="8" t="s">
        <v>6241</v>
      </c>
      <c r="B2158" s="13" t="s">
        <v>6242</v>
      </c>
      <c r="C2158" s="12" t="s">
        <v>6243</v>
      </c>
      <c r="D2158" s="12" t="s">
        <v>6244</v>
      </c>
      <c r="E2158" s="14" t="s">
        <v>4745</v>
      </c>
      <c r="F2158" s="14" t="s">
        <v>26</v>
      </c>
      <c r="G2158" s="13" t="s">
        <v>5932</v>
      </c>
      <c r="H2158" s="13" t="s">
        <v>5933</v>
      </c>
      <c r="I2158" s="13" t="s">
        <v>133</v>
      </c>
      <c r="J2158" s="15">
        <v>1975912.74</v>
      </c>
      <c r="K2158" s="15">
        <v>1679525.82</v>
      </c>
      <c r="L2158" s="16">
        <v>41640</v>
      </c>
      <c r="M2158" s="16">
        <v>43008</v>
      </c>
      <c r="N2158" s="12" t="str">
        <f>VLOOKUP(C2158,[1]Sheet1!$D:$R,15,0)</f>
        <v>20 Opieka zdrowotna</v>
      </c>
      <c r="O2158" s="17" t="s">
        <v>52</v>
      </c>
    </row>
    <row r="2159" spans="1:15" ht="78.75" x14ac:dyDescent="0.25">
      <c r="A2159" s="8" t="s">
        <v>7760</v>
      </c>
      <c r="B2159" s="13" t="s">
        <v>6245</v>
      </c>
      <c r="C2159" s="12" t="s">
        <v>6246</v>
      </c>
      <c r="D2159" s="12" t="s">
        <v>9029</v>
      </c>
      <c r="E2159" s="14" t="s">
        <v>4745</v>
      </c>
      <c r="F2159" s="14" t="s">
        <v>26</v>
      </c>
      <c r="G2159" s="13" t="s">
        <v>5932</v>
      </c>
      <c r="H2159" s="13" t="s">
        <v>5933</v>
      </c>
      <c r="I2159" s="13" t="s">
        <v>133</v>
      </c>
      <c r="J2159" s="15">
        <v>9510089.1099999994</v>
      </c>
      <c r="K2159" s="15">
        <v>7650000</v>
      </c>
      <c r="L2159" s="16">
        <v>41640</v>
      </c>
      <c r="M2159" s="16">
        <v>43434</v>
      </c>
      <c r="N2159" s="12" t="str">
        <f>VLOOKUP(C2159,[1]Sheet1!$D:$R,15,0)</f>
        <v>20 Opieka zdrowotna</v>
      </c>
      <c r="O2159" s="17" t="s">
        <v>52</v>
      </c>
    </row>
    <row r="2160" spans="1:15" ht="67.5" x14ac:dyDescent="0.25">
      <c r="A2160" s="8" t="s">
        <v>6247</v>
      </c>
      <c r="B2160" s="13" t="s">
        <v>6248</v>
      </c>
      <c r="C2160" s="12" t="s">
        <v>6249</v>
      </c>
      <c r="D2160" s="12" t="s">
        <v>6691</v>
      </c>
      <c r="E2160" s="14" t="s">
        <v>4745</v>
      </c>
      <c r="F2160" s="14" t="s">
        <v>26</v>
      </c>
      <c r="G2160" s="13" t="s">
        <v>5932</v>
      </c>
      <c r="H2160" s="13" t="s">
        <v>5933</v>
      </c>
      <c r="I2160" s="13" t="s">
        <v>133</v>
      </c>
      <c r="J2160" s="15">
        <v>11923076.32</v>
      </c>
      <c r="K2160" s="15">
        <v>8499999.9900000002</v>
      </c>
      <c r="L2160" s="16">
        <v>41640</v>
      </c>
      <c r="M2160" s="16">
        <v>43496</v>
      </c>
      <c r="N2160" s="12" t="str">
        <f>VLOOKUP(C2160,[1]Sheet1!$D:$R,15,0)</f>
        <v>20 Opieka zdrowotna</v>
      </c>
      <c r="O2160" s="17" t="s">
        <v>52</v>
      </c>
    </row>
    <row r="2161" spans="1:15" ht="67.5" x14ac:dyDescent="0.25">
      <c r="A2161" s="8" t="s">
        <v>6250</v>
      </c>
      <c r="B2161" s="13" t="s">
        <v>6251</v>
      </c>
      <c r="C2161" s="12" t="s">
        <v>6252</v>
      </c>
      <c r="D2161" s="12" t="s">
        <v>6253</v>
      </c>
      <c r="E2161" s="14" t="s">
        <v>4745</v>
      </c>
      <c r="F2161" s="14" t="s">
        <v>26</v>
      </c>
      <c r="G2161" s="13" t="s">
        <v>5932</v>
      </c>
      <c r="H2161" s="13" t="s">
        <v>5933</v>
      </c>
      <c r="I2161" s="13" t="s">
        <v>133</v>
      </c>
      <c r="J2161" s="15">
        <v>16029956.439999999</v>
      </c>
      <c r="K2161" s="15">
        <v>8666244.8100000005</v>
      </c>
      <c r="L2161" s="16">
        <v>41640</v>
      </c>
      <c r="M2161" s="16">
        <v>43496</v>
      </c>
      <c r="N2161" s="12" t="str">
        <f>VLOOKUP(C2161,[1]Sheet1!$D:$R,15,0)</f>
        <v>20 Opieka zdrowotna</v>
      </c>
      <c r="O2161" s="17" t="s">
        <v>52</v>
      </c>
    </row>
    <row r="2162" spans="1:15" ht="67.5" x14ac:dyDescent="0.25">
      <c r="A2162" s="8" t="s">
        <v>6254</v>
      </c>
      <c r="B2162" s="13" t="s">
        <v>6255</v>
      </c>
      <c r="C2162" s="12" t="s">
        <v>6256</v>
      </c>
      <c r="D2162" s="12" t="s">
        <v>6257</v>
      </c>
      <c r="E2162" s="14" t="s">
        <v>4745</v>
      </c>
      <c r="F2162" s="14" t="s">
        <v>26</v>
      </c>
      <c r="G2162" s="13" t="s">
        <v>5932</v>
      </c>
      <c r="H2162" s="13" t="s">
        <v>5933</v>
      </c>
      <c r="I2162" s="13" t="s">
        <v>133</v>
      </c>
      <c r="J2162" s="15">
        <v>11691099.6</v>
      </c>
      <c r="K2162" s="15">
        <v>9490132.5199999996</v>
      </c>
      <c r="L2162" s="16">
        <v>41640</v>
      </c>
      <c r="M2162" s="16">
        <v>43830</v>
      </c>
      <c r="N2162" s="12" t="str">
        <f>VLOOKUP(C2162,[1]Sheet1!$D:$R,15,0)</f>
        <v>20 Opieka zdrowotna</v>
      </c>
      <c r="O2162" s="17" t="s">
        <v>30</v>
      </c>
    </row>
    <row r="2163" spans="1:15" ht="67.5" x14ac:dyDescent="0.25">
      <c r="A2163" s="8" t="s">
        <v>6258</v>
      </c>
      <c r="B2163" s="13" t="s">
        <v>6259</v>
      </c>
      <c r="C2163" s="12" t="s">
        <v>6260</v>
      </c>
      <c r="D2163" s="12" t="s">
        <v>6261</v>
      </c>
      <c r="E2163" s="14" t="s">
        <v>4745</v>
      </c>
      <c r="F2163" s="14" t="s">
        <v>26</v>
      </c>
      <c r="G2163" s="13" t="s">
        <v>5932</v>
      </c>
      <c r="H2163" s="13" t="s">
        <v>5933</v>
      </c>
      <c r="I2163" s="13" t="s">
        <v>133</v>
      </c>
      <c r="J2163" s="15">
        <v>2000000</v>
      </c>
      <c r="K2163" s="15">
        <v>1600000</v>
      </c>
      <c r="L2163" s="16">
        <v>41640</v>
      </c>
      <c r="M2163" s="16">
        <v>43251</v>
      </c>
      <c r="N2163" s="12" t="str">
        <f>VLOOKUP(C2163,[1]Sheet1!$D:$R,15,0)</f>
        <v>20 Opieka zdrowotna</v>
      </c>
      <c r="O2163" s="17" t="s">
        <v>52</v>
      </c>
    </row>
    <row r="2164" spans="1:15" ht="146.25" x14ac:dyDescent="0.25">
      <c r="A2164" s="8" t="s">
        <v>6262</v>
      </c>
      <c r="B2164" s="13" t="s">
        <v>6263</v>
      </c>
      <c r="C2164" s="12" t="s">
        <v>6264</v>
      </c>
      <c r="D2164" s="12" t="s">
        <v>6265</v>
      </c>
      <c r="E2164" s="14" t="s">
        <v>4745</v>
      </c>
      <c r="F2164" s="14" t="s">
        <v>26</v>
      </c>
      <c r="G2164" s="13" t="s">
        <v>5932</v>
      </c>
      <c r="H2164" s="13" t="s">
        <v>5933</v>
      </c>
      <c r="I2164" s="13" t="s">
        <v>133</v>
      </c>
      <c r="J2164" s="15">
        <v>2000000</v>
      </c>
      <c r="K2164" s="15">
        <v>1700000</v>
      </c>
      <c r="L2164" s="16">
        <v>41640</v>
      </c>
      <c r="M2164" s="16">
        <v>43343</v>
      </c>
      <c r="N2164" s="12" t="str">
        <f>VLOOKUP(C2164,[1]Sheet1!$D:$R,15,0)</f>
        <v>20 Opieka zdrowotna</v>
      </c>
      <c r="O2164" s="17" t="s">
        <v>52</v>
      </c>
    </row>
    <row r="2165" spans="1:15" ht="202.5" x14ac:dyDescent="0.25">
      <c r="A2165" s="8" t="s">
        <v>6266</v>
      </c>
      <c r="B2165" s="13" t="s">
        <v>6267</v>
      </c>
      <c r="C2165" s="12" t="s">
        <v>6268</v>
      </c>
      <c r="D2165" s="12" t="s">
        <v>6269</v>
      </c>
      <c r="E2165" s="14" t="s">
        <v>4745</v>
      </c>
      <c r="F2165" s="14" t="s">
        <v>26</v>
      </c>
      <c r="G2165" s="13" t="s">
        <v>5932</v>
      </c>
      <c r="H2165" s="13" t="s">
        <v>5933</v>
      </c>
      <c r="I2165" s="13" t="s">
        <v>133</v>
      </c>
      <c r="J2165" s="15">
        <v>2000000</v>
      </c>
      <c r="K2165" s="15">
        <v>1700000</v>
      </c>
      <c r="L2165" s="16">
        <v>41640</v>
      </c>
      <c r="M2165" s="16">
        <v>43281</v>
      </c>
      <c r="N2165" s="12" t="str">
        <f>VLOOKUP(C2165,[1]Sheet1!$D:$R,15,0)</f>
        <v>20 Opieka zdrowotna</v>
      </c>
      <c r="O2165" s="17" t="s">
        <v>52</v>
      </c>
    </row>
    <row r="2166" spans="1:15" ht="67.5" x14ac:dyDescent="0.25">
      <c r="A2166" s="8" t="s">
        <v>6270</v>
      </c>
      <c r="B2166" s="13" t="s">
        <v>6271</v>
      </c>
      <c r="C2166" s="12" t="s">
        <v>6272</v>
      </c>
      <c r="D2166" s="12" t="s">
        <v>6273</v>
      </c>
      <c r="E2166" s="14" t="s">
        <v>4745</v>
      </c>
      <c r="F2166" s="14" t="s">
        <v>26</v>
      </c>
      <c r="G2166" s="13" t="s">
        <v>5932</v>
      </c>
      <c r="H2166" s="13" t="s">
        <v>5933</v>
      </c>
      <c r="I2166" s="13" t="s">
        <v>133</v>
      </c>
      <c r="J2166" s="15">
        <v>12947719.779999999</v>
      </c>
      <c r="K2166" s="15">
        <v>7977600</v>
      </c>
      <c r="L2166" s="16">
        <v>41640</v>
      </c>
      <c r="M2166" s="16">
        <v>44196</v>
      </c>
      <c r="N2166" s="12" t="str">
        <f>VLOOKUP(C2166,[1]Sheet1!$D:$R,15,0)</f>
        <v>20 Opieka zdrowotna</v>
      </c>
      <c r="O2166" s="17" t="s">
        <v>30</v>
      </c>
    </row>
    <row r="2167" spans="1:15" ht="123.75" x14ac:dyDescent="0.25">
      <c r="A2167" s="8" t="s">
        <v>6274</v>
      </c>
      <c r="B2167" s="13" t="s">
        <v>6275</v>
      </c>
      <c r="C2167" s="12" t="s">
        <v>6276</v>
      </c>
      <c r="D2167" s="12" t="s">
        <v>9030</v>
      </c>
      <c r="E2167" s="14" t="s">
        <v>4745</v>
      </c>
      <c r="F2167" s="14" t="s">
        <v>26</v>
      </c>
      <c r="G2167" s="13" t="s">
        <v>5932</v>
      </c>
      <c r="H2167" s="13" t="s">
        <v>5933</v>
      </c>
      <c r="I2167" s="13" t="s">
        <v>133</v>
      </c>
      <c r="J2167" s="15">
        <v>2015996.87</v>
      </c>
      <c r="K2167" s="15">
        <v>1699937.83</v>
      </c>
      <c r="L2167" s="16">
        <v>41640</v>
      </c>
      <c r="M2167" s="16">
        <v>43100</v>
      </c>
      <c r="N2167" s="12" t="str">
        <f>VLOOKUP(C2167,[1]Sheet1!$D:$R,15,0)</f>
        <v>20 Opieka zdrowotna</v>
      </c>
      <c r="O2167" s="17" t="s">
        <v>52</v>
      </c>
    </row>
    <row r="2168" spans="1:15" ht="90" x14ac:dyDescent="0.25">
      <c r="A2168" s="8" t="s">
        <v>6277</v>
      </c>
      <c r="B2168" s="13" t="s">
        <v>6278</v>
      </c>
      <c r="C2168" s="12" t="s">
        <v>6279</v>
      </c>
      <c r="D2168" s="12" t="s">
        <v>6280</v>
      </c>
      <c r="E2168" s="14" t="s">
        <v>4745</v>
      </c>
      <c r="F2168" s="14" t="s">
        <v>26</v>
      </c>
      <c r="G2168" s="13" t="s">
        <v>5932</v>
      </c>
      <c r="H2168" s="13" t="s">
        <v>5933</v>
      </c>
      <c r="I2168" s="13" t="s">
        <v>133</v>
      </c>
      <c r="J2168" s="15">
        <v>8418604.3499999996</v>
      </c>
      <c r="K2168" s="15">
        <v>6903209.3899999997</v>
      </c>
      <c r="L2168" s="16">
        <v>41640</v>
      </c>
      <c r="M2168" s="16">
        <v>43420</v>
      </c>
      <c r="N2168" s="12" t="str">
        <f>VLOOKUP(C2168,[1]Sheet1!$D:$R,15,0)</f>
        <v>20 Opieka zdrowotna</v>
      </c>
      <c r="O2168" s="17" t="s">
        <v>52</v>
      </c>
    </row>
    <row r="2169" spans="1:15" ht="157.5" x14ac:dyDescent="0.25">
      <c r="A2169" s="8" t="s">
        <v>7761</v>
      </c>
      <c r="B2169" s="13" t="s">
        <v>6281</v>
      </c>
      <c r="C2169" s="12" t="s">
        <v>6282</v>
      </c>
      <c r="D2169" s="12" t="s">
        <v>6283</v>
      </c>
      <c r="E2169" s="14" t="s">
        <v>4745</v>
      </c>
      <c r="F2169" s="14" t="s">
        <v>26</v>
      </c>
      <c r="G2169" s="13" t="s">
        <v>5932</v>
      </c>
      <c r="H2169" s="13" t="s">
        <v>5933</v>
      </c>
      <c r="I2169" s="13" t="s">
        <v>133</v>
      </c>
      <c r="J2169" s="15">
        <v>6554186.1399999997</v>
      </c>
      <c r="K2169" s="15">
        <v>5571058.21</v>
      </c>
      <c r="L2169" s="16">
        <v>41640</v>
      </c>
      <c r="M2169" s="16">
        <v>43343</v>
      </c>
      <c r="N2169" s="12" t="str">
        <f>VLOOKUP(C2169,[1]Sheet1!$D:$R,15,0)</f>
        <v>20 Opieka zdrowotna</v>
      </c>
      <c r="O2169" s="17" t="s">
        <v>52</v>
      </c>
    </row>
    <row r="2170" spans="1:15" ht="146.25" x14ac:dyDescent="0.25">
      <c r="A2170" s="8" t="s">
        <v>6284</v>
      </c>
      <c r="B2170" s="13" t="s">
        <v>6285</v>
      </c>
      <c r="C2170" s="12" t="s">
        <v>6286</v>
      </c>
      <c r="D2170" s="12" t="s">
        <v>6287</v>
      </c>
      <c r="E2170" s="14" t="s">
        <v>4745</v>
      </c>
      <c r="F2170" s="14" t="s">
        <v>26</v>
      </c>
      <c r="G2170" s="13" t="s">
        <v>5932</v>
      </c>
      <c r="H2170" s="13" t="s">
        <v>5933</v>
      </c>
      <c r="I2170" s="13" t="s">
        <v>133</v>
      </c>
      <c r="J2170" s="15">
        <v>6308221.79</v>
      </c>
      <c r="K2170" s="15">
        <v>5325505</v>
      </c>
      <c r="L2170" s="16">
        <v>41640</v>
      </c>
      <c r="M2170" s="16">
        <v>43830</v>
      </c>
      <c r="N2170" s="12" t="str">
        <f>VLOOKUP(C2170,[1]Sheet1!$D:$R,15,0)</f>
        <v>20 Opieka zdrowotna</v>
      </c>
      <c r="O2170" s="17" t="s">
        <v>52</v>
      </c>
    </row>
    <row r="2171" spans="1:15" ht="78.75" x14ac:dyDescent="0.25">
      <c r="A2171" s="8" t="s">
        <v>7762</v>
      </c>
      <c r="B2171" s="13" t="s">
        <v>6288</v>
      </c>
      <c r="C2171" s="12" t="s">
        <v>6289</v>
      </c>
      <c r="D2171" s="12" t="s">
        <v>9031</v>
      </c>
      <c r="E2171" s="14" t="s">
        <v>4745</v>
      </c>
      <c r="F2171" s="14" t="s">
        <v>26</v>
      </c>
      <c r="G2171" s="13" t="s">
        <v>5932</v>
      </c>
      <c r="H2171" s="13" t="s">
        <v>5933</v>
      </c>
      <c r="I2171" s="13" t="s">
        <v>133</v>
      </c>
      <c r="J2171" s="15">
        <v>20919669.27</v>
      </c>
      <c r="K2171" s="15">
        <v>16150000</v>
      </c>
      <c r="L2171" s="16">
        <v>41640</v>
      </c>
      <c r="M2171" s="16">
        <v>43465</v>
      </c>
      <c r="N2171" s="12" t="str">
        <f>VLOOKUP(C2171,[1]Sheet1!$D:$R,15,0)</f>
        <v>20 Opieka zdrowotna</v>
      </c>
      <c r="O2171" s="17" t="s">
        <v>52</v>
      </c>
    </row>
    <row r="2172" spans="1:15" ht="101.25" x14ac:dyDescent="0.25">
      <c r="A2172" s="8" t="s">
        <v>6290</v>
      </c>
      <c r="B2172" s="13" t="s">
        <v>6291</v>
      </c>
      <c r="C2172" s="12" t="s">
        <v>6292</v>
      </c>
      <c r="D2172" s="12" t="s">
        <v>6293</v>
      </c>
      <c r="E2172" s="14" t="s">
        <v>4745</v>
      </c>
      <c r="F2172" s="14" t="s">
        <v>26</v>
      </c>
      <c r="G2172" s="13" t="s">
        <v>5932</v>
      </c>
      <c r="H2172" s="13" t="s">
        <v>5933</v>
      </c>
      <c r="I2172" s="13" t="s">
        <v>133</v>
      </c>
      <c r="J2172" s="15">
        <v>3721351.59</v>
      </c>
      <c r="K2172" s="15">
        <v>2292828.75</v>
      </c>
      <c r="L2172" s="16">
        <v>41640</v>
      </c>
      <c r="M2172" s="16">
        <v>43434</v>
      </c>
      <c r="N2172" s="12" t="str">
        <f>VLOOKUP(C2172,[1]Sheet1!$D:$R,15,0)</f>
        <v>20 Opieka zdrowotna</v>
      </c>
      <c r="O2172" s="17" t="s">
        <v>52</v>
      </c>
    </row>
    <row r="2173" spans="1:15" ht="67.5" x14ac:dyDescent="0.25">
      <c r="A2173" s="8" t="s">
        <v>6294</v>
      </c>
      <c r="B2173" s="13" t="s">
        <v>6295</v>
      </c>
      <c r="C2173" s="12" t="s">
        <v>6296</v>
      </c>
      <c r="D2173" s="12" t="s">
        <v>9032</v>
      </c>
      <c r="E2173" s="14" t="s">
        <v>4745</v>
      </c>
      <c r="F2173" s="14" t="s">
        <v>26</v>
      </c>
      <c r="G2173" s="13" t="s">
        <v>5932</v>
      </c>
      <c r="H2173" s="13" t="s">
        <v>5933</v>
      </c>
      <c r="I2173" s="13" t="s">
        <v>133</v>
      </c>
      <c r="J2173" s="15">
        <v>697166.9</v>
      </c>
      <c r="K2173" s="15">
        <v>592591.86</v>
      </c>
      <c r="L2173" s="16">
        <v>41640</v>
      </c>
      <c r="M2173" s="16">
        <v>43465</v>
      </c>
      <c r="N2173" s="12" t="str">
        <f>VLOOKUP(C2173,[1]Sheet1!$D:$R,15,0)</f>
        <v>20 Opieka zdrowotna</v>
      </c>
      <c r="O2173" s="17" t="s">
        <v>52</v>
      </c>
    </row>
    <row r="2174" spans="1:15" ht="67.5" x14ac:dyDescent="0.25">
      <c r="A2174" s="8" t="s">
        <v>6297</v>
      </c>
      <c r="B2174" s="13" t="s">
        <v>6298</v>
      </c>
      <c r="C2174" s="12" t="s">
        <v>6299</v>
      </c>
      <c r="D2174" s="12" t="s">
        <v>5941</v>
      </c>
      <c r="E2174" s="14" t="s">
        <v>4745</v>
      </c>
      <c r="F2174" s="14" t="s">
        <v>26</v>
      </c>
      <c r="G2174" s="13" t="s">
        <v>5932</v>
      </c>
      <c r="H2174" s="13" t="s">
        <v>5933</v>
      </c>
      <c r="I2174" s="13" t="s">
        <v>133</v>
      </c>
      <c r="J2174" s="15">
        <v>2936436.94</v>
      </c>
      <c r="K2174" s="15">
        <v>2487471.39</v>
      </c>
      <c r="L2174" s="16">
        <v>41640</v>
      </c>
      <c r="M2174" s="16">
        <v>43496</v>
      </c>
      <c r="N2174" s="12" t="str">
        <f>VLOOKUP(C2174,[1]Sheet1!$D:$R,15,0)</f>
        <v>20 Opieka zdrowotna</v>
      </c>
      <c r="O2174" s="17" t="s">
        <v>52</v>
      </c>
    </row>
    <row r="2175" spans="1:15" ht="67.5" x14ac:dyDescent="0.25">
      <c r="A2175" s="8" t="s">
        <v>6300</v>
      </c>
      <c r="B2175" s="13" t="s">
        <v>6301</v>
      </c>
      <c r="C2175" s="12" t="s">
        <v>6302</v>
      </c>
      <c r="D2175" s="12" t="s">
        <v>5937</v>
      </c>
      <c r="E2175" s="14" t="s">
        <v>4745</v>
      </c>
      <c r="F2175" s="14" t="s">
        <v>26</v>
      </c>
      <c r="G2175" s="13" t="s">
        <v>5932</v>
      </c>
      <c r="H2175" s="13" t="s">
        <v>5933</v>
      </c>
      <c r="I2175" s="13" t="s">
        <v>133</v>
      </c>
      <c r="J2175" s="15">
        <v>2414322.5499999998</v>
      </c>
      <c r="K2175" s="15">
        <v>2052174.16</v>
      </c>
      <c r="L2175" s="16">
        <v>41640</v>
      </c>
      <c r="M2175" s="16">
        <v>44196</v>
      </c>
      <c r="N2175" s="12" t="str">
        <f>VLOOKUP(C2175,[1]Sheet1!$D:$R,15,0)</f>
        <v>20 Opieka zdrowotna</v>
      </c>
      <c r="O2175" s="17" t="s">
        <v>30</v>
      </c>
    </row>
    <row r="2176" spans="1:15" ht="67.5" x14ac:dyDescent="0.25">
      <c r="A2176" s="8" t="s">
        <v>6303</v>
      </c>
      <c r="B2176" s="13" t="s">
        <v>6304</v>
      </c>
      <c r="C2176" s="12" t="s">
        <v>6305</v>
      </c>
      <c r="D2176" s="12" t="s">
        <v>6306</v>
      </c>
      <c r="E2176" s="14" t="s">
        <v>4745</v>
      </c>
      <c r="F2176" s="14" t="s">
        <v>26</v>
      </c>
      <c r="G2176" s="13" t="s">
        <v>5932</v>
      </c>
      <c r="H2176" s="13" t="s">
        <v>5933</v>
      </c>
      <c r="I2176" s="13" t="s">
        <v>133</v>
      </c>
      <c r="J2176" s="15">
        <v>1593688.6</v>
      </c>
      <c r="K2176" s="15">
        <v>1343657.56</v>
      </c>
      <c r="L2176" s="16">
        <v>41640</v>
      </c>
      <c r="M2176" s="16">
        <v>43312</v>
      </c>
      <c r="N2176" s="12" t="str">
        <f>VLOOKUP(C2176,[1]Sheet1!$D:$R,15,0)</f>
        <v>20 Opieka zdrowotna</v>
      </c>
      <c r="O2176" s="17" t="s">
        <v>52</v>
      </c>
    </row>
    <row r="2177" spans="1:15" ht="67.5" x14ac:dyDescent="0.25">
      <c r="A2177" s="8" t="s">
        <v>7763</v>
      </c>
      <c r="B2177" s="13" t="s">
        <v>6307</v>
      </c>
      <c r="C2177" s="12" t="s">
        <v>6308</v>
      </c>
      <c r="D2177" s="12" t="s">
        <v>6309</v>
      </c>
      <c r="E2177" s="14" t="s">
        <v>4745</v>
      </c>
      <c r="F2177" s="14" t="s">
        <v>26</v>
      </c>
      <c r="G2177" s="13" t="s">
        <v>5932</v>
      </c>
      <c r="H2177" s="13" t="s">
        <v>5933</v>
      </c>
      <c r="I2177" s="13" t="s">
        <v>133</v>
      </c>
      <c r="J2177" s="15">
        <v>1720000</v>
      </c>
      <c r="K2177" s="15">
        <v>1439900</v>
      </c>
      <c r="L2177" s="16">
        <v>41640</v>
      </c>
      <c r="M2177" s="16">
        <v>43281</v>
      </c>
      <c r="N2177" s="12" t="str">
        <f>VLOOKUP(C2177,[1]Sheet1!$D:$R,15,0)</f>
        <v>20 Opieka zdrowotna</v>
      </c>
      <c r="O2177" s="17" t="s">
        <v>52</v>
      </c>
    </row>
    <row r="2178" spans="1:15" ht="67.5" x14ac:dyDescent="0.25">
      <c r="A2178" s="8" t="s">
        <v>6310</v>
      </c>
      <c r="B2178" s="13" t="s">
        <v>6311</v>
      </c>
      <c r="C2178" s="12" t="s">
        <v>6312</v>
      </c>
      <c r="D2178" s="12" t="s">
        <v>6313</v>
      </c>
      <c r="E2178" s="14" t="s">
        <v>4745</v>
      </c>
      <c r="F2178" s="14" t="s">
        <v>26</v>
      </c>
      <c r="G2178" s="13" t="s">
        <v>5932</v>
      </c>
      <c r="H2178" s="13" t="s">
        <v>5933</v>
      </c>
      <c r="I2178" s="13" t="s">
        <v>133</v>
      </c>
      <c r="J2178" s="15">
        <v>6212848.2800000003</v>
      </c>
      <c r="K2178" s="15">
        <v>3908531.92</v>
      </c>
      <c r="L2178" s="16">
        <v>41640</v>
      </c>
      <c r="M2178" s="16">
        <v>43982</v>
      </c>
      <c r="N2178" s="12" t="str">
        <f>VLOOKUP(C2178,[1]Sheet1!$D:$R,15,0)</f>
        <v>20 Opieka zdrowotna</v>
      </c>
      <c r="O2178" s="17" t="s">
        <v>30</v>
      </c>
    </row>
    <row r="2179" spans="1:15" ht="67.5" x14ac:dyDescent="0.25">
      <c r="A2179" s="8" t="s">
        <v>6314</v>
      </c>
      <c r="B2179" s="13" t="s">
        <v>6315</v>
      </c>
      <c r="C2179" s="12" t="s">
        <v>6316</v>
      </c>
      <c r="D2179" s="12" t="s">
        <v>6317</v>
      </c>
      <c r="E2179" s="14" t="s">
        <v>4745</v>
      </c>
      <c r="F2179" s="14" t="s">
        <v>26</v>
      </c>
      <c r="G2179" s="13" t="s">
        <v>5932</v>
      </c>
      <c r="H2179" s="13" t="s">
        <v>5933</v>
      </c>
      <c r="I2179" s="13" t="s">
        <v>133</v>
      </c>
      <c r="J2179" s="15">
        <v>3648102.05</v>
      </c>
      <c r="K2179" s="15">
        <v>2722242.75</v>
      </c>
      <c r="L2179" s="16">
        <v>41640</v>
      </c>
      <c r="M2179" s="16">
        <v>43465</v>
      </c>
      <c r="N2179" s="12" t="str">
        <f>VLOOKUP(C2179,[1]Sheet1!$D:$R,15,0)</f>
        <v>20 Opieka zdrowotna</v>
      </c>
      <c r="O2179" s="17" t="s">
        <v>52</v>
      </c>
    </row>
    <row r="2180" spans="1:15" ht="90" x14ac:dyDescent="0.25">
      <c r="A2180" s="8" t="s">
        <v>6318</v>
      </c>
      <c r="B2180" s="13" t="s">
        <v>6319</v>
      </c>
      <c r="C2180" s="12" t="s">
        <v>6320</v>
      </c>
      <c r="D2180" s="12" t="s">
        <v>6321</v>
      </c>
      <c r="E2180" s="14" t="s">
        <v>4745</v>
      </c>
      <c r="F2180" s="14" t="s">
        <v>26</v>
      </c>
      <c r="G2180" s="13" t="s">
        <v>5932</v>
      </c>
      <c r="H2180" s="13" t="s">
        <v>5933</v>
      </c>
      <c r="I2180" s="13" t="s">
        <v>133</v>
      </c>
      <c r="J2180" s="15">
        <v>2980468.11</v>
      </c>
      <c r="K2180" s="15">
        <v>2533397.89</v>
      </c>
      <c r="L2180" s="16">
        <v>41640</v>
      </c>
      <c r="M2180" s="16">
        <v>43465</v>
      </c>
      <c r="N2180" s="12" t="str">
        <f>VLOOKUP(C2180,[1]Sheet1!$D:$R,15,0)</f>
        <v>20 Opieka zdrowotna</v>
      </c>
      <c r="O2180" s="17" t="s">
        <v>52</v>
      </c>
    </row>
    <row r="2181" spans="1:15" ht="67.5" x14ac:dyDescent="0.25">
      <c r="A2181" s="8" t="s">
        <v>6322</v>
      </c>
      <c r="B2181" s="13" t="s">
        <v>6323</v>
      </c>
      <c r="C2181" s="12" t="s">
        <v>6324</v>
      </c>
      <c r="D2181" s="12" t="s">
        <v>6325</v>
      </c>
      <c r="E2181" s="14" t="s">
        <v>4745</v>
      </c>
      <c r="F2181" s="14" t="s">
        <v>26</v>
      </c>
      <c r="G2181" s="13" t="s">
        <v>5932</v>
      </c>
      <c r="H2181" s="13" t="s">
        <v>5933</v>
      </c>
      <c r="I2181" s="13" t="s">
        <v>133</v>
      </c>
      <c r="J2181" s="15">
        <v>6336443.8200000003</v>
      </c>
      <c r="K2181" s="15">
        <v>5385872.6900000004</v>
      </c>
      <c r="L2181" s="16">
        <v>41640</v>
      </c>
      <c r="M2181" s="16">
        <v>43496</v>
      </c>
      <c r="N2181" s="12" t="str">
        <f>VLOOKUP(C2181,[1]Sheet1!$D:$R,15,0)</f>
        <v>20 Opieka zdrowotna</v>
      </c>
      <c r="O2181" s="17" t="s">
        <v>52</v>
      </c>
    </row>
    <row r="2182" spans="1:15" ht="67.5" x14ac:dyDescent="0.25">
      <c r="A2182" s="8" t="s">
        <v>6014</v>
      </c>
      <c r="B2182" s="13" t="s">
        <v>6326</v>
      </c>
      <c r="C2182" s="12" t="s">
        <v>6327</v>
      </c>
      <c r="D2182" s="12" t="s">
        <v>6328</v>
      </c>
      <c r="E2182" s="14" t="s">
        <v>4745</v>
      </c>
      <c r="F2182" s="14" t="s">
        <v>26</v>
      </c>
      <c r="G2182" s="13" t="s">
        <v>5932</v>
      </c>
      <c r="H2182" s="13" t="s">
        <v>5933</v>
      </c>
      <c r="I2182" s="13" t="s">
        <v>133</v>
      </c>
      <c r="J2182" s="15">
        <v>3654628.3</v>
      </c>
      <c r="K2182" s="15">
        <v>2261402.5699999998</v>
      </c>
      <c r="L2182" s="16">
        <v>41640</v>
      </c>
      <c r="M2182" s="16">
        <v>43404</v>
      </c>
      <c r="N2182" s="12" t="str">
        <f>VLOOKUP(C2182,[1]Sheet1!$D:$R,15,0)</f>
        <v>20 Opieka zdrowotna</v>
      </c>
      <c r="O2182" s="17" t="s">
        <v>52</v>
      </c>
    </row>
    <row r="2183" spans="1:15" ht="67.5" x14ac:dyDescent="0.25">
      <c r="A2183" s="8" t="s">
        <v>6329</v>
      </c>
      <c r="B2183" s="13" t="s">
        <v>6330</v>
      </c>
      <c r="C2183" s="12" t="s">
        <v>6331</v>
      </c>
      <c r="D2183" s="12" t="s">
        <v>6332</v>
      </c>
      <c r="E2183" s="14" t="s">
        <v>4745</v>
      </c>
      <c r="F2183" s="14" t="s">
        <v>26</v>
      </c>
      <c r="G2183" s="13" t="s">
        <v>5932</v>
      </c>
      <c r="H2183" s="13" t="s">
        <v>5933</v>
      </c>
      <c r="I2183" s="13" t="s">
        <v>133</v>
      </c>
      <c r="J2183" s="15">
        <v>5327975.41</v>
      </c>
      <c r="K2183" s="15">
        <v>4333189.87</v>
      </c>
      <c r="L2183" s="16">
        <v>41640</v>
      </c>
      <c r="M2183" s="16">
        <v>43585</v>
      </c>
      <c r="N2183" s="12" t="str">
        <f>VLOOKUP(C2183,[1]Sheet1!$D:$R,15,0)</f>
        <v>20 Opieka zdrowotna</v>
      </c>
      <c r="O2183" s="17" t="s">
        <v>52</v>
      </c>
    </row>
    <row r="2184" spans="1:15" ht="67.5" x14ac:dyDescent="0.25">
      <c r="A2184" s="8" t="s">
        <v>6333</v>
      </c>
      <c r="B2184" s="13" t="s">
        <v>6334</v>
      </c>
      <c r="C2184" s="12" t="s">
        <v>6335</v>
      </c>
      <c r="D2184" s="12" t="s">
        <v>6026</v>
      </c>
      <c r="E2184" s="14" t="s">
        <v>4745</v>
      </c>
      <c r="F2184" s="14" t="s">
        <v>26</v>
      </c>
      <c r="G2184" s="13" t="s">
        <v>5932</v>
      </c>
      <c r="H2184" s="13" t="s">
        <v>5933</v>
      </c>
      <c r="I2184" s="13" t="s">
        <v>133</v>
      </c>
      <c r="J2184" s="15">
        <v>815759</v>
      </c>
      <c r="K2184" s="15">
        <v>693395.15</v>
      </c>
      <c r="L2184" s="16">
        <v>41640</v>
      </c>
      <c r="M2184" s="16">
        <v>43312</v>
      </c>
      <c r="N2184" s="12" t="str">
        <f>VLOOKUP(C2184,[1]Sheet1!$D:$R,15,0)</f>
        <v>20 Opieka zdrowotna</v>
      </c>
      <c r="O2184" s="17" t="s">
        <v>52</v>
      </c>
    </row>
    <row r="2185" spans="1:15" ht="67.5" x14ac:dyDescent="0.25">
      <c r="A2185" s="8" t="s">
        <v>6336</v>
      </c>
      <c r="B2185" s="13" t="s">
        <v>6337</v>
      </c>
      <c r="C2185" s="12" t="s">
        <v>6338</v>
      </c>
      <c r="D2185" s="12" t="s">
        <v>6339</v>
      </c>
      <c r="E2185" s="14" t="s">
        <v>4745</v>
      </c>
      <c r="F2185" s="14" t="s">
        <v>26</v>
      </c>
      <c r="G2185" s="13" t="s">
        <v>5932</v>
      </c>
      <c r="H2185" s="13" t="s">
        <v>5933</v>
      </c>
      <c r="I2185" s="13" t="s">
        <v>133</v>
      </c>
      <c r="J2185" s="15">
        <v>5171360.16</v>
      </c>
      <c r="K2185" s="15">
        <v>4051930.6</v>
      </c>
      <c r="L2185" s="16">
        <v>41640</v>
      </c>
      <c r="M2185" s="16">
        <v>43466</v>
      </c>
      <c r="N2185" s="12" t="str">
        <f>VLOOKUP(C2185,[1]Sheet1!$D:$R,15,0)</f>
        <v>20 Opieka zdrowotna</v>
      </c>
      <c r="O2185" s="17" t="s">
        <v>52</v>
      </c>
    </row>
    <row r="2186" spans="1:15" ht="67.5" x14ac:dyDescent="0.25">
      <c r="A2186" s="8" t="s">
        <v>6340</v>
      </c>
      <c r="B2186" s="13" t="s">
        <v>6341</v>
      </c>
      <c r="C2186" s="12" t="s">
        <v>6342</v>
      </c>
      <c r="D2186" s="12" t="s">
        <v>6343</v>
      </c>
      <c r="E2186" s="14" t="s">
        <v>4745</v>
      </c>
      <c r="F2186" s="14" t="s">
        <v>26</v>
      </c>
      <c r="G2186" s="13" t="s">
        <v>5932</v>
      </c>
      <c r="H2186" s="13" t="s">
        <v>5933</v>
      </c>
      <c r="I2186" s="13" t="s">
        <v>133</v>
      </c>
      <c r="J2186" s="15">
        <v>7479585.5999999996</v>
      </c>
      <c r="K2186" s="15">
        <v>5950000</v>
      </c>
      <c r="L2186" s="16">
        <v>41640</v>
      </c>
      <c r="M2186" s="16">
        <v>43646</v>
      </c>
      <c r="N2186" s="12" t="str">
        <f>VLOOKUP(C2186,[1]Sheet1!$D:$R,15,0)</f>
        <v>20 Opieka zdrowotna</v>
      </c>
      <c r="O2186" s="17" t="s">
        <v>30</v>
      </c>
    </row>
    <row r="2187" spans="1:15" ht="67.5" x14ac:dyDescent="0.25">
      <c r="A2187" s="8" t="s">
        <v>6344</v>
      </c>
      <c r="B2187" s="13" t="s">
        <v>6345</v>
      </c>
      <c r="C2187" s="12" t="s">
        <v>6346</v>
      </c>
      <c r="D2187" s="12" t="s">
        <v>6347</v>
      </c>
      <c r="E2187" s="14" t="s">
        <v>4745</v>
      </c>
      <c r="F2187" s="14" t="s">
        <v>26</v>
      </c>
      <c r="G2187" s="13" t="s">
        <v>5932</v>
      </c>
      <c r="H2187" s="13" t="s">
        <v>5933</v>
      </c>
      <c r="I2187" s="13" t="s">
        <v>133</v>
      </c>
      <c r="J2187" s="15">
        <v>2894125</v>
      </c>
      <c r="K2187" s="15">
        <v>2460006.25</v>
      </c>
      <c r="L2187" s="16">
        <v>41640</v>
      </c>
      <c r="M2187" s="16">
        <v>43404</v>
      </c>
      <c r="N2187" s="12" t="str">
        <f>VLOOKUP(C2187,[1]Sheet1!$D:$R,15,0)</f>
        <v>20 Opieka zdrowotna</v>
      </c>
      <c r="O2187" s="17" t="s">
        <v>52</v>
      </c>
    </row>
    <row r="2188" spans="1:15" ht="168.75" x14ac:dyDescent="0.25">
      <c r="A2188" s="8" t="s">
        <v>6348</v>
      </c>
      <c r="B2188" s="13" t="s">
        <v>6349</v>
      </c>
      <c r="C2188" s="12" t="s">
        <v>6350</v>
      </c>
      <c r="D2188" s="12" t="s">
        <v>6351</v>
      </c>
      <c r="E2188" s="14" t="s">
        <v>4745</v>
      </c>
      <c r="F2188" s="14" t="s">
        <v>26</v>
      </c>
      <c r="G2188" s="13" t="s">
        <v>5932</v>
      </c>
      <c r="H2188" s="13" t="s">
        <v>5933</v>
      </c>
      <c r="I2188" s="13" t="s">
        <v>133</v>
      </c>
      <c r="J2188" s="15">
        <v>633187.56999999995</v>
      </c>
      <c r="K2188" s="15">
        <v>517715.67</v>
      </c>
      <c r="L2188" s="16">
        <v>41640</v>
      </c>
      <c r="M2188" s="16">
        <v>43281</v>
      </c>
      <c r="N2188" s="12" t="str">
        <f>VLOOKUP(C2188,[1]Sheet1!$D:$R,15,0)</f>
        <v>20 Opieka zdrowotna</v>
      </c>
      <c r="O2188" s="17" t="s">
        <v>52</v>
      </c>
    </row>
    <row r="2189" spans="1:15" ht="78.75" x14ac:dyDescent="0.25">
      <c r="A2189" s="8" t="s">
        <v>6352</v>
      </c>
      <c r="B2189" s="13" t="s">
        <v>6353</v>
      </c>
      <c r="C2189" s="12" t="s">
        <v>6354</v>
      </c>
      <c r="D2189" s="12" t="s">
        <v>6355</v>
      </c>
      <c r="E2189" s="14" t="s">
        <v>4745</v>
      </c>
      <c r="F2189" s="14" t="s">
        <v>26</v>
      </c>
      <c r="G2189" s="13" t="s">
        <v>5932</v>
      </c>
      <c r="H2189" s="13" t="s">
        <v>5933</v>
      </c>
      <c r="I2189" s="13" t="s">
        <v>133</v>
      </c>
      <c r="J2189" s="15">
        <v>952380</v>
      </c>
      <c r="K2189" s="15">
        <v>809523</v>
      </c>
      <c r="L2189" s="16">
        <v>41640</v>
      </c>
      <c r="M2189" s="16">
        <v>43524</v>
      </c>
      <c r="N2189" s="12" t="str">
        <f>VLOOKUP(C2189,[1]Sheet1!$D:$R,15,0)</f>
        <v>20 Opieka zdrowotna</v>
      </c>
      <c r="O2189" s="17" t="s">
        <v>30</v>
      </c>
    </row>
    <row r="2190" spans="1:15" ht="225" x14ac:dyDescent="0.25">
      <c r="A2190" s="8" t="s">
        <v>6356</v>
      </c>
      <c r="B2190" s="13" t="s">
        <v>6357</v>
      </c>
      <c r="C2190" s="12" t="s">
        <v>6358</v>
      </c>
      <c r="D2190" s="12" t="s">
        <v>6359</v>
      </c>
      <c r="E2190" s="14" t="s">
        <v>4745</v>
      </c>
      <c r="F2190" s="14" t="s">
        <v>26</v>
      </c>
      <c r="G2190" s="13" t="s">
        <v>5932</v>
      </c>
      <c r="H2190" s="13" t="s">
        <v>5933</v>
      </c>
      <c r="I2190" s="13" t="s">
        <v>133</v>
      </c>
      <c r="J2190" s="15">
        <v>4625640</v>
      </c>
      <c r="K2190" s="15">
        <v>3700512</v>
      </c>
      <c r="L2190" s="16">
        <v>41640</v>
      </c>
      <c r="M2190" s="16">
        <v>43373</v>
      </c>
      <c r="N2190" s="12" t="str">
        <f>VLOOKUP(C2190,[1]Sheet1!$D:$R,15,0)</f>
        <v>20 Opieka zdrowotna</v>
      </c>
      <c r="O2190" s="17" t="s">
        <v>52</v>
      </c>
    </row>
    <row r="2191" spans="1:15" ht="67.5" x14ac:dyDescent="0.25">
      <c r="A2191" s="8" t="s">
        <v>6360</v>
      </c>
      <c r="B2191" s="13" t="s">
        <v>6361</v>
      </c>
      <c r="C2191" s="12" t="s">
        <v>6362</v>
      </c>
      <c r="D2191" s="12" t="s">
        <v>6363</v>
      </c>
      <c r="E2191" s="14" t="s">
        <v>4745</v>
      </c>
      <c r="F2191" s="14" t="s">
        <v>26</v>
      </c>
      <c r="G2191" s="13" t="s">
        <v>5932</v>
      </c>
      <c r="H2191" s="13" t="s">
        <v>5933</v>
      </c>
      <c r="I2191" s="13" t="s">
        <v>133</v>
      </c>
      <c r="J2191" s="15">
        <v>5584078.2599999998</v>
      </c>
      <c r="K2191" s="15">
        <v>4746466.5199999996</v>
      </c>
      <c r="L2191" s="16">
        <v>41640</v>
      </c>
      <c r="M2191" s="16">
        <v>43465</v>
      </c>
      <c r="N2191" s="12" t="str">
        <f>VLOOKUP(C2191,[1]Sheet1!$D:$R,15,0)</f>
        <v>20 Opieka zdrowotna</v>
      </c>
      <c r="O2191" s="17" t="s">
        <v>52</v>
      </c>
    </row>
    <row r="2192" spans="1:15" ht="67.5" x14ac:dyDescent="0.25">
      <c r="A2192" s="8" t="s">
        <v>7764</v>
      </c>
      <c r="B2192" s="13" t="s">
        <v>6364</v>
      </c>
      <c r="C2192" s="12" t="s">
        <v>6365</v>
      </c>
      <c r="D2192" s="12" t="s">
        <v>6366</v>
      </c>
      <c r="E2192" s="14" t="s">
        <v>4745</v>
      </c>
      <c r="F2192" s="14" t="s">
        <v>26</v>
      </c>
      <c r="G2192" s="13" t="s">
        <v>5932</v>
      </c>
      <c r="H2192" s="13" t="s">
        <v>5933</v>
      </c>
      <c r="I2192" s="13" t="s">
        <v>133</v>
      </c>
      <c r="J2192" s="15">
        <v>2560021.77</v>
      </c>
      <c r="K2192" s="15">
        <v>1942378.15</v>
      </c>
      <c r="L2192" s="16">
        <v>41640</v>
      </c>
      <c r="M2192" s="16">
        <v>43646</v>
      </c>
      <c r="N2192" s="12" t="str">
        <f>VLOOKUP(C2192,[1]Sheet1!$D:$R,15,0)</f>
        <v>20 Opieka zdrowotna</v>
      </c>
      <c r="O2192" s="17" t="s">
        <v>52</v>
      </c>
    </row>
    <row r="2193" spans="1:15" ht="67.5" x14ac:dyDescent="0.25">
      <c r="A2193" s="8" t="s">
        <v>6367</v>
      </c>
      <c r="B2193" s="13" t="s">
        <v>6368</v>
      </c>
      <c r="C2193" s="12" t="s">
        <v>6369</v>
      </c>
      <c r="D2193" s="12" t="s">
        <v>6370</v>
      </c>
      <c r="E2193" s="14" t="s">
        <v>4745</v>
      </c>
      <c r="F2193" s="14" t="s">
        <v>26</v>
      </c>
      <c r="G2193" s="13" t="s">
        <v>5932</v>
      </c>
      <c r="H2193" s="13" t="s">
        <v>5933</v>
      </c>
      <c r="I2193" s="13" t="s">
        <v>133</v>
      </c>
      <c r="J2193" s="15">
        <v>5907187.4699999997</v>
      </c>
      <c r="K2193" s="15">
        <v>4207362.76</v>
      </c>
      <c r="L2193" s="16">
        <v>41640</v>
      </c>
      <c r="M2193" s="16">
        <v>44377</v>
      </c>
      <c r="N2193" s="12" t="str">
        <f>VLOOKUP(C2193,[1]Sheet1!$D:$R,15,0)</f>
        <v>20 Opieka zdrowotna</v>
      </c>
      <c r="O2193" s="17" t="s">
        <v>30</v>
      </c>
    </row>
    <row r="2194" spans="1:15" ht="67.5" x14ac:dyDescent="0.25">
      <c r="A2194" s="8" t="s">
        <v>6371</v>
      </c>
      <c r="B2194" s="13" t="s">
        <v>6372</v>
      </c>
      <c r="C2194" s="12" t="s">
        <v>6373</v>
      </c>
      <c r="D2194" s="12" t="s">
        <v>6374</v>
      </c>
      <c r="E2194" s="14" t="s">
        <v>4745</v>
      </c>
      <c r="F2194" s="14" t="s">
        <v>26</v>
      </c>
      <c r="G2194" s="13" t="s">
        <v>5932</v>
      </c>
      <c r="H2194" s="13" t="s">
        <v>5933</v>
      </c>
      <c r="I2194" s="13" t="s">
        <v>133</v>
      </c>
      <c r="J2194" s="15">
        <v>2914671.92</v>
      </c>
      <c r="K2194" s="15">
        <v>2477471.12</v>
      </c>
      <c r="L2194" s="16">
        <v>41640</v>
      </c>
      <c r="M2194" s="16">
        <v>43281</v>
      </c>
      <c r="N2194" s="12" t="str">
        <f>VLOOKUP(C2194,[1]Sheet1!$D:$R,15,0)</f>
        <v>20 Opieka zdrowotna</v>
      </c>
      <c r="O2194" s="17" t="s">
        <v>52</v>
      </c>
    </row>
    <row r="2195" spans="1:15" ht="67.5" x14ac:dyDescent="0.25">
      <c r="A2195" s="8" t="s">
        <v>6375</v>
      </c>
      <c r="B2195" s="13" t="s">
        <v>6376</v>
      </c>
      <c r="C2195" s="12" t="s">
        <v>6377</v>
      </c>
      <c r="D2195" s="12" t="s">
        <v>6378</v>
      </c>
      <c r="E2195" s="14" t="s">
        <v>4745</v>
      </c>
      <c r="F2195" s="14" t="s">
        <v>26</v>
      </c>
      <c r="G2195" s="13" t="s">
        <v>5932</v>
      </c>
      <c r="H2195" s="13" t="s">
        <v>5933</v>
      </c>
      <c r="I2195" s="13" t="s">
        <v>133</v>
      </c>
      <c r="J2195" s="15">
        <v>6062490.5899999999</v>
      </c>
      <c r="K2195" s="15">
        <v>4703532.47</v>
      </c>
      <c r="L2195" s="16">
        <v>41640</v>
      </c>
      <c r="M2195" s="16">
        <v>43585</v>
      </c>
      <c r="N2195" s="12" t="str">
        <f>VLOOKUP(C2195,[1]Sheet1!$D:$R,15,0)</f>
        <v>20 Opieka zdrowotna</v>
      </c>
      <c r="O2195" s="17" t="s">
        <v>30</v>
      </c>
    </row>
    <row r="2196" spans="1:15" ht="67.5" x14ac:dyDescent="0.25">
      <c r="A2196" s="8" t="s">
        <v>6379</v>
      </c>
      <c r="B2196" s="13" t="s">
        <v>6380</v>
      </c>
      <c r="C2196" s="12" t="s">
        <v>6381</v>
      </c>
      <c r="D2196" s="12" t="s">
        <v>6382</v>
      </c>
      <c r="E2196" s="14" t="s">
        <v>4745</v>
      </c>
      <c r="F2196" s="14" t="s">
        <v>26</v>
      </c>
      <c r="G2196" s="13" t="s">
        <v>5932</v>
      </c>
      <c r="H2196" s="13" t="s">
        <v>5933</v>
      </c>
      <c r="I2196" s="13" t="s">
        <v>133</v>
      </c>
      <c r="J2196" s="15">
        <v>5652809.5499999998</v>
      </c>
      <c r="K2196" s="15">
        <v>4638571.82</v>
      </c>
      <c r="L2196" s="16">
        <v>41640</v>
      </c>
      <c r="M2196" s="16">
        <v>44104</v>
      </c>
      <c r="N2196" s="12" t="str">
        <f>VLOOKUP(C2196,[1]Sheet1!$D:$R,15,0)</f>
        <v>20 Opieka zdrowotna</v>
      </c>
      <c r="O2196" s="17" t="s">
        <v>30</v>
      </c>
    </row>
    <row r="2197" spans="1:15" ht="78.75" x14ac:dyDescent="0.25">
      <c r="A2197" s="8" t="s">
        <v>6383</v>
      </c>
      <c r="B2197" s="13" t="s">
        <v>6384</v>
      </c>
      <c r="C2197" s="12" t="s">
        <v>6385</v>
      </c>
      <c r="D2197" s="12" t="s">
        <v>6386</v>
      </c>
      <c r="E2197" s="14" t="s">
        <v>4745</v>
      </c>
      <c r="F2197" s="14" t="s">
        <v>26</v>
      </c>
      <c r="G2197" s="13" t="s">
        <v>5932</v>
      </c>
      <c r="H2197" s="13" t="s">
        <v>5933</v>
      </c>
      <c r="I2197" s="13" t="s">
        <v>133</v>
      </c>
      <c r="J2197" s="15">
        <v>7579728.5700000003</v>
      </c>
      <c r="K2197" s="15">
        <v>5326502.12</v>
      </c>
      <c r="L2197" s="16">
        <v>41640</v>
      </c>
      <c r="M2197" s="16">
        <v>43738</v>
      </c>
      <c r="N2197" s="12" t="str">
        <f>VLOOKUP(C2197,[1]Sheet1!$D:$R,15,0)</f>
        <v>20 Opieka zdrowotna</v>
      </c>
      <c r="O2197" s="17" t="s">
        <v>52</v>
      </c>
    </row>
    <row r="2198" spans="1:15" ht="67.5" x14ac:dyDescent="0.25">
      <c r="A2198" s="8" t="s">
        <v>6387</v>
      </c>
      <c r="B2198" s="13" t="s">
        <v>6388</v>
      </c>
      <c r="C2198" s="12" t="s">
        <v>6389</v>
      </c>
      <c r="D2198" s="12" t="s">
        <v>6752</v>
      </c>
      <c r="E2198" s="14" t="s">
        <v>4745</v>
      </c>
      <c r="F2198" s="14" t="s">
        <v>26</v>
      </c>
      <c r="G2198" s="13" t="s">
        <v>5932</v>
      </c>
      <c r="H2198" s="13" t="s">
        <v>5933</v>
      </c>
      <c r="I2198" s="13" t="s">
        <v>133</v>
      </c>
      <c r="J2198" s="15">
        <v>8101254.75</v>
      </c>
      <c r="K2198" s="15">
        <v>5950000</v>
      </c>
      <c r="L2198" s="16">
        <v>41640</v>
      </c>
      <c r="M2198" s="16">
        <v>43600</v>
      </c>
      <c r="N2198" s="12" t="str">
        <f>VLOOKUP(C2198,[1]Sheet1!$D:$R,15,0)</f>
        <v>20 Opieka zdrowotna</v>
      </c>
      <c r="O2198" s="17" t="s">
        <v>52</v>
      </c>
    </row>
    <row r="2199" spans="1:15" ht="78.75" x14ac:dyDescent="0.25">
      <c r="A2199" s="8" t="s">
        <v>6390</v>
      </c>
      <c r="B2199" s="13" t="s">
        <v>6391</v>
      </c>
      <c r="C2199" s="12" t="s">
        <v>6392</v>
      </c>
      <c r="D2199" s="12" t="s">
        <v>6429</v>
      </c>
      <c r="E2199" s="14" t="s">
        <v>4745</v>
      </c>
      <c r="F2199" s="14" t="s">
        <v>26</v>
      </c>
      <c r="G2199" s="13" t="s">
        <v>5932</v>
      </c>
      <c r="H2199" s="13" t="s">
        <v>5933</v>
      </c>
      <c r="I2199" s="13" t="s">
        <v>133</v>
      </c>
      <c r="J2199" s="15">
        <v>3111862.95</v>
      </c>
      <c r="K2199" s="15">
        <v>2645083.5</v>
      </c>
      <c r="L2199" s="16">
        <v>41640</v>
      </c>
      <c r="M2199" s="16">
        <v>43465</v>
      </c>
      <c r="N2199" s="12" t="str">
        <f>VLOOKUP(C2199,[1]Sheet1!$D:$R,15,0)</f>
        <v>20 Opieka zdrowotna</v>
      </c>
      <c r="O2199" s="17" t="s">
        <v>52</v>
      </c>
    </row>
    <row r="2200" spans="1:15" ht="67.5" x14ac:dyDescent="0.25">
      <c r="A2200" s="8" t="s">
        <v>6393</v>
      </c>
      <c r="B2200" s="13" t="s">
        <v>6394</v>
      </c>
      <c r="C2200" s="12" t="s">
        <v>6395</v>
      </c>
      <c r="D2200" s="12" t="s">
        <v>6396</v>
      </c>
      <c r="E2200" s="14" t="s">
        <v>4745</v>
      </c>
      <c r="F2200" s="14" t="s">
        <v>26</v>
      </c>
      <c r="G2200" s="13" t="s">
        <v>5932</v>
      </c>
      <c r="H2200" s="13" t="s">
        <v>5933</v>
      </c>
      <c r="I2200" s="13" t="s">
        <v>133</v>
      </c>
      <c r="J2200" s="15">
        <v>7745790.71</v>
      </c>
      <c r="K2200" s="15">
        <v>4668184.96</v>
      </c>
      <c r="L2200" s="16">
        <v>41640</v>
      </c>
      <c r="M2200" s="16">
        <v>43555</v>
      </c>
      <c r="N2200" s="12" t="str">
        <f>VLOOKUP(C2200,[1]Sheet1!$D:$R,15,0)</f>
        <v>20 Opieka zdrowotna</v>
      </c>
      <c r="O2200" s="17" t="s">
        <v>52</v>
      </c>
    </row>
    <row r="2201" spans="1:15" ht="67.5" x14ac:dyDescent="0.25">
      <c r="A2201" s="8" t="s">
        <v>7765</v>
      </c>
      <c r="B2201" s="13" t="s">
        <v>6397</v>
      </c>
      <c r="C2201" s="12" t="s">
        <v>6398</v>
      </c>
      <c r="D2201" s="12" t="s">
        <v>6399</v>
      </c>
      <c r="E2201" s="14" t="s">
        <v>4745</v>
      </c>
      <c r="F2201" s="14" t="s">
        <v>26</v>
      </c>
      <c r="G2201" s="13" t="s">
        <v>5932</v>
      </c>
      <c r="H2201" s="13" t="s">
        <v>5933</v>
      </c>
      <c r="I2201" s="13" t="s">
        <v>133</v>
      </c>
      <c r="J2201" s="15">
        <v>3169763.99</v>
      </c>
      <c r="K2201" s="15">
        <v>2216317.65</v>
      </c>
      <c r="L2201" s="16">
        <v>41640</v>
      </c>
      <c r="M2201" s="16">
        <v>44104</v>
      </c>
      <c r="N2201" s="12" t="str">
        <f>VLOOKUP(C2201,[1]Sheet1!$D:$R,15,0)</f>
        <v>20 Opieka zdrowotna</v>
      </c>
      <c r="O2201" s="17" t="s">
        <v>30</v>
      </c>
    </row>
    <row r="2202" spans="1:15" ht="146.25" x14ac:dyDescent="0.25">
      <c r="A2202" s="8" t="s">
        <v>6400</v>
      </c>
      <c r="B2202" s="13" t="s">
        <v>6401</v>
      </c>
      <c r="C2202" s="12" t="s">
        <v>6402</v>
      </c>
      <c r="D2202" s="12" t="s">
        <v>6403</v>
      </c>
      <c r="E2202" s="14" t="s">
        <v>4745</v>
      </c>
      <c r="F2202" s="14" t="s">
        <v>26</v>
      </c>
      <c r="G2202" s="13" t="s">
        <v>5932</v>
      </c>
      <c r="H2202" s="13" t="s">
        <v>5933</v>
      </c>
      <c r="I2202" s="13" t="s">
        <v>133</v>
      </c>
      <c r="J2202" s="15">
        <v>8022637.1500000004</v>
      </c>
      <c r="K2202" s="15">
        <v>5941874.7300000004</v>
      </c>
      <c r="L2202" s="16">
        <v>41640</v>
      </c>
      <c r="M2202" s="16">
        <v>43465</v>
      </c>
      <c r="N2202" s="12" t="str">
        <f>VLOOKUP(C2202,[1]Sheet1!$D:$R,15,0)</f>
        <v>20 Opieka zdrowotna</v>
      </c>
      <c r="O2202" s="17" t="s">
        <v>52</v>
      </c>
    </row>
    <row r="2203" spans="1:15" ht="67.5" x14ac:dyDescent="0.25">
      <c r="A2203" s="8" t="s">
        <v>6404</v>
      </c>
      <c r="B2203" s="13" t="s">
        <v>6405</v>
      </c>
      <c r="C2203" s="12" t="s">
        <v>6406</v>
      </c>
      <c r="D2203" s="12" t="s">
        <v>6407</v>
      </c>
      <c r="E2203" s="14" t="s">
        <v>4745</v>
      </c>
      <c r="F2203" s="14" t="s">
        <v>26</v>
      </c>
      <c r="G2203" s="13" t="s">
        <v>5932</v>
      </c>
      <c r="H2203" s="13" t="s">
        <v>5933</v>
      </c>
      <c r="I2203" s="13" t="s">
        <v>133</v>
      </c>
      <c r="J2203" s="15">
        <v>883811.22</v>
      </c>
      <c r="K2203" s="15">
        <v>751239.53</v>
      </c>
      <c r="L2203" s="16">
        <v>41640</v>
      </c>
      <c r="M2203" s="16">
        <v>43373</v>
      </c>
      <c r="N2203" s="12" t="str">
        <f>VLOOKUP(C2203,[1]Sheet1!$D:$R,15,0)</f>
        <v>20 Opieka zdrowotna</v>
      </c>
      <c r="O2203" s="17" t="s">
        <v>30</v>
      </c>
    </row>
    <row r="2204" spans="1:15" ht="67.5" x14ac:dyDescent="0.25">
      <c r="A2204" s="8" t="s">
        <v>6408</v>
      </c>
      <c r="B2204" s="13" t="s">
        <v>6409</v>
      </c>
      <c r="C2204" s="12" t="s">
        <v>6410</v>
      </c>
      <c r="D2204" s="12" t="s">
        <v>6411</v>
      </c>
      <c r="E2204" s="14" t="s">
        <v>4745</v>
      </c>
      <c r="F2204" s="14" t="s">
        <v>26</v>
      </c>
      <c r="G2204" s="13" t="s">
        <v>5932</v>
      </c>
      <c r="H2204" s="13" t="s">
        <v>5933</v>
      </c>
      <c r="I2204" s="13" t="s">
        <v>133</v>
      </c>
      <c r="J2204" s="15">
        <v>1515594.61</v>
      </c>
      <c r="K2204" s="15">
        <v>1286155.49</v>
      </c>
      <c r="L2204" s="16">
        <v>41640</v>
      </c>
      <c r="M2204" s="16">
        <v>43434</v>
      </c>
      <c r="N2204" s="12" t="str">
        <f>VLOOKUP(C2204,[1]Sheet1!$D:$R,15,0)</f>
        <v>20 Opieka zdrowotna</v>
      </c>
      <c r="O2204" s="17" t="s">
        <v>52</v>
      </c>
    </row>
    <row r="2205" spans="1:15" ht="67.5" x14ac:dyDescent="0.25">
      <c r="A2205" s="8" t="s">
        <v>6412</v>
      </c>
      <c r="B2205" s="13" t="s">
        <v>6413</v>
      </c>
      <c r="C2205" s="12" t="s">
        <v>6414</v>
      </c>
      <c r="D2205" s="12" t="s">
        <v>6415</v>
      </c>
      <c r="E2205" s="14" t="s">
        <v>4745</v>
      </c>
      <c r="F2205" s="14" t="s">
        <v>26</v>
      </c>
      <c r="G2205" s="13" t="s">
        <v>5932</v>
      </c>
      <c r="H2205" s="13" t="s">
        <v>5933</v>
      </c>
      <c r="I2205" s="13" t="s">
        <v>133</v>
      </c>
      <c r="J2205" s="15">
        <v>2081125.21</v>
      </c>
      <c r="K2205" s="15">
        <v>1768851.87</v>
      </c>
      <c r="L2205" s="16">
        <v>41640</v>
      </c>
      <c r="M2205" s="16">
        <v>43404</v>
      </c>
      <c r="N2205" s="12" t="str">
        <f>VLOOKUP(C2205,[1]Sheet1!$D:$R,15,0)</f>
        <v>20 Opieka zdrowotna</v>
      </c>
      <c r="O2205" s="17" t="s">
        <v>52</v>
      </c>
    </row>
    <row r="2206" spans="1:15" ht="67.5" x14ac:dyDescent="0.25">
      <c r="A2206" s="8" t="s">
        <v>7766</v>
      </c>
      <c r="B2206" s="13" t="s">
        <v>6416</v>
      </c>
      <c r="C2206" s="12" t="s">
        <v>6417</v>
      </c>
      <c r="D2206" s="12" t="s">
        <v>6073</v>
      </c>
      <c r="E2206" s="14" t="s">
        <v>4745</v>
      </c>
      <c r="F2206" s="14" t="s">
        <v>26</v>
      </c>
      <c r="G2206" s="13" t="s">
        <v>5932</v>
      </c>
      <c r="H2206" s="13" t="s">
        <v>5933</v>
      </c>
      <c r="I2206" s="13" t="s">
        <v>133</v>
      </c>
      <c r="J2206" s="15">
        <v>3330981.91</v>
      </c>
      <c r="K2206" s="15">
        <v>2548744.4700000002</v>
      </c>
      <c r="L2206" s="16">
        <v>41640</v>
      </c>
      <c r="M2206" s="16">
        <v>43788</v>
      </c>
      <c r="N2206" s="12" t="str">
        <f>VLOOKUP(C2206,[1]Sheet1!$D:$R,15,0)</f>
        <v>20 Opieka zdrowotna</v>
      </c>
      <c r="O2206" s="17" t="s">
        <v>30</v>
      </c>
    </row>
    <row r="2207" spans="1:15" ht="67.5" x14ac:dyDescent="0.25">
      <c r="A2207" s="8" t="s">
        <v>6418</v>
      </c>
      <c r="B2207" s="13" t="s">
        <v>6419</v>
      </c>
      <c r="C2207" s="12" t="s">
        <v>6420</v>
      </c>
      <c r="D2207" s="12" t="s">
        <v>6421</v>
      </c>
      <c r="E2207" s="14" t="s">
        <v>4745</v>
      </c>
      <c r="F2207" s="14" t="s">
        <v>26</v>
      </c>
      <c r="G2207" s="13" t="s">
        <v>5932</v>
      </c>
      <c r="H2207" s="13" t="s">
        <v>5933</v>
      </c>
      <c r="I2207" s="13" t="s">
        <v>133</v>
      </c>
      <c r="J2207" s="15">
        <v>6658015.5</v>
      </c>
      <c r="K2207" s="15">
        <v>4272118.5199999996</v>
      </c>
      <c r="L2207" s="16">
        <v>41640</v>
      </c>
      <c r="M2207" s="16">
        <v>43373</v>
      </c>
      <c r="N2207" s="12" t="str">
        <f>VLOOKUP(C2207,[1]Sheet1!$D:$R,15,0)</f>
        <v>20 Opieka zdrowotna</v>
      </c>
      <c r="O2207" s="17" t="s">
        <v>52</v>
      </c>
    </row>
    <row r="2208" spans="1:15" ht="135" x14ac:dyDescent="0.25">
      <c r="A2208" s="8" t="s">
        <v>6422</v>
      </c>
      <c r="B2208" s="13" t="s">
        <v>6423</v>
      </c>
      <c r="C2208" s="12" t="s">
        <v>6424</v>
      </c>
      <c r="D2208" s="12" t="s">
        <v>6425</v>
      </c>
      <c r="E2208" s="14" t="s">
        <v>4745</v>
      </c>
      <c r="F2208" s="14" t="s">
        <v>26</v>
      </c>
      <c r="G2208" s="13" t="s">
        <v>5932</v>
      </c>
      <c r="H2208" s="13" t="s">
        <v>5933</v>
      </c>
      <c r="I2208" s="13" t="s">
        <v>133</v>
      </c>
      <c r="J2208" s="15">
        <v>4194471.96</v>
      </c>
      <c r="K2208" s="15">
        <v>3077098.38</v>
      </c>
      <c r="L2208" s="16">
        <v>41640</v>
      </c>
      <c r="M2208" s="16">
        <v>43373</v>
      </c>
      <c r="N2208" s="12" t="str">
        <f>VLOOKUP(C2208,[1]Sheet1!$D:$R,15,0)</f>
        <v>20 Opieka zdrowotna</v>
      </c>
      <c r="O2208" s="17" t="s">
        <v>52</v>
      </c>
    </row>
    <row r="2209" spans="1:15" ht="90" x14ac:dyDescent="0.25">
      <c r="A2209" s="8" t="s">
        <v>6426</v>
      </c>
      <c r="B2209" s="13" t="s">
        <v>6427</v>
      </c>
      <c r="C2209" s="12" t="s">
        <v>6428</v>
      </c>
      <c r="D2209" s="12" t="s">
        <v>6429</v>
      </c>
      <c r="E2209" s="14" t="s">
        <v>4745</v>
      </c>
      <c r="F2209" s="14" t="s">
        <v>26</v>
      </c>
      <c r="G2209" s="13" t="s">
        <v>5932</v>
      </c>
      <c r="H2209" s="13" t="s">
        <v>5933</v>
      </c>
      <c r="I2209" s="13" t="s">
        <v>133</v>
      </c>
      <c r="J2209" s="15">
        <v>8769499.3900000006</v>
      </c>
      <c r="K2209" s="15">
        <v>5950000</v>
      </c>
      <c r="L2209" s="16">
        <v>41640</v>
      </c>
      <c r="M2209" s="16">
        <v>44377</v>
      </c>
      <c r="N2209" s="12" t="str">
        <f>VLOOKUP(C2209,[1]Sheet1!$D:$R,15,0)</f>
        <v>20 Opieka zdrowotna</v>
      </c>
      <c r="O2209" s="17" t="s">
        <v>30</v>
      </c>
    </row>
    <row r="2210" spans="1:15" ht="67.5" x14ac:dyDescent="0.25">
      <c r="A2210" s="8" t="s">
        <v>6430</v>
      </c>
      <c r="B2210" s="13" t="s">
        <v>6431</v>
      </c>
      <c r="C2210" s="12" t="s">
        <v>6432</v>
      </c>
      <c r="D2210" s="12" t="s">
        <v>6433</v>
      </c>
      <c r="E2210" s="14" t="s">
        <v>4745</v>
      </c>
      <c r="F2210" s="14" t="s">
        <v>26</v>
      </c>
      <c r="G2210" s="13" t="s">
        <v>5932</v>
      </c>
      <c r="H2210" s="13" t="s">
        <v>5933</v>
      </c>
      <c r="I2210" s="13" t="s">
        <v>133</v>
      </c>
      <c r="J2210" s="15">
        <v>2409339.6800000002</v>
      </c>
      <c r="K2210" s="15">
        <v>1938611.25</v>
      </c>
      <c r="L2210" s="16">
        <v>41640</v>
      </c>
      <c r="M2210" s="16">
        <v>43524</v>
      </c>
      <c r="N2210" s="12" t="str">
        <f>VLOOKUP(C2210,[1]Sheet1!$D:$R,15,0)</f>
        <v>20 Opieka zdrowotna</v>
      </c>
      <c r="O2210" s="17" t="s">
        <v>52</v>
      </c>
    </row>
    <row r="2211" spans="1:15" ht="67.5" x14ac:dyDescent="0.25">
      <c r="A2211" s="8" t="s">
        <v>6434</v>
      </c>
      <c r="B2211" s="13" t="s">
        <v>8318</v>
      </c>
      <c r="C2211" s="12" t="s">
        <v>6435</v>
      </c>
      <c r="D2211" s="12" t="s">
        <v>6436</v>
      </c>
      <c r="E2211" s="14" t="s">
        <v>4745</v>
      </c>
      <c r="F2211" s="14" t="s">
        <v>26</v>
      </c>
      <c r="G2211" s="13" t="s">
        <v>5932</v>
      </c>
      <c r="H2211" s="13" t="s">
        <v>5933</v>
      </c>
      <c r="I2211" s="13" t="s">
        <v>133</v>
      </c>
      <c r="J2211" s="15">
        <v>3136178.07</v>
      </c>
      <c r="K2211" s="15">
        <v>2663747</v>
      </c>
      <c r="L2211" s="16">
        <v>41640</v>
      </c>
      <c r="M2211" s="16">
        <v>43646</v>
      </c>
      <c r="N2211" s="12" t="str">
        <f>VLOOKUP(C2211,[1]Sheet1!$D:$R,15,0)</f>
        <v>20 Opieka zdrowotna</v>
      </c>
      <c r="O2211" s="17" t="s">
        <v>52</v>
      </c>
    </row>
    <row r="2212" spans="1:15" ht="168.75" x14ac:dyDescent="0.25">
      <c r="A2212" s="8" t="s">
        <v>6437</v>
      </c>
      <c r="B2212" s="13" t="s">
        <v>6438</v>
      </c>
      <c r="C2212" s="12" t="s">
        <v>6439</v>
      </c>
      <c r="D2212" s="12" t="s">
        <v>6440</v>
      </c>
      <c r="E2212" s="14" t="s">
        <v>4745</v>
      </c>
      <c r="F2212" s="14" t="s">
        <v>26</v>
      </c>
      <c r="G2212" s="13" t="s">
        <v>5932</v>
      </c>
      <c r="H2212" s="13" t="s">
        <v>5933</v>
      </c>
      <c r="I2212" s="13" t="s">
        <v>133</v>
      </c>
      <c r="J2212" s="15">
        <v>5206090</v>
      </c>
      <c r="K2212" s="15">
        <v>4425176.5</v>
      </c>
      <c r="L2212" s="16">
        <v>41640</v>
      </c>
      <c r="M2212" s="16">
        <v>43465</v>
      </c>
      <c r="N2212" s="12" t="str">
        <f>VLOOKUP(C2212,[1]Sheet1!$D:$R,15,0)</f>
        <v>20 Opieka zdrowotna</v>
      </c>
      <c r="O2212" s="17" t="s">
        <v>52</v>
      </c>
    </row>
    <row r="2213" spans="1:15" ht="67.5" x14ac:dyDescent="0.25">
      <c r="A2213" s="8" t="s">
        <v>7767</v>
      </c>
      <c r="B2213" s="13" t="s">
        <v>8319</v>
      </c>
      <c r="C2213" s="12" t="s">
        <v>6441</v>
      </c>
      <c r="D2213" s="12" t="s">
        <v>6114</v>
      </c>
      <c r="E2213" s="14" t="s">
        <v>4745</v>
      </c>
      <c r="F2213" s="14" t="s">
        <v>26</v>
      </c>
      <c r="G2213" s="13" t="s">
        <v>5932</v>
      </c>
      <c r="H2213" s="13" t="s">
        <v>5933</v>
      </c>
      <c r="I2213" s="13" t="s">
        <v>133</v>
      </c>
      <c r="J2213" s="15">
        <v>1587242.34</v>
      </c>
      <c r="K2213" s="15">
        <v>1348633.23</v>
      </c>
      <c r="L2213" s="16">
        <v>41640</v>
      </c>
      <c r="M2213" s="16">
        <v>43281</v>
      </c>
      <c r="N2213" s="12" t="str">
        <f>VLOOKUP(C2213,[1]Sheet1!$D:$R,15,0)</f>
        <v>20 Opieka zdrowotna</v>
      </c>
      <c r="O2213" s="17" t="s">
        <v>52</v>
      </c>
    </row>
    <row r="2214" spans="1:15" ht="67.5" x14ac:dyDescent="0.25">
      <c r="A2214" s="8" t="s">
        <v>6442</v>
      </c>
      <c r="B2214" s="13" t="s">
        <v>6443</v>
      </c>
      <c r="C2214" s="12" t="s">
        <v>6444</v>
      </c>
      <c r="D2214" s="12" t="s">
        <v>6445</v>
      </c>
      <c r="E2214" s="14" t="s">
        <v>4745</v>
      </c>
      <c r="F2214" s="14" t="s">
        <v>26</v>
      </c>
      <c r="G2214" s="13" t="s">
        <v>5932</v>
      </c>
      <c r="H2214" s="13" t="s">
        <v>5933</v>
      </c>
      <c r="I2214" s="13" t="s">
        <v>133</v>
      </c>
      <c r="J2214" s="15">
        <v>2855634.92</v>
      </c>
      <c r="K2214" s="15">
        <v>2427185.13</v>
      </c>
      <c r="L2214" s="16">
        <v>41640</v>
      </c>
      <c r="M2214" s="16">
        <v>43465</v>
      </c>
      <c r="N2214" s="12" t="str">
        <f>VLOOKUP(C2214,[1]Sheet1!$D:$R,15,0)</f>
        <v>20 Opieka zdrowotna</v>
      </c>
      <c r="O2214" s="17" t="s">
        <v>52</v>
      </c>
    </row>
    <row r="2215" spans="1:15" ht="225" x14ac:dyDescent="0.25">
      <c r="A2215" s="8" t="s">
        <v>6446</v>
      </c>
      <c r="B2215" s="13" t="s">
        <v>6447</v>
      </c>
      <c r="C2215" s="12" t="s">
        <v>6448</v>
      </c>
      <c r="D2215" s="12" t="s">
        <v>6062</v>
      </c>
      <c r="E2215" s="14" t="s">
        <v>4745</v>
      </c>
      <c r="F2215" s="14" t="s">
        <v>26</v>
      </c>
      <c r="G2215" s="13" t="s">
        <v>5932</v>
      </c>
      <c r="H2215" s="13" t="s">
        <v>5933</v>
      </c>
      <c r="I2215" s="13" t="s">
        <v>133</v>
      </c>
      <c r="J2215" s="15">
        <v>3084450.89</v>
      </c>
      <c r="K2215" s="15">
        <v>2478553.38</v>
      </c>
      <c r="L2215" s="16">
        <v>41640</v>
      </c>
      <c r="M2215" s="16">
        <v>43555</v>
      </c>
      <c r="N2215" s="12" t="str">
        <f>VLOOKUP(C2215,[1]Sheet1!$D:$R,15,0)</f>
        <v>20 Opieka zdrowotna</v>
      </c>
      <c r="O2215" s="17" t="s">
        <v>52</v>
      </c>
    </row>
    <row r="2216" spans="1:15" ht="202.5" x14ac:dyDescent="0.25">
      <c r="A2216" s="8" t="s">
        <v>6449</v>
      </c>
      <c r="B2216" s="13" t="s">
        <v>6450</v>
      </c>
      <c r="C2216" s="12" t="s">
        <v>6451</v>
      </c>
      <c r="D2216" s="12" t="s">
        <v>6452</v>
      </c>
      <c r="E2216" s="14" t="s">
        <v>4745</v>
      </c>
      <c r="F2216" s="14" t="s">
        <v>26</v>
      </c>
      <c r="G2216" s="13" t="s">
        <v>5932</v>
      </c>
      <c r="H2216" s="13" t="s">
        <v>5933</v>
      </c>
      <c r="I2216" s="13" t="s">
        <v>133</v>
      </c>
      <c r="J2216" s="15">
        <v>7845751.5700000003</v>
      </c>
      <c r="K2216" s="15">
        <v>5818511.4699999997</v>
      </c>
      <c r="L2216" s="16">
        <v>41640</v>
      </c>
      <c r="M2216" s="16">
        <v>44165</v>
      </c>
      <c r="N2216" s="12" t="str">
        <f>VLOOKUP(C2216,[1]Sheet1!$D:$R,15,0)</f>
        <v>20 Opieka zdrowotna</v>
      </c>
      <c r="O2216" s="17" t="s">
        <v>30</v>
      </c>
    </row>
    <row r="2217" spans="1:15" ht="112.5" x14ac:dyDescent="0.25">
      <c r="A2217" s="8" t="s">
        <v>6453</v>
      </c>
      <c r="B2217" s="13" t="s">
        <v>6454</v>
      </c>
      <c r="C2217" s="12" t="s">
        <v>6455</v>
      </c>
      <c r="D2217" s="12" t="s">
        <v>6456</v>
      </c>
      <c r="E2217" s="14" t="s">
        <v>4745</v>
      </c>
      <c r="F2217" s="14" t="s">
        <v>26</v>
      </c>
      <c r="G2217" s="13" t="s">
        <v>5932</v>
      </c>
      <c r="H2217" s="13" t="s">
        <v>5933</v>
      </c>
      <c r="I2217" s="13" t="s">
        <v>133</v>
      </c>
      <c r="J2217" s="15">
        <v>782734.02</v>
      </c>
      <c r="K2217" s="15">
        <v>646595</v>
      </c>
      <c r="L2217" s="16">
        <v>41640</v>
      </c>
      <c r="M2217" s="16">
        <v>43524</v>
      </c>
      <c r="N2217" s="12" t="str">
        <f>VLOOKUP(C2217,[1]Sheet1!$D:$R,15,0)</f>
        <v>20 Opieka zdrowotna</v>
      </c>
      <c r="O2217" s="17" t="s">
        <v>52</v>
      </c>
    </row>
    <row r="2218" spans="1:15" ht="67.5" x14ac:dyDescent="0.25">
      <c r="A2218" s="8" t="s">
        <v>6457</v>
      </c>
      <c r="B2218" s="13" t="s">
        <v>6458</v>
      </c>
      <c r="C2218" s="12" t="s">
        <v>6459</v>
      </c>
      <c r="D2218" s="12" t="s">
        <v>6460</v>
      </c>
      <c r="E2218" s="14" t="s">
        <v>4745</v>
      </c>
      <c r="F2218" s="14" t="s">
        <v>26</v>
      </c>
      <c r="G2218" s="13" t="s">
        <v>5932</v>
      </c>
      <c r="H2218" s="13" t="s">
        <v>5933</v>
      </c>
      <c r="I2218" s="13" t="s">
        <v>133</v>
      </c>
      <c r="J2218" s="15">
        <v>1197593.6399999999</v>
      </c>
      <c r="K2218" s="15">
        <v>1013772.59</v>
      </c>
      <c r="L2218" s="16">
        <v>41640</v>
      </c>
      <c r="M2218" s="16">
        <v>43465</v>
      </c>
      <c r="N2218" s="12" t="str">
        <f>VLOOKUP(C2218,[1]Sheet1!$D:$R,15,0)</f>
        <v>20 Opieka zdrowotna</v>
      </c>
      <c r="O2218" s="17" t="s">
        <v>52</v>
      </c>
    </row>
    <row r="2219" spans="1:15" ht="78.75" x14ac:dyDescent="0.25">
      <c r="A2219" s="8" t="s">
        <v>6461</v>
      </c>
      <c r="B2219" s="13" t="s">
        <v>6462</v>
      </c>
      <c r="C2219" s="12" t="s">
        <v>6463</v>
      </c>
      <c r="D2219" s="12" t="s">
        <v>6464</v>
      </c>
      <c r="E2219" s="14" t="s">
        <v>4745</v>
      </c>
      <c r="F2219" s="14" t="s">
        <v>26</v>
      </c>
      <c r="G2219" s="13" t="s">
        <v>5932</v>
      </c>
      <c r="H2219" s="13" t="s">
        <v>5933</v>
      </c>
      <c r="I2219" s="13" t="s">
        <v>133</v>
      </c>
      <c r="J2219" s="15">
        <v>9307281</v>
      </c>
      <c r="K2219" s="15">
        <v>5213686.5599999996</v>
      </c>
      <c r="L2219" s="16">
        <v>41640</v>
      </c>
      <c r="M2219" s="16">
        <v>43708</v>
      </c>
      <c r="N2219" s="12" t="str">
        <f>VLOOKUP(C2219,[1]Sheet1!$D:$R,15,0)</f>
        <v>20 Opieka zdrowotna</v>
      </c>
      <c r="O2219" s="17" t="s">
        <v>52</v>
      </c>
    </row>
    <row r="2220" spans="1:15" ht="101.25" x14ac:dyDescent="0.25">
      <c r="A2220" s="8" t="s">
        <v>6465</v>
      </c>
      <c r="B2220" s="13" t="s">
        <v>6466</v>
      </c>
      <c r="C2220" s="12" t="s">
        <v>6467</v>
      </c>
      <c r="D2220" s="12" t="s">
        <v>6468</v>
      </c>
      <c r="E2220" s="14" t="s">
        <v>4745</v>
      </c>
      <c r="F2220" s="14" t="s">
        <v>26</v>
      </c>
      <c r="G2220" s="13" t="s">
        <v>5932</v>
      </c>
      <c r="H2220" s="13" t="s">
        <v>5933</v>
      </c>
      <c r="I2220" s="13" t="s">
        <v>133</v>
      </c>
      <c r="J2220" s="15">
        <v>2223663.52</v>
      </c>
      <c r="K2220" s="15">
        <v>1732036.72</v>
      </c>
      <c r="L2220" s="16">
        <v>41640</v>
      </c>
      <c r="M2220" s="16">
        <v>43465</v>
      </c>
      <c r="N2220" s="12" t="str">
        <f>VLOOKUP(C2220,[1]Sheet1!$D:$R,15,0)</f>
        <v>20 Opieka zdrowotna</v>
      </c>
      <c r="O2220" s="17" t="s">
        <v>52</v>
      </c>
    </row>
    <row r="2221" spans="1:15" ht="67.5" x14ac:dyDescent="0.25">
      <c r="A2221" s="8" t="s">
        <v>6469</v>
      </c>
      <c r="B2221" s="13" t="s">
        <v>6470</v>
      </c>
      <c r="C2221" s="12" t="s">
        <v>6471</v>
      </c>
      <c r="D2221" s="12" t="s">
        <v>6472</v>
      </c>
      <c r="E2221" s="14" t="s">
        <v>4745</v>
      </c>
      <c r="F2221" s="14" t="s">
        <v>26</v>
      </c>
      <c r="G2221" s="13" t="s">
        <v>5932</v>
      </c>
      <c r="H2221" s="13" t="s">
        <v>5933</v>
      </c>
      <c r="I2221" s="13" t="s">
        <v>133</v>
      </c>
      <c r="J2221" s="15">
        <v>6725489.2800000003</v>
      </c>
      <c r="K2221" s="15">
        <v>5683006.5</v>
      </c>
      <c r="L2221" s="16">
        <v>41640</v>
      </c>
      <c r="M2221" s="16">
        <v>44074</v>
      </c>
      <c r="N2221" s="12" t="str">
        <f>VLOOKUP(C2221,[1]Sheet1!$D:$R,15,0)</f>
        <v>20 Opieka zdrowotna</v>
      </c>
      <c r="O2221" s="17" t="s">
        <v>30</v>
      </c>
    </row>
    <row r="2222" spans="1:15" ht="67.5" x14ac:dyDescent="0.25">
      <c r="A2222" s="8" t="s">
        <v>6473</v>
      </c>
      <c r="B2222" s="13" t="s">
        <v>6474</v>
      </c>
      <c r="C2222" s="12" t="s">
        <v>6475</v>
      </c>
      <c r="D2222" s="12" t="s">
        <v>6476</v>
      </c>
      <c r="E2222" s="14" t="s">
        <v>4745</v>
      </c>
      <c r="F2222" s="14" t="s">
        <v>26</v>
      </c>
      <c r="G2222" s="13" t="s">
        <v>5932</v>
      </c>
      <c r="H2222" s="13" t="s">
        <v>5933</v>
      </c>
      <c r="I2222" s="13" t="s">
        <v>133</v>
      </c>
      <c r="J2222" s="15">
        <v>3936643.45</v>
      </c>
      <c r="K2222" s="15">
        <v>2908071.34</v>
      </c>
      <c r="L2222" s="16">
        <v>41640</v>
      </c>
      <c r="M2222" s="16">
        <v>43373</v>
      </c>
      <c r="N2222" s="12" t="str">
        <f>VLOOKUP(C2222,[1]Sheet1!$D:$R,15,0)</f>
        <v>20 Opieka zdrowotna</v>
      </c>
      <c r="O2222" s="17" t="s">
        <v>52</v>
      </c>
    </row>
    <row r="2223" spans="1:15" ht="67.5" x14ac:dyDescent="0.25">
      <c r="A2223" s="8" t="s">
        <v>6031</v>
      </c>
      <c r="B2223" s="13" t="s">
        <v>6477</v>
      </c>
      <c r="C2223" s="12" t="s">
        <v>6478</v>
      </c>
      <c r="D2223" s="12" t="s">
        <v>6034</v>
      </c>
      <c r="E2223" s="14" t="s">
        <v>4745</v>
      </c>
      <c r="F2223" s="14" t="s">
        <v>26</v>
      </c>
      <c r="G2223" s="13" t="s">
        <v>5932</v>
      </c>
      <c r="H2223" s="13" t="s">
        <v>5933</v>
      </c>
      <c r="I2223" s="13" t="s">
        <v>133</v>
      </c>
      <c r="J2223" s="15">
        <v>3564592.78</v>
      </c>
      <c r="K2223" s="15">
        <v>2550000</v>
      </c>
      <c r="L2223" s="16">
        <v>41640</v>
      </c>
      <c r="M2223" s="16">
        <v>43159</v>
      </c>
      <c r="N2223" s="12" t="str">
        <f>VLOOKUP(C2223,[1]Sheet1!$D:$R,15,0)</f>
        <v>20 Opieka zdrowotna</v>
      </c>
      <c r="O2223" s="17" t="s">
        <v>52</v>
      </c>
    </row>
    <row r="2224" spans="1:15" ht="67.5" x14ac:dyDescent="0.25">
      <c r="A2224" s="8" t="s">
        <v>7768</v>
      </c>
      <c r="B2224" s="13" t="s">
        <v>6479</v>
      </c>
      <c r="C2224" s="12" t="s">
        <v>6480</v>
      </c>
      <c r="D2224" s="12" t="s">
        <v>6134</v>
      </c>
      <c r="E2224" s="14" t="s">
        <v>4745</v>
      </c>
      <c r="F2224" s="14" t="s">
        <v>26</v>
      </c>
      <c r="G2224" s="13" t="s">
        <v>5932</v>
      </c>
      <c r="H2224" s="13" t="s">
        <v>5933</v>
      </c>
      <c r="I2224" s="13" t="s">
        <v>133</v>
      </c>
      <c r="J2224" s="15">
        <v>6562388.5899999999</v>
      </c>
      <c r="K2224" s="15">
        <v>2776776.88</v>
      </c>
      <c r="L2224" s="16">
        <v>41640</v>
      </c>
      <c r="M2224" s="16">
        <v>43830</v>
      </c>
      <c r="N2224" s="12" t="str">
        <f>VLOOKUP(C2224,[1]Sheet1!$D:$R,15,0)</f>
        <v>20 Opieka zdrowotna</v>
      </c>
      <c r="O2224" s="17" t="s">
        <v>30</v>
      </c>
    </row>
    <row r="2225" spans="1:15" ht="123.75" x14ac:dyDescent="0.25">
      <c r="A2225" s="8" t="s">
        <v>7769</v>
      </c>
      <c r="B2225" s="13" t="s">
        <v>6481</v>
      </c>
      <c r="C2225" s="12" t="s">
        <v>6482</v>
      </c>
      <c r="D2225" s="12" t="s">
        <v>6122</v>
      </c>
      <c r="E2225" s="14" t="s">
        <v>4745</v>
      </c>
      <c r="F2225" s="14" t="s">
        <v>26</v>
      </c>
      <c r="G2225" s="13" t="s">
        <v>5932</v>
      </c>
      <c r="H2225" s="13" t="s">
        <v>5933</v>
      </c>
      <c r="I2225" s="13" t="s">
        <v>133</v>
      </c>
      <c r="J2225" s="15">
        <v>2592384.86</v>
      </c>
      <c r="K2225" s="15">
        <v>2200913.38</v>
      </c>
      <c r="L2225" s="16">
        <v>41640</v>
      </c>
      <c r="M2225" s="16">
        <v>43465</v>
      </c>
      <c r="N2225" s="12" t="str">
        <f>VLOOKUP(C2225,[1]Sheet1!$D:$R,15,0)</f>
        <v>20 Opieka zdrowotna</v>
      </c>
      <c r="O2225" s="17" t="s">
        <v>52</v>
      </c>
    </row>
    <row r="2226" spans="1:15" ht="146.25" x14ac:dyDescent="0.25">
      <c r="A2226" s="8" t="s">
        <v>6483</v>
      </c>
      <c r="B2226" s="13" t="s">
        <v>6484</v>
      </c>
      <c r="C2226" s="12" t="s">
        <v>6485</v>
      </c>
      <c r="D2226" s="12" t="s">
        <v>6088</v>
      </c>
      <c r="E2226" s="14" t="s">
        <v>4745</v>
      </c>
      <c r="F2226" s="14" t="s">
        <v>26</v>
      </c>
      <c r="G2226" s="13" t="s">
        <v>5932</v>
      </c>
      <c r="H2226" s="13" t="s">
        <v>5933</v>
      </c>
      <c r="I2226" s="13" t="s">
        <v>133</v>
      </c>
      <c r="J2226" s="15">
        <v>1361787.02</v>
      </c>
      <c r="K2226" s="15">
        <v>1157518.96</v>
      </c>
      <c r="L2226" s="16">
        <v>41640</v>
      </c>
      <c r="M2226" s="16">
        <v>43404</v>
      </c>
      <c r="N2226" s="12" t="str">
        <f>VLOOKUP(C2226,[1]Sheet1!$D:$R,15,0)</f>
        <v>20 Opieka zdrowotna</v>
      </c>
      <c r="O2226" s="17" t="s">
        <v>52</v>
      </c>
    </row>
    <row r="2227" spans="1:15" ht="67.5" x14ac:dyDescent="0.25">
      <c r="A2227" s="8" t="s">
        <v>6486</v>
      </c>
      <c r="B2227" s="13" t="s">
        <v>6487</v>
      </c>
      <c r="C2227" s="12" t="s">
        <v>6488</v>
      </c>
      <c r="D2227" s="12" t="s">
        <v>5995</v>
      </c>
      <c r="E2227" s="14" t="s">
        <v>4745</v>
      </c>
      <c r="F2227" s="14" t="s">
        <v>26</v>
      </c>
      <c r="G2227" s="13" t="s">
        <v>5932</v>
      </c>
      <c r="H2227" s="13" t="s">
        <v>5933</v>
      </c>
      <c r="I2227" s="13" t="s">
        <v>133</v>
      </c>
      <c r="J2227" s="15">
        <v>2992317.13</v>
      </c>
      <c r="K2227" s="15">
        <v>2543469.56</v>
      </c>
      <c r="L2227" s="16">
        <v>41640</v>
      </c>
      <c r="M2227" s="16">
        <v>43343</v>
      </c>
      <c r="N2227" s="12" t="str">
        <f>VLOOKUP(C2227,[1]Sheet1!$D:$R,15,0)</f>
        <v>20 Opieka zdrowotna</v>
      </c>
      <c r="O2227" s="17" t="s">
        <v>52</v>
      </c>
    </row>
    <row r="2228" spans="1:15" ht="146.25" x14ac:dyDescent="0.25">
      <c r="A2228" s="8" t="s">
        <v>6489</v>
      </c>
      <c r="B2228" s="13" t="s">
        <v>6490</v>
      </c>
      <c r="C2228" s="12" t="s">
        <v>6491</v>
      </c>
      <c r="D2228" s="12" t="s">
        <v>6492</v>
      </c>
      <c r="E2228" s="14" t="s">
        <v>4745</v>
      </c>
      <c r="F2228" s="14" t="s">
        <v>26</v>
      </c>
      <c r="G2228" s="13" t="s">
        <v>5932</v>
      </c>
      <c r="H2228" s="13" t="s">
        <v>5933</v>
      </c>
      <c r="I2228" s="13" t="s">
        <v>133</v>
      </c>
      <c r="J2228" s="15">
        <v>1448524.92</v>
      </c>
      <c r="K2228" s="15">
        <v>1220495.3899999999</v>
      </c>
      <c r="L2228" s="16">
        <v>41640</v>
      </c>
      <c r="M2228" s="16">
        <v>43373</v>
      </c>
      <c r="N2228" s="12" t="str">
        <f>VLOOKUP(C2228,[1]Sheet1!$D:$R,15,0)</f>
        <v>20 Opieka zdrowotna</v>
      </c>
      <c r="O2228" s="17" t="s">
        <v>52</v>
      </c>
    </row>
    <row r="2229" spans="1:15" ht="67.5" x14ac:dyDescent="0.25">
      <c r="A2229" s="8" t="s">
        <v>6493</v>
      </c>
      <c r="B2229" s="13" t="s">
        <v>6494</v>
      </c>
      <c r="C2229" s="12" t="s">
        <v>6495</v>
      </c>
      <c r="D2229" s="12" t="s">
        <v>6496</v>
      </c>
      <c r="E2229" s="14" t="s">
        <v>4745</v>
      </c>
      <c r="F2229" s="14" t="s">
        <v>26</v>
      </c>
      <c r="G2229" s="13" t="s">
        <v>5932</v>
      </c>
      <c r="H2229" s="13" t="s">
        <v>5933</v>
      </c>
      <c r="I2229" s="13" t="s">
        <v>133</v>
      </c>
      <c r="J2229" s="15">
        <v>11311347.609999999</v>
      </c>
      <c r="K2229" s="15">
        <v>5949351.96</v>
      </c>
      <c r="L2229" s="16">
        <v>41640</v>
      </c>
      <c r="M2229" s="16">
        <v>43890</v>
      </c>
      <c r="N2229" s="12" t="str">
        <f>VLOOKUP(C2229,[1]Sheet1!$D:$R,15,0)</f>
        <v>20 Opieka zdrowotna</v>
      </c>
      <c r="O2229" s="17" t="s">
        <v>30</v>
      </c>
    </row>
    <row r="2230" spans="1:15" ht="213.75" x14ac:dyDescent="0.25">
      <c r="A2230" s="8" t="s">
        <v>6497</v>
      </c>
      <c r="B2230" s="13" t="s">
        <v>6498</v>
      </c>
      <c r="C2230" s="12" t="s">
        <v>6499</v>
      </c>
      <c r="D2230" s="12" t="s">
        <v>6038</v>
      </c>
      <c r="E2230" s="14" t="s">
        <v>4745</v>
      </c>
      <c r="F2230" s="14" t="s">
        <v>26</v>
      </c>
      <c r="G2230" s="13" t="s">
        <v>5932</v>
      </c>
      <c r="H2230" s="13" t="s">
        <v>5933</v>
      </c>
      <c r="I2230" s="13" t="s">
        <v>133</v>
      </c>
      <c r="J2230" s="15">
        <v>2693177.73</v>
      </c>
      <c r="K2230" s="15">
        <v>2289201.0299999998</v>
      </c>
      <c r="L2230" s="16">
        <v>41640</v>
      </c>
      <c r="M2230" s="16">
        <v>43434</v>
      </c>
      <c r="N2230" s="12" t="str">
        <f>VLOOKUP(C2230,[1]Sheet1!$D:$R,15,0)</f>
        <v>20 Opieka zdrowotna</v>
      </c>
      <c r="O2230" s="17" t="s">
        <v>52</v>
      </c>
    </row>
    <row r="2231" spans="1:15" ht="90" x14ac:dyDescent="0.25">
      <c r="A2231" s="8" t="s">
        <v>7770</v>
      </c>
      <c r="B2231" s="13" t="s">
        <v>6500</v>
      </c>
      <c r="C2231" s="12" t="s">
        <v>6501</v>
      </c>
      <c r="D2231" s="12" t="s">
        <v>6502</v>
      </c>
      <c r="E2231" s="14" t="s">
        <v>4745</v>
      </c>
      <c r="F2231" s="14" t="s">
        <v>26</v>
      </c>
      <c r="G2231" s="13" t="s">
        <v>5932</v>
      </c>
      <c r="H2231" s="13" t="s">
        <v>5933</v>
      </c>
      <c r="I2231" s="13" t="s">
        <v>133</v>
      </c>
      <c r="J2231" s="15">
        <v>816370</v>
      </c>
      <c r="K2231" s="15">
        <v>693914.5</v>
      </c>
      <c r="L2231" s="16">
        <v>41640</v>
      </c>
      <c r="M2231" s="16">
        <v>43220</v>
      </c>
      <c r="N2231" s="12" t="str">
        <f>VLOOKUP(C2231,[1]Sheet1!$D:$R,15,0)</f>
        <v>20 Opieka zdrowotna</v>
      </c>
      <c r="O2231" s="17" t="s">
        <v>52</v>
      </c>
    </row>
    <row r="2232" spans="1:15" ht="67.5" x14ac:dyDescent="0.25">
      <c r="A2232" s="8" t="s">
        <v>6503</v>
      </c>
      <c r="B2232" s="13" t="s">
        <v>6504</v>
      </c>
      <c r="C2232" s="12" t="s">
        <v>6505</v>
      </c>
      <c r="D2232" s="12" t="s">
        <v>6506</v>
      </c>
      <c r="E2232" s="14" t="s">
        <v>4745</v>
      </c>
      <c r="F2232" s="14" t="s">
        <v>26</v>
      </c>
      <c r="G2232" s="13" t="s">
        <v>5932</v>
      </c>
      <c r="H2232" s="13" t="s">
        <v>5933</v>
      </c>
      <c r="I2232" s="13" t="s">
        <v>133</v>
      </c>
      <c r="J2232" s="15">
        <v>2480323.02</v>
      </c>
      <c r="K2232" s="15">
        <v>2102440.86</v>
      </c>
      <c r="L2232" s="16">
        <v>41640</v>
      </c>
      <c r="M2232" s="16">
        <v>43373</v>
      </c>
      <c r="N2232" s="12" t="str">
        <f>VLOOKUP(C2232,[1]Sheet1!$D:$R,15,0)</f>
        <v>20 Opieka zdrowotna</v>
      </c>
      <c r="O2232" s="17" t="s">
        <v>52</v>
      </c>
    </row>
    <row r="2233" spans="1:15" ht="67.5" x14ac:dyDescent="0.25">
      <c r="A2233" s="8" t="s">
        <v>6507</v>
      </c>
      <c r="B2233" s="13" t="s">
        <v>6508</v>
      </c>
      <c r="C2233" s="12" t="s">
        <v>6509</v>
      </c>
      <c r="D2233" s="12" t="s">
        <v>5944</v>
      </c>
      <c r="E2233" s="14" t="s">
        <v>4745</v>
      </c>
      <c r="F2233" s="14" t="s">
        <v>26</v>
      </c>
      <c r="G2233" s="13" t="s">
        <v>5932</v>
      </c>
      <c r="H2233" s="13" t="s">
        <v>5933</v>
      </c>
      <c r="I2233" s="13" t="s">
        <v>133</v>
      </c>
      <c r="J2233" s="15">
        <v>2048070.91</v>
      </c>
      <c r="K2233" s="15">
        <v>1740860.27</v>
      </c>
      <c r="L2233" s="16">
        <v>41640</v>
      </c>
      <c r="M2233" s="16">
        <v>43465</v>
      </c>
      <c r="N2233" s="12" t="str">
        <f>VLOOKUP(C2233,[1]Sheet1!$D:$R,15,0)</f>
        <v>20 Opieka zdrowotna</v>
      </c>
      <c r="O2233" s="17" t="s">
        <v>52</v>
      </c>
    </row>
    <row r="2234" spans="1:15" ht="67.5" x14ac:dyDescent="0.25">
      <c r="A2234" s="8" t="s">
        <v>6510</v>
      </c>
      <c r="B2234" s="13" t="s">
        <v>6511</v>
      </c>
      <c r="C2234" s="12" t="s">
        <v>6512</v>
      </c>
      <c r="D2234" s="12" t="s">
        <v>6513</v>
      </c>
      <c r="E2234" s="14" t="s">
        <v>4745</v>
      </c>
      <c r="F2234" s="14" t="s">
        <v>26</v>
      </c>
      <c r="G2234" s="13" t="s">
        <v>5932</v>
      </c>
      <c r="H2234" s="13" t="s">
        <v>5933</v>
      </c>
      <c r="I2234" s="13" t="s">
        <v>133</v>
      </c>
      <c r="J2234" s="15">
        <v>7950880.96</v>
      </c>
      <c r="K2234" s="15">
        <v>5567710.6100000003</v>
      </c>
      <c r="L2234" s="16">
        <v>41640</v>
      </c>
      <c r="M2234" s="16">
        <v>44439</v>
      </c>
      <c r="N2234" s="12" t="str">
        <f>VLOOKUP(C2234,[1]Sheet1!$D:$R,15,0)</f>
        <v>20 Opieka zdrowotna</v>
      </c>
      <c r="O2234" s="17" t="s">
        <v>30</v>
      </c>
    </row>
    <row r="2235" spans="1:15" ht="90" x14ac:dyDescent="0.25">
      <c r="A2235" s="8" t="s">
        <v>6514</v>
      </c>
      <c r="B2235" s="13" t="s">
        <v>6515</v>
      </c>
      <c r="C2235" s="12" t="s">
        <v>6516</v>
      </c>
      <c r="D2235" s="12" t="s">
        <v>6517</v>
      </c>
      <c r="E2235" s="14" t="s">
        <v>4745</v>
      </c>
      <c r="F2235" s="14" t="s">
        <v>26</v>
      </c>
      <c r="G2235" s="13" t="s">
        <v>5932</v>
      </c>
      <c r="H2235" s="13" t="s">
        <v>5933</v>
      </c>
      <c r="I2235" s="13" t="s">
        <v>133</v>
      </c>
      <c r="J2235" s="15">
        <v>2787870.07</v>
      </c>
      <c r="K2235" s="15">
        <v>2366553.0499999998</v>
      </c>
      <c r="L2235" s="16">
        <v>41640</v>
      </c>
      <c r="M2235" s="16">
        <v>43373</v>
      </c>
      <c r="N2235" s="12" t="str">
        <f>VLOOKUP(C2235,[1]Sheet1!$D:$R,15,0)</f>
        <v>20 Opieka zdrowotna</v>
      </c>
      <c r="O2235" s="17" t="s">
        <v>52</v>
      </c>
    </row>
    <row r="2236" spans="1:15" ht="67.5" x14ac:dyDescent="0.25">
      <c r="A2236" s="8" t="s">
        <v>6518</v>
      </c>
      <c r="B2236" s="13" t="s">
        <v>6519</v>
      </c>
      <c r="C2236" s="12" t="s">
        <v>6520</v>
      </c>
      <c r="D2236" s="12" t="s">
        <v>6521</v>
      </c>
      <c r="E2236" s="14" t="s">
        <v>4745</v>
      </c>
      <c r="F2236" s="14" t="s">
        <v>26</v>
      </c>
      <c r="G2236" s="13" t="s">
        <v>5932</v>
      </c>
      <c r="H2236" s="13" t="s">
        <v>5933</v>
      </c>
      <c r="I2236" s="13" t="s">
        <v>133</v>
      </c>
      <c r="J2236" s="15">
        <v>1812886.99</v>
      </c>
      <c r="K2236" s="15">
        <v>1288014.56</v>
      </c>
      <c r="L2236" s="16">
        <v>41640</v>
      </c>
      <c r="M2236" s="16">
        <v>43496</v>
      </c>
      <c r="N2236" s="12" t="str">
        <f>VLOOKUP(C2236,[1]Sheet1!$D:$R,15,0)</f>
        <v>20 Opieka zdrowotna</v>
      </c>
      <c r="O2236" s="17" t="s">
        <v>52</v>
      </c>
    </row>
    <row r="2237" spans="1:15" ht="67.5" x14ac:dyDescent="0.25">
      <c r="A2237" s="8" t="s">
        <v>6522</v>
      </c>
      <c r="B2237" s="13" t="s">
        <v>6523</v>
      </c>
      <c r="C2237" s="12" t="s">
        <v>6524</v>
      </c>
      <c r="D2237" s="12" t="s">
        <v>6525</v>
      </c>
      <c r="E2237" s="14" t="s">
        <v>4745</v>
      </c>
      <c r="F2237" s="14" t="s">
        <v>26</v>
      </c>
      <c r="G2237" s="13" t="s">
        <v>5932</v>
      </c>
      <c r="H2237" s="13" t="s">
        <v>5933</v>
      </c>
      <c r="I2237" s="13" t="s">
        <v>133</v>
      </c>
      <c r="J2237" s="15">
        <v>7232129.0899999999</v>
      </c>
      <c r="K2237" s="15">
        <v>5819682.6699999999</v>
      </c>
      <c r="L2237" s="16">
        <v>41640</v>
      </c>
      <c r="M2237" s="16">
        <v>44196</v>
      </c>
      <c r="N2237" s="12" t="str">
        <f>VLOOKUP(C2237,[1]Sheet1!$D:$R,15,0)</f>
        <v>20 Opieka zdrowotna</v>
      </c>
      <c r="O2237" s="17" t="s">
        <v>30</v>
      </c>
    </row>
    <row r="2238" spans="1:15" ht="67.5" x14ac:dyDescent="0.25">
      <c r="A2238" s="8" t="s">
        <v>6526</v>
      </c>
      <c r="B2238" s="13" t="s">
        <v>6527</v>
      </c>
      <c r="C2238" s="12" t="s">
        <v>6528</v>
      </c>
      <c r="D2238" s="12" t="s">
        <v>6030</v>
      </c>
      <c r="E2238" s="14" t="s">
        <v>4745</v>
      </c>
      <c r="F2238" s="14" t="s">
        <v>26</v>
      </c>
      <c r="G2238" s="13" t="s">
        <v>5932</v>
      </c>
      <c r="H2238" s="13" t="s">
        <v>5933</v>
      </c>
      <c r="I2238" s="13" t="s">
        <v>133</v>
      </c>
      <c r="J2238" s="15">
        <v>2171837.73</v>
      </c>
      <c r="K2238" s="15">
        <v>1437745.25</v>
      </c>
      <c r="L2238" s="16">
        <v>41640</v>
      </c>
      <c r="M2238" s="16">
        <v>43373</v>
      </c>
      <c r="N2238" s="12" t="str">
        <f>VLOOKUP(C2238,[1]Sheet1!$D:$R,15,0)</f>
        <v>20 Opieka zdrowotna</v>
      </c>
      <c r="O2238" s="17" t="s">
        <v>52</v>
      </c>
    </row>
    <row r="2239" spans="1:15" ht="67.5" x14ac:dyDescent="0.25">
      <c r="A2239" s="8" t="s">
        <v>6529</v>
      </c>
      <c r="B2239" s="13" t="s">
        <v>6530</v>
      </c>
      <c r="C2239" s="12" t="s">
        <v>6531</v>
      </c>
      <c r="D2239" s="12" t="s">
        <v>6532</v>
      </c>
      <c r="E2239" s="14" t="s">
        <v>4745</v>
      </c>
      <c r="F2239" s="14" t="s">
        <v>26</v>
      </c>
      <c r="G2239" s="13" t="s">
        <v>5932</v>
      </c>
      <c r="H2239" s="13" t="s">
        <v>5933</v>
      </c>
      <c r="I2239" s="13" t="s">
        <v>133</v>
      </c>
      <c r="J2239" s="15">
        <v>1299085.94</v>
      </c>
      <c r="K2239" s="15">
        <v>1103543.47</v>
      </c>
      <c r="L2239" s="16">
        <v>41640</v>
      </c>
      <c r="M2239" s="16">
        <v>43312</v>
      </c>
      <c r="N2239" s="12" t="str">
        <f>VLOOKUP(C2239,[1]Sheet1!$D:$R,15,0)</f>
        <v>20 Opieka zdrowotna</v>
      </c>
      <c r="O2239" s="17" t="s">
        <v>52</v>
      </c>
    </row>
    <row r="2240" spans="1:15" ht="67.5" x14ac:dyDescent="0.25">
      <c r="A2240" s="8" t="s">
        <v>6533</v>
      </c>
      <c r="B2240" s="13" t="s">
        <v>6534</v>
      </c>
      <c r="C2240" s="12" t="s">
        <v>6535</v>
      </c>
      <c r="D2240" s="12" t="s">
        <v>6536</v>
      </c>
      <c r="E2240" s="14" t="s">
        <v>4745</v>
      </c>
      <c r="F2240" s="14" t="s">
        <v>26</v>
      </c>
      <c r="G2240" s="13" t="s">
        <v>5932</v>
      </c>
      <c r="H2240" s="13" t="s">
        <v>5933</v>
      </c>
      <c r="I2240" s="13" t="s">
        <v>133</v>
      </c>
      <c r="J2240" s="15">
        <v>19123243.07</v>
      </c>
      <c r="K2240" s="15">
        <v>5950000</v>
      </c>
      <c r="L2240" s="16">
        <v>41640</v>
      </c>
      <c r="M2240" s="16">
        <v>43799</v>
      </c>
      <c r="N2240" s="12" t="str">
        <f>VLOOKUP(C2240,[1]Sheet1!$D:$R,15,0)</f>
        <v>20 Opieka zdrowotna</v>
      </c>
      <c r="O2240" s="17" t="s">
        <v>52</v>
      </c>
    </row>
    <row r="2241" spans="1:15" ht="123.75" x14ac:dyDescent="0.25">
      <c r="A2241" s="8" t="s">
        <v>6537</v>
      </c>
      <c r="B2241" s="13" t="s">
        <v>6538</v>
      </c>
      <c r="C2241" s="12" t="s">
        <v>6539</v>
      </c>
      <c r="D2241" s="12" t="s">
        <v>6540</v>
      </c>
      <c r="E2241" s="14" t="s">
        <v>4745</v>
      </c>
      <c r="F2241" s="14" t="s">
        <v>26</v>
      </c>
      <c r="G2241" s="13" t="s">
        <v>5932</v>
      </c>
      <c r="H2241" s="13" t="s">
        <v>5933</v>
      </c>
      <c r="I2241" s="13" t="s">
        <v>133</v>
      </c>
      <c r="J2241" s="15">
        <v>5261568.03</v>
      </c>
      <c r="K2241" s="15">
        <v>4409250.04</v>
      </c>
      <c r="L2241" s="16">
        <v>41640</v>
      </c>
      <c r="M2241" s="16">
        <v>43404</v>
      </c>
      <c r="N2241" s="12" t="str">
        <f>VLOOKUP(C2241,[1]Sheet1!$D:$R,15,0)</f>
        <v>20 Opieka zdrowotna</v>
      </c>
      <c r="O2241" s="17" t="s">
        <v>52</v>
      </c>
    </row>
    <row r="2242" spans="1:15" ht="67.5" x14ac:dyDescent="0.25">
      <c r="A2242" s="8" t="s">
        <v>6541</v>
      </c>
      <c r="B2242" s="13" t="s">
        <v>6542</v>
      </c>
      <c r="C2242" s="12" t="s">
        <v>6543</v>
      </c>
      <c r="D2242" s="12" t="s">
        <v>6544</v>
      </c>
      <c r="E2242" s="14" t="s">
        <v>4745</v>
      </c>
      <c r="F2242" s="14" t="s">
        <v>26</v>
      </c>
      <c r="G2242" s="13" t="s">
        <v>5932</v>
      </c>
      <c r="H2242" s="13" t="s">
        <v>5933</v>
      </c>
      <c r="I2242" s="13" t="s">
        <v>133</v>
      </c>
      <c r="J2242" s="15">
        <v>3999396.2</v>
      </c>
      <c r="K2242" s="15">
        <v>3256053.86</v>
      </c>
      <c r="L2242" s="16">
        <v>41640</v>
      </c>
      <c r="M2242" s="16">
        <v>43434</v>
      </c>
      <c r="N2242" s="12" t="str">
        <f>VLOOKUP(C2242,[1]Sheet1!$D:$R,15,0)</f>
        <v>20 Opieka zdrowotna</v>
      </c>
      <c r="O2242" s="17" t="s">
        <v>52</v>
      </c>
    </row>
    <row r="2243" spans="1:15" ht="78.75" x14ac:dyDescent="0.25">
      <c r="A2243" s="8" t="s">
        <v>6545</v>
      </c>
      <c r="B2243" s="13" t="s">
        <v>6546</v>
      </c>
      <c r="C2243" s="12" t="s">
        <v>6547</v>
      </c>
      <c r="D2243" s="12" t="s">
        <v>6092</v>
      </c>
      <c r="E2243" s="14" t="s">
        <v>4745</v>
      </c>
      <c r="F2243" s="14" t="s">
        <v>26</v>
      </c>
      <c r="G2243" s="13" t="s">
        <v>5932</v>
      </c>
      <c r="H2243" s="13" t="s">
        <v>5933</v>
      </c>
      <c r="I2243" s="13" t="s">
        <v>133</v>
      </c>
      <c r="J2243" s="15">
        <v>4735369.88</v>
      </c>
      <c r="K2243" s="15">
        <v>2542078.44</v>
      </c>
      <c r="L2243" s="16">
        <v>41640</v>
      </c>
      <c r="M2243" s="16">
        <v>43830</v>
      </c>
      <c r="N2243" s="12" t="str">
        <f>VLOOKUP(C2243,[1]Sheet1!$D:$R,15,0)</f>
        <v>20 Opieka zdrowotna</v>
      </c>
      <c r="O2243" s="17" t="s">
        <v>30</v>
      </c>
    </row>
    <row r="2244" spans="1:15" ht="67.5" x14ac:dyDescent="0.25">
      <c r="A2244" s="8" t="s">
        <v>6548</v>
      </c>
      <c r="B2244" s="13" t="s">
        <v>6549</v>
      </c>
      <c r="C2244" s="12" t="s">
        <v>6550</v>
      </c>
      <c r="D2244" s="12" t="s">
        <v>6551</v>
      </c>
      <c r="E2244" s="14" t="s">
        <v>4745</v>
      </c>
      <c r="F2244" s="14" t="s">
        <v>26</v>
      </c>
      <c r="G2244" s="13" t="s">
        <v>5932</v>
      </c>
      <c r="H2244" s="13" t="s">
        <v>5933</v>
      </c>
      <c r="I2244" s="13" t="s">
        <v>133</v>
      </c>
      <c r="J2244" s="15">
        <v>3004500</v>
      </c>
      <c r="K2244" s="15">
        <v>2400000</v>
      </c>
      <c r="L2244" s="16">
        <v>41640</v>
      </c>
      <c r="M2244" s="16">
        <v>43190</v>
      </c>
      <c r="N2244" s="12" t="str">
        <f>VLOOKUP(C2244,[1]Sheet1!$D:$R,15,0)</f>
        <v>20 Opieka zdrowotna</v>
      </c>
      <c r="O2244" s="17" t="s">
        <v>52</v>
      </c>
    </row>
    <row r="2245" spans="1:15" ht="67.5" x14ac:dyDescent="0.25">
      <c r="A2245" s="8" t="s">
        <v>7771</v>
      </c>
      <c r="B2245" s="13" t="s">
        <v>6552</v>
      </c>
      <c r="C2245" s="12" t="s">
        <v>6553</v>
      </c>
      <c r="D2245" s="12" t="s">
        <v>9033</v>
      </c>
      <c r="E2245" s="14" t="s">
        <v>4745</v>
      </c>
      <c r="F2245" s="14" t="s">
        <v>26</v>
      </c>
      <c r="G2245" s="13" t="s">
        <v>5932</v>
      </c>
      <c r="H2245" s="13" t="s">
        <v>5933</v>
      </c>
      <c r="I2245" s="13" t="s">
        <v>133</v>
      </c>
      <c r="J2245" s="15">
        <v>1680551.37</v>
      </c>
      <c r="K2245" s="15">
        <v>1415195.91</v>
      </c>
      <c r="L2245" s="16">
        <v>41640</v>
      </c>
      <c r="M2245" s="16">
        <v>43343</v>
      </c>
      <c r="N2245" s="12" t="str">
        <f>VLOOKUP(C2245,[1]Sheet1!$D:$R,15,0)</f>
        <v>20 Opieka zdrowotna</v>
      </c>
      <c r="O2245" s="17" t="s">
        <v>30</v>
      </c>
    </row>
    <row r="2246" spans="1:15" ht="67.5" x14ac:dyDescent="0.25">
      <c r="A2246" s="8" t="s">
        <v>6554</v>
      </c>
      <c r="B2246" s="13" t="s">
        <v>6555</v>
      </c>
      <c r="C2246" s="12" t="s">
        <v>6556</v>
      </c>
      <c r="D2246" s="12" t="s">
        <v>9034</v>
      </c>
      <c r="E2246" s="14" t="s">
        <v>4745</v>
      </c>
      <c r="F2246" s="14" t="s">
        <v>26</v>
      </c>
      <c r="G2246" s="13" t="s">
        <v>5932</v>
      </c>
      <c r="H2246" s="13" t="s">
        <v>5933</v>
      </c>
      <c r="I2246" s="13" t="s">
        <v>133</v>
      </c>
      <c r="J2246" s="15">
        <v>4477926.51</v>
      </c>
      <c r="K2246" s="15">
        <v>3748246.04</v>
      </c>
      <c r="L2246" s="16">
        <v>41640</v>
      </c>
      <c r="M2246" s="16">
        <v>43404</v>
      </c>
      <c r="N2246" s="12" t="str">
        <f>VLOOKUP(C2246,[1]Sheet1!$D:$R,15,0)</f>
        <v>20 Opieka zdrowotna</v>
      </c>
      <c r="O2246" s="17" t="s">
        <v>52</v>
      </c>
    </row>
    <row r="2247" spans="1:15" ht="67.5" x14ac:dyDescent="0.25">
      <c r="A2247" s="8" t="s">
        <v>6557</v>
      </c>
      <c r="B2247" s="13" t="s">
        <v>6558</v>
      </c>
      <c r="C2247" s="12" t="s">
        <v>6559</v>
      </c>
      <c r="D2247" s="12" t="s">
        <v>6130</v>
      </c>
      <c r="E2247" s="14" t="s">
        <v>4745</v>
      </c>
      <c r="F2247" s="14" t="s">
        <v>26</v>
      </c>
      <c r="G2247" s="13" t="s">
        <v>5932</v>
      </c>
      <c r="H2247" s="13" t="s">
        <v>5933</v>
      </c>
      <c r="I2247" s="13" t="s">
        <v>133</v>
      </c>
      <c r="J2247" s="15">
        <v>2335984</v>
      </c>
      <c r="K2247" s="15">
        <v>1984906.4</v>
      </c>
      <c r="L2247" s="16">
        <v>41640</v>
      </c>
      <c r="M2247" s="16">
        <v>43661</v>
      </c>
      <c r="N2247" s="12" t="str">
        <f>VLOOKUP(C2247,[1]Sheet1!$D:$R,15,0)</f>
        <v>20 Opieka zdrowotna</v>
      </c>
      <c r="O2247" s="17" t="s">
        <v>52</v>
      </c>
    </row>
    <row r="2248" spans="1:15" ht="67.5" x14ac:dyDescent="0.25">
      <c r="A2248" s="8" t="s">
        <v>6560</v>
      </c>
      <c r="B2248" s="13" t="s">
        <v>6561</v>
      </c>
      <c r="C2248" s="12" t="s">
        <v>6562</v>
      </c>
      <c r="D2248" s="12" t="s">
        <v>6563</v>
      </c>
      <c r="E2248" s="14" t="s">
        <v>4745</v>
      </c>
      <c r="F2248" s="14" t="s">
        <v>26</v>
      </c>
      <c r="G2248" s="13" t="s">
        <v>5932</v>
      </c>
      <c r="H2248" s="13" t="s">
        <v>5933</v>
      </c>
      <c r="I2248" s="13" t="s">
        <v>133</v>
      </c>
      <c r="J2248" s="15">
        <v>3846063.41</v>
      </c>
      <c r="K2248" s="15">
        <v>3155244.74</v>
      </c>
      <c r="L2248" s="16">
        <v>41640</v>
      </c>
      <c r="M2248" s="16">
        <v>43616</v>
      </c>
      <c r="N2248" s="12" t="str">
        <f>VLOOKUP(C2248,[1]Sheet1!$D:$R,15,0)</f>
        <v>20 Opieka zdrowotna</v>
      </c>
      <c r="O2248" s="17" t="s">
        <v>52</v>
      </c>
    </row>
    <row r="2249" spans="1:15" ht="67.5" x14ac:dyDescent="0.25">
      <c r="A2249" s="8" t="s">
        <v>6564</v>
      </c>
      <c r="B2249" s="13" t="s">
        <v>6565</v>
      </c>
      <c r="C2249" s="12" t="s">
        <v>6566</v>
      </c>
      <c r="D2249" s="12" t="s">
        <v>6567</v>
      </c>
      <c r="E2249" s="14" t="s">
        <v>4745</v>
      </c>
      <c r="F2249" s="14" t="s">
        <v>26</v>
      </c>
      <c r="G2249" s="13" t="s">
        <v>5932</v>
      </c>
      <c r="H2249" s="13" t="s">
        <v>5933</v>
      </c>
      <c r="I2249" s="13" t="s">
        <v>133</v>
      </c>
      <c r="J2249" s="15">
        <v>12871359.130000001</v>
      </c>
      <c r="K2249" s="15">
        <v>8500000</v>
      </c>
      <c r="L2249" s="16">
        <v>41640</v>
      </c>
      <c r="M2249" s="16">
        <v>43585</v>
      </c>
      <c r="N2249" s="12" t="str">
        <f>VLOOKUP(C2249,[1]Sheet1!$D:$R,15,0)</f>
        <v>20 Opieka zdrowotna</v>
      </c>
      <c r="O2249" s="17" t="s">
        <v>52</v>
      </c>
    </row>
    <row r="2250" spans="1:15" ht="67.5" x14ac:dyDescent="0.25">
      <c r="A2250" s="8" t="s">
        <v>6568</v>
      </c>
      <c r="B2250" s="13" t="s">
        <v>6569</v>
      </c>
      <c r="C2250" s="12" t="s">
        <v>6570</v>
      </c>
      <c r="D2250" s="12" t="s">
        <v>6571</v>
      </c>
      <c r="E2250" s="14" t="s">
        <v>4745</v>
      </c>
      <c r="F2250" s="14" t="s">
        <v>26</v>
      </c>
      <c r="G2250" s="13" t="s">
        <v>5932</v>
      </c>
      <c r="H2250" s="13" t="s">
        <v>5933</v>
      </c>
      <c r="I2250" s="13" t="s">
        <v>133</v>
      </c>
      <c r="J2250" s="15">
        <v>1283831</v>
      </c>
      <c r="K2250" s="15">
        <v>850000</v>
      </c>
      <c r="L2250" s="16">
        <v>41640</v>
      </c>
      <c r="M2250" s="16">
        <v>43100</v>
      </c>
      <c r="N2250" s="12" t="str">
        <f>VLOOKUP(C2250,[1]Sheet1!$D:$R,15,0)</f>
        <v>20 Opieka zdrowotna</v>
      </c>
      <c r="O2250" s="17" t="s">
        <v>52</v>
      </c>
    </row>
    <row r="2251" spans="1:15" ht="67.5" x14ac:dyDescent="0.25">
      <c r="A2251" s="8" t="s">
        <v>6572</v>
      </c>
      <c r="B2251" s="13" t="s">
        <v>6573</v>
      </c>
      <c r="C2251" s="12" t="s">
        <v>6574</v>
      </c>
      <c r="D2251" s="12" t="s">
        <v>6575</v>
      </c>
      <c r="E2251" s="14" t="s">
        <v>4745</v>
      </c>
      <c r="F2251" s="14" t="s">
        <v>26</v>
      </c>
      <c r="G2251" s="13" t="s">
        <v>5932</v>
      </c>
      <c r="H2251" s="13" t="s">
        <v>5933</v>
      </c>
      <c r="I2251" s="13" t="s">
        <v>133</v>
      </c>
      <c r="J2251" s="15">
        <v>1239670</v>
      </c>
      <c r="K2251" s="15">
        <v>941377.49</v>
      </c>
      <c r="L2251" s="16">
        <v>41640</v>
      </c>
      <c r="M2251" s="16">
        <v>43327</v>
      </c>
      <c r="N2251" s="12" t="str">
        <f>VLOOKUP(C2251,[1]Sheet1!$D:$R,15,0)</f>
        <v>20 Opieka zdrowotna</v>
      </c>
      <c r="O2251" s="17" t="s">
        <v>52</v>
      </c>
    </row>
    <row r="2252" spans="1:15" ht="67.5" x14ac:dyDescent="0.25">
      <c r="A2252" s="8" t="s">
        <v>6576</v>
      </c>
      <c r="B2252" s="13" t="s">
        <v>6577</v>
      </c>
      <c r="C2252" s="12" t="s">
        <v>6578</v>
      </c>
      <c r="D2252" s="12" t="s">
        <v>6579</v>
      </c>
      <c r="E2252" s="14" t="s">
        <v>4745</v>
      </c>
      <c r="F2252" s="14" t="s">
        <v>26</v>
      </c>
      <c r="G2252" s="13" t="s">
        <v>5932</v>
      </c>
      <c r="H2252" s="13" t="s">
        <v>5933</v>
      </c>
      <c r="I2252" s="13" t="s">
        <v>133</v>
      </c>
      <c r="J2252" s="15">
        <v>8085000</v>
      </c>
      <c r="K2252" s="15">
        <v>6872250</v>
      </c>
      <c r="L2252" s="16">
        <v>41640</v>
      </c>
      <c r="M2252" s="16">
        <v>44196</v>
      </c>
      <c r="N2252" s="12" t="str">
        <f>VLOOKUP(C2252,[1]Sheet1!$D:$R,15,0)</f>
        <v>20 Opieka zdrowotna</v>
      </c>
      <c r="O2252" s="17" t="s">
        <v>30</v>
      </c>
    </row>
    <row r="2253" spans="1:15" ht="78.75" x14ac:dyDescent="0.25">
      <c r="A2253" s="8" t="s">
        <v>6580</v>
      </c>
      <c r="B2253" s="13" t="s">
        <v>6581</v>
      </c>
      <c r="C2253" s="12" t="s">
        <v>6582</v>
      </c>
      <c r="D2253" s="12" t="s">
        <v>6583</v>
      </c>
      <c r="E2253" s="14" t="s">
        <v>4745</v>
      </c>
      <c r="F2253" s="14" t="s">
        <v>26</v>
      </c>
      <c r="G2253" s="13" t="s">
        <v>5932</v>
      </c>
      <c r="H2253" s="13" t="s">
        <v>5933</v>
      </c>
      <c r="I2253" s="13" t="s">
        <v>133</v>
      </c>
      <c r="J2253" s="15">
        <v>5026969.3899999997</v>
      </c>
      <c r="K2253" s="15">
        <v>3656222.64</v>
      </c>
      <c r="L2253" s="16">
        <v>41640</v>
      </c>
      <c r="M2253" s="16">
        <v>43524</v>
      </c>
      <c r="N2253" s="12" t="str">
        <f>VLOOKUP(C2253,[1]Sheet1!$D:$R,15,0)</f>
        <v>20 Opieka zdrowotna</v>
      </c>
      <c r="O2253" s="17" t="s">
        <v>52</v>
      </c>
    </row>
    <row r="2254" spans="1:15" ht="157.5" x14ac:dyDescent="0.25">
      <c r="A2254" s="8" t="s">
        <v>6584</v>
      </c>
      <c r="B2254" s="13" t="s">
        <v>6585</v>
      </c>
      <c r="C2254" s="12" t="s">
        <v>6586</v>
      </c>
      <c r="D2254" s="12" t="s">
        <v>6587</v>
      </c>
      <c r="E2254" s="14" t="s">
        <v>4745</v>
      </c>
      <c r="F2254" s="14" t="s">
        <v>26</v>
      </c>
      <c r="G2254" s="13" t="s">
        <v>5932</v>
      </c>
      <c r="H2254" s="13" t="s">
        <v>5933</v>
      </c>
      <c r="I2254" s="13" t="s">
        <v>133</v>
      </c>
      <c r="J2254" s="15">
        <v>1161238.67</v>
      </c>
      <c r="K2254" s="15">
        <v>987052.86</v>
      </c>
      <c r="L2254" s="16">
        <v>41640</v>
      </c>
      <c r="M2254" s="16">
        <v>43465</v>
      </c>
      <c r="N2254" s="12" t="str">
        <f>VLOOKUP(C2254,[1]Sheet1!$D:$R,15,0)</f>
        <v>20 Opieka zdrowotna</v>
      </c>
      <c r="O2254" s="17" t="s">
        <v>52</v>
      </c>
    </row>
    <row r="2255" spans="1:15" ht="67.5" x14ac:dyDescent="0.25">
      <c r="A2255" s="8" t="s">
        <v>6588</v>
      </c>
      <c r="B2255" s="13" t="s">
        <v>6589</v>
      </c>
      <c r="C2255" s="12" t="s">
        <v>6590</v>
      </c>
      <c r="D2255" s="12" t="s">
        <v>6591</v>
      </c>
      <c r="E2255" s="14" t="s">
        <v>4745</v>
      </c>
      <c r="F2255" s="14" t="s">
        <v>26</v>
      </c>
      <c r="G2255" s="13" t="s">
        <v>5932</v>
      </c>
      <c r="H2255" s="13" t="s">
        <v>5933</v>
      </c>
      <c r="I2255" s="13" t="s">
        <v>133</v>
      </c>
      <c r="J2255" s="15">
        <v>29785585.859999999</v>
      </c>
      <c r="K2255" s="15">
        <v>8499991.4800000004</v>
      </c>
      <c r="L2255" s="16">
        <v>41640</v>
      </c>
      <c r="M2255" s="16">
        <v>43646</v>
      </c>
      <c r="N2255" s="12" t="str">
        <f>VLOOKUP(C2255,[1]Sheet1!$D:$R,15,0)</f>
        <v>20 Opieka zdrowotna</v>
      </c>
      <c r="O2255" s="17" t="s">
        <v>52</v>
      </c>
    </row>
    <row r="2256" spans="1:15" ht="67.5" x14ac:dyDescent="0.25">
      <c r="A2256" s="8" t="s">
        <v>6592</v>
      </c>
      <c r="B2256" s="13" t="s">
        <v>6593</v>
      </c>
      <c r="C2256" s="12" t="s">
        <v>6594</v>
      </c>
      <c r="D2256" s="12" t="s">
        <v>6595</v>
      </c>
      <c r="E2256" s="14" t="s">
        <v>4745</v>
      </c>
      <c r="F2256" s="14" t="s">
        <v>26</v>
      </c>
      <c r="G2256" s="13" t="s">
        <v>5932</v>
      </c>
      <c r="H2256" s="13" t="s">
        <v>5933</v>
      </c>
      <c r="I2256" s="13" t="s">
        <v>133</v>
      </c>
      <c r="J2256" s="15">
        <v>7868734.5899999999</v>
      </c>
      <c r="K2256" s="15">
        <v>4919867.26</v>
      </c>
      <c r="L2256" s="16">
        <v>41640</v>
      </c>
      <c r="M2256" s="16">
        <v>44135</v>
      </c>
      <c r="N2256" s="12" t="str">
        <f>VLOOKUP(C2256,[1]Sheet1!$D:$R,15,0)</f>
        <v>20 Opieka zdrowotna</v>
      </c>
      <c r="O2256" s="17" t="s">
        <v>30</v>
      </c>
    </row>
    <row r="2257" spans="1:15" ht="67.5" x14ac:dyDescent="0.25">
      <c r="A2257" s="8" t="s">
        <v>6596</v>
      </c>
      <c r="B2257" s="13" t="s">
        <v>6569</v>
      </c>
      <c r="C2257" s="12" t="s">
        <v>6597</v>
      </c>
      <c r="D2257" s="12" t="s">
        <v>6598</v>
      </c>
      <c r="E2257" s="14" t="s">
        <v>4745</v>
      </c>
      <c r="F2257" s="14" t="s">
        <v>26</v>
      </c>
      <c r="G2257" s="13" t="s">
        <v>5932</v>
      </c>
      <c r="H2257" s="13" t="s">
        <v>5933</v>
      </c>
      <c r="I2257" s="13" t="s">
        <v>133</v>
      </c>
      <c r="J2257" s="15">
        <v>2044196.04</v>
      </c>
      <c r="K2257" s="15">
        <v>850000</v>
      </c>
      <c r="L2257" s="16">
        <v>41640</v>
      </c>
      <c r="M2257" s="16">
        <v>43448</v>
      </c>
      <c r="N2257" s="12" t="str">
        <f>VLOOKUP(C2257,[1]Sheet1!$D:$R,15,0)</f>
        <v>20 Opieka zdrowotna</v>
      </c>
      <c r="O2257" s="17" t="s">
        <v>52</v>
      </c>
    </row>
    <row r="2258" spans="1:15" ht="146.25" x14ac:dyDescent="0.25">
      <c r="A2258" s="8" t="s">
        <v>6599</v>
      </c>
      <c r="B2258" s="13" t="s">
        <v>6600</v>
      </c>
      <c r="C2258" s="12" t="s">
        <v>6601</v>
      </c>
      <c r="D2258" s="12" t="s">
        <v>6602</v>
      </c>
      <c r="E2258" s="14" t="s">
        <v>4745</v>
      </c>
      <c r="F2258" s="14" t="s">
        <v>26</v>
      </c>
      <c r="G2258" s="13" t="s">
        <v>5932</v>
      </c>
      <c r="H2258" s="13" t="s">
        <v>5933</v>
      </c>
      <c r="I2258" s="13" t="s">
        <v>133</v>
      </c>
      <c r="J2258" s="15">
        <v>76866527.189999998</v>
      </c>
      <c r="K2258" s="15">
        <v>12745325</v>
      </c>
      <c r="L2258" s="16">
        <v>41640</v>
      </c>
      <c r="M2258" s="16">
        <v>44165</v>
      </c>
      <c r="N2258" s="12" t="str">
        <f>VLOOKUP(C2258,[1]Sheet1!$D:$R,15,0)</f>
        <v>20 Opieka zdrowotna</v>
      </c>
      <c r="O2258" s="17" t="s">
        <v>30</v>
      </c>
    </row>
    <row r="2259" spans="1:15" ht="67.5" x14ac:dyDescent="0.25">
      <c r="A2259" s="8" t="s">
        <v>6603</v>
      </c>
      <c r="B2259" s="13" t="s">
        <v>6604</v>
      </c>
      <c r="C2259" s="12" t="s">
        <v>6605</v>
      </c>
      <c r="D2259" s="12" t="s">
        <v>6606</v>
      </c>
      <c r="E2259" s="14" t="s">
        <v>4745</v>
      </c>
      <c r="F2259" s="14" t="s">
        <v>26</v>
      </c>
      <c r="G2259" s="13" t="s">
        <v>5932</v>
      </c>
      <c r="H2259" s="13" t="s">
        <v>5933</v>
      </c>
      <c r="I2259" s="13" t="s">
        <v>133</v>
      </c>
      <c r="J2259" s="15">
        <v>1597054.17</v>
      </c>
      <c r="K2259" s="15">
        <v>838012.57</v>
      </c>
      <c r="L2259" s="16">
        <v>41640</v>
      </c>
      <c r="M2259" s="16">
        <v>43585</v>
      </c>
      <c r="N2259" s="12" t="str">
        <f>VLOOKUP(C2259,[1]Sheet1!$D:$R,15,0)</f>
        <v>20 Opieka zdrowotna</v>
      </c>
      <c r="O2259" s="17" t="s">
        <v>52</v>
      </c>
    </row>
    <row r="2260" spans="1:15" ht="123.75" x14ac:dyDescent="0.25">
      <c r="A2260" s="8" t="s">
        <v>7772</v>
      </c>
      <c r="B2260" s="13" t="s">
        <v>6607</v>
      </c>
      <c r="C2260" s="12" t="s">
        <v>6608</v>
      </c>
      <c r="D2260" s="12" t="s">
        <v>6196</v>
      </c>
      <c r="E2260" s="14" t="s">
        <v>4745</v>
      </c>
      <c r="F2260" s="14" t="s">
        <v>26</v>
      </c>
      <c r="G2260" s="13" t="s">
        <v>5932</v>
      </c>
      <c r="H2260" s="13" t="s">
        <v>5933</v>
      </c>
      <c r="I2260" s="13" t="s">
        <v>133</v>
      </c>
      <c r="J2260" s="15">
        <v>23677964.59</v>
      </c>
      <c r="K2260" s="15">
        <v>19339896.629999999</v>
      </c>
      <c r="L2260" s="16">
        <v>41640</v>
      </c>
      <c r="M2260" s="16">
        <v>43830</v>
      </c>
      <c r="N2260" s="12" t="str">
        <f>VLOOKUP(C2260,[1]Sheet1!$D:$R,15,0)</f>
        <v>20 Opieka zdrowotna</v>
      </c>
      <c r="O2260" s="17" t="s">
        <v>52</v>
      </c>
    </row>
    <row r="2261" spans="1:15" ht="67.5" x14ac:dyDescent="0.25">
      <c r="A2261" s="8" t="s">
        <v>6609</v>
      </c>
      <c r="B2261" s="13" t="s">
        <v>6610</v>
      </c>
      <c r="C2261" s="12" t="s">
        <v>6611</v>
      </c>
      <c r="D2261" s="12" t="s">
        <v>6612</v>
      </c>
      <c r="E2261" s="14" t="s">
        <v>4745</v>
      </c>
      <c r="F2261" s="14" t="s">
        <v>26</v>
      </c>
      <c r="G2261" s="13" t="s">
        <v>5932</v>
      </c>
      <c r="H2261" s="13" t="s">
        <v>5933</v>
      </c>
      <c r="I2261" s="13" t="s">
        <v>133</v>
      </c>
      <c r="J2261" s="15">
        <v>9235347.1699999999</v>
      </c>
      <c r="K2261" s="15">
        <v>3988318.54</v>
      </c>
      <c r="L2261" s="16">
        <v>41640</v>
      </c>
      <c r="M2261" s="16">
        <v>43799</v>
      </c>
      <c r="N2261" s="12" t="str">
        <f>VLOOKUP(C2261,[1]Sheet1!$D:$R,15,0)</f>
        <v>20 Opieka zdrowotna</v>
      </c>
      <c r="O2261" s="17" t="s">
        <v>30</v>
      </c>
    </row>
    <row r="2262" spans="1:15" ht="101.25" x14ac:dyDescent="0.25">
      <c r="A2262" s="8" t="s">
        <v>6613</v>
      </c>
      <c r="B2262" s="13" t="s">
        <v>6614</v>
      </c>
      <c r="C2262" s="12" t="s">
        <v>6615</v>
      </c>
      <c r="D2262" s="12" t="s">
        <v>6616</v>
      </c>
      <c r="E2262" s="14" t="s">
        <v>4745</v>
      </c>
      <c r="F2262" s="14" t="s">
        <v>26</v>
      </c>
      <c r="G2262" s="13" t="s">
        <v>5932</v>
      </c>
      <c r="H2262" s="13" t="s">
        <v>5933</v>
      </c>
      <c r="I2262" s="13" t="s">
        <v>133</v>
      </c>
      <c r="J2262" s="15">
        <v>12090828.77</v>
      </c>
      <c r="K2262" s="15">
        <v>8057658.5599999996</v>
      </c>
      <c r="L2262" s="16">
        <v>41640</v>
      </c>
      <c r="M2262" s="16">
        <v>44196</v>
      </c>
      <c r="N2262" s="12" t="str">
        <f>VLOOKUP(C2262,[1]Sheet1!$D:$R,15,0)</f>
        <v>20 Opieka zdrowotna</v>
      </c>
      <c r="O2262" s="17" t="s">
        <v>30</v>
      </c>
    </row>
    <row r="2263" spans="1:15" ht="67.5" x14ac:dyDescent="0.25">
      <c r="A2263" s="8" t="s">
        <v>6617</v>
      </c>
      <c r="B2263" s="13" t="s">
        <v>6618</v>
      </c>
      <c r="C2263" s="12" t="s">
        <v>6619</v>
      </c>
      <c r="D2263" s="12" t="s">
        <v>6620</v>
      </c>
      <c r="E2263" s="14" t="s">
        <v>4745</v>
      </c>
      <c r="F2263" s="14" t="s">
        <v>26</v>
      </c>
      <c r="G2263" s="13" t="s">
        <v>5932</v>
      </c>
      <c r="H2263" s="13" t="s">
        <v>5933</v>
      </c>
      <c r="I2263" s="13" t="s">
        <v>133</v>
      </c>
      <c r="J2263" s="15">
        <v>8649072</v>
      </c>
      <c r="K2263" s="15">
        <v>7351711.2000000002</v>
      </c>
      <c r="L2263" s="16">
        <v>41640</v>
      </c>
      <c r="M2263" s="16">
        <v>43738</v>
      </c>
      <c r="N2263" s="12" t="str">
        <f>VLOOKUP(C2263,[1]Sheet1!$D:$R,15,0)</f>
        <v>20 Opieka zdrowotna</v>
      </c>
      <c r="O2263" s="17" t="s">
        <v>30</v>
      </c>
    </row>
    <row r="2264" spans="1:15" ht="67.5" x14ac:dyDescent="0.25">
      <c r="A2264" s="8" t="s">
        <v>6621</v>
      </c>
      <c r="B2264" s="13" t="s">
        <v>6622</v>
      </c>
      <c r="C2264" s="12" t="s">
        <v>6623</v>
      </c>
      <c r="D2264" s="12" t="s">
        <v>6624</v>
      </c>
      <c r="E2264" s="14" t="s">
        <v>4745</v>
      </c>
      <c r="F2264" s="14" t="s">
        <v>26</v>
      </c>
      <c r="G2264" s="13" t="s">
        <v>5932</v>
      </c>
      <c r="H2264" s="13" t="s">
        <v>5933</v>
      </c>
      <c r="I2264" s="13" t="s">
        <v>133</v>
      </c>
      <c r="J2264" s="15">
        <v>6013108.3499999996</v>
      </c>
      <c r="K2264" s="15">
        <v>4775547.4800000004</v>
      </c>
      <c r="L2264" s="16">
        <v>41640</v>
      </c>
      <c r="M2264" s="16">
        <v>44196</v>
      </c>
      <c r="N2264" s="12" t="str">
        <f>VLOOKUP(C2264,[1]Sheet1!$D:$R,15,0)</f>
        <v>20 Opieka zdrowotna</v>
      </c>
      <c r="O2264" s="17" t="s">
        <v>30</v>
      </c>
    </row>
    <row r="2265" spans="1:15" ht="146.25" x14ac:dyDescent="0.25">
      <c r="A2265" s="8" t="s">
        <v>6625</v>
      </c>
      <c r="B2265" s="13" t="s">
        <v>6626</v>
      </c>
      <c r="C2265" s="12" t="s">
        <v>6627</v>
      </c>
      <c r="D2265" s="12" t="s">
        <v>6236</v>
      </c>
      <c r="E2265" s="14" t="s">
        <v>4745</v>
      </c>
      <c r="F2265" s="14" t="s">
        <v>26</v>
      </c>
      <c r="G2265" s="13" t="s">
        <v>5932</v>
      </c>
      <c r="H2265" s="13" t="s">
        <v>5933</v>
      </c>
      <c r="I2265" s="13" t="s">
        <v>133</v>
      </c>
      <c r="J2265" s="15">
        <v>12818991.289999999</v>
      </c>
      <c r="K2265" s="15">
        <v>7260105</v>
      </c>
      <c r="L2265" s="16">
        <v>41640</v>
      </c>
      <c r="M2265" s="16">
        <v>44134</v>
      </c>
      <c r="N2265" s="12" t="str">
        <f>VLOOKUP(C2265,[1]Sheet1!$D:$R,15,0)</f>
        <v>20 Opieka zdrowotna</v>
      </c>
      <c r="O2265" s="17" t="s">
        <v>30</v>
      </c>
    </row>
    <row r="2266" spans="1:15" ht="67.5" x14ac:dyDescent="0.25">
      <c r="A2266" s="8" t="s">
        <v>6628</v>
      </c>
      <c r="B2266" s="13" t="s">
        <v>6629</v>
      </c>
      <c r="C2266" s="12" t="s">
        <v>6630</v>
      </c>
      <c r="D2266" s="12" t="s">
        <v>6631</v>
      </c>
      <c r="E2266" s="14" t="s">
        <v>4745</v>
      </c>
      <c r="F2266" s="14" t="s">
        <v>26</v>
      </c>
      <c r="G2266" s="13" t="s">
        <v>5932</v>
      </c>
      <c r="H2266" s="13" t="s">
        <v>5933</v>
      </c>
      <c r="I2266" s="13" t="s">
        <v>133</v>
      </c>
      <c r="J2266" s="15">
        <v>6601000</v>
      </c>
      <c r="K2266" s="15">
        <v>5610850</v>
      </c>
      <c r="L2266" s="16">
        <v>42916</v>
      </c>
      <c r="M2266" s="16">
        <v>44196</v>
      </c>
      <c r="N2266" s="12" t="str">
        <f>VLOOKUP(C2266,[1]Sheet1!$D:$R,15,0)</f>
        <v>20 Opieka zdrowotna</v>
      </c>
      <c r="O2266" s="17" t="s">
        <v>30</v>
      </c>
    </row>
    <row r="2267" spans="1:15" ht="67.5" x14ac:dyDescent="0.25">
      <c r="A2267" s="8" t="s">
        <v>7773</v>
      </c>
      <c r="B2267" s="13" t="s">
        <v>8320</v>
      </c>
      <c r="C2267" s="12" t="s">
        <v>8775</v>
      </c>
      <c r="D2267" s="12" t="s">
        <v>6571</v>
      </c>
      <c r="E2267" s="14" t="s">
        <v>4745</v>
      </c>
      <c r="F2267" s="14" t="s">
        <v>26</v>
      </c>
      <c r="G2267" s="13" t="s">
        <v>5932</v>
      </c>
      <c r="H2267" s="13" t="s">
        <v>5933</v>
      </c>
      <c r="I2267" s="13" t="s">
        <v>133</v>
      </c>
      <c r="J2267" s="15">
        <v>10254279.050000001</v>
      </c>
      <c r="K2267" s="15">
        <v>3281430.1</v>
      </c>
      <c r="L2267" s="16">
        <v>43647</v>
      </c>
      <c r="M2267" s="16">
        <v>44196</v>
      </c>
      <c r="N2267" s="12" t="str">
        <f>VLOOKUP(C2267,[1]Sheet1!$D:$R,15,0)</f>
        <v>20 Opieka zdrowotna</v>
      </c>
      <c r="O2267" s="17" t="s">
        <v>30</v>
      </c>
    </row>
    <row r="2268" spans="1:15" ht="67.5" x14ac:dyDescent="0.25">
      <c r="A2268" s="8" t="s">
        <v>6632</v>
      </c>
      <c r="B2268" s="13" t="s">
        <v>6633</v>
      </c>
      <c r="C2268" s="12" t="s">
        <v>6634</v>
      </c>
      <c r="D2268" s="12" t="s">
        <v>5999</v>
      </c>
      <c r="E2268" s="14" t="s">
        <v>4745</v>
      </c>
      <c r="F2268" s="14" t="s">
        <v>26</v>
      </c>
      <c r="G2268" s="13" t="s">
        <v>5932</v>
      </c>
      <c r="H2268" s="13" t="s">
        <v>5933</v>
      </c>
      <c r="I2268" s="13" t="s">
        <v>133</v>
      </c>
      <c r="J2268" s="15">
        <v>2850196.44</v>
      </c>
      <c r="K2268" s="15">
        <v>2367909.4300000002</v>
      </c>
      <c r="L2268" s="16">
        <v>41640</v>
      </c>
      <c r="M2268" s="16">
        <v>43738</v>
      </c>
      <c r="N2268" s="12" t="str">
        <f>VLOOKUP(C2268,[1]Sheet1!$D:$R,15,0)</f>
        <v>20 Opieka zdrowotna</v>
      </c>
      <c r="O2268" s="17" t="s">
        <v>30</v>
      </c>
    </row>
    <row r="2269" spans="1:15" ht="67.5" x14ac:dyDescent="0.25">
      <c r="A2269" s="8" t="s">
        <v>6635</v>
      </c>
      <c r="B2269" s="13" t="s">
        <v>6636</v>
      </c>
      <c r="C2269" s="12" t="s">
        <v>6637</v>
      </c>
      <c r="D2269" s="12" t="s">
        <v>6343</v>
      </c>
      <c r="E2269" s="14" t="s">
        <v>4745</v>
      </c>
      <c r="F2269" s="14" t="s">
        <v>26</v>
      </c>
      <c r="G2269" s="13" t="s">
        <v>5932</v>
      </c>
      <c r="H2269" s="13" t="s">
        <v>5933</v>
      </c>
      <c r="I2269" s="13" t="s">
        <v>133</v>
      </c>
      <c r="J2269" s="15">
        <v>13401409.32</v>
      </c>
      <c r="K2269" s="15">
        <v>8185414.6600000001</v>
      </c>
      <c r="L2269" s="16">
        <v>41640</v>
      </c>
      <c r="M2269" s="16">
        <v>43738</v>
      </c>
      <c r="N2269" s="12" t="str">
        <f>VLOOKUP(C2269,[1]Sheet1!$D:$R,15,0)</f>
        <v>20 Opieka zdrowotna</v>
      </c>
      <c r="O2269" s="17" t="s">
        <v>30</v>
      </c>
    </row>
    <row r="2270" spans="1:15" ht="67.5" x14ac:dyDescent="0.25">
      <c r="A2270" s="8" t="s">
        <v>6638</v>
      </c>
      <c r="B2270" s="13" t="s">
        <v>6639</v>
      </c>
      <c r="C2270" s="12" t="s">
        <v>6640</v>
      </c>
      <c r="D2270" s="12" t="s">
        <v>6641</v>
      </c>
      <c r="E2270" s="14" t="s">
        <v>4745</v>
      </c>
      <c r="F2270" s="14" t="s">
        <v>26</v>
      </c>
      <c r="G2270" s="13" t="s">
        <v>5932</v>
      </c>
      <c r="H2270" s="13" t="s">
        <v>5933</v>
      </c>
      <c r="I2270" s="13" t="s">
        <v>133</v>
      </c>
      <c r="J2270" s="15">
        <v>12006150.039999999</v>
      </c>
      <c r="K2270" s="15">
        <v>2000000</v>
      </c>
      <c r="L2270" s="16">
        <v>42736</v>
      </c>
      <c r="M2270" s="16">
        <v>44196</v>
      </c>
      <c r="N2270" s="12" t="str">
        <f>VLOOKUP(C2270,[1]Sheet1!$D:$R,15,0)</f>
        <v>20 Opieka zdrowotna</v>
      </c>
      <c r="O2270" s="17" t="s">
        <v>30</v>
      </c>
    </row>
    <row r="2271" spans="1:15" ht="78.75" x14ac:dyDescent="0.25">
      <c r="A2271" s="8" t="s">
        <v>7774</v>
      </c>
      <c r="B2271" s="13" t="s">
        <v>6642</v>
      </c>
      <c r="C2271" s="12" t="s">
        <v>6643</v>
      </c>
      <c r="D2271" s="12" t="s">
        <v>6644</v>
      </c>
      <c r="E2271" s="14" t="s">
        <v>4745</v>
      </c>
      <c r="F2271" s="14" t="s">
        <v>26</v>
      </c>
      <c r="G2271" s="13" t="s">
        <v>5932</v>
      </c>
      <c r="H2271" s="13" t="s">
        <v>5933</v>
      </c>
      <c r="I2271" s="13" t="s">
        <v>133</v>
      </c>
      <c r="J2271" s="15">
        <v>493420</v>
      </c>
      <c r="K2271" s="15">
        <v>419407</v>
      </c>
      <c r="L2271" s="16">
        <v>41640</v>
      </c>
      <c r="M2271" s="16">
        <v>43524</v>
      </c>
      <c r="N2271" s="12" t="str">
        <f>VLOOKUP(C2271,[1]Sheet1!$D:$R,15,0)</f>
        <v>20 Opieka zdrowotna</v>
      </c>
      <c r="O2271" s="17" t="s">
        <v>52</v>
      </c>
    </row>
    <row r="2272" spans="1:15" ht="67.5" x14ac:dyDescent="0.25">
      <c r="A2272" s="8" t="s">
        <v>6645</v>
      </c>
      <c r="B2272" s="13" t="s">
        <v>6646</v>
      </c>
      <c r="C2272" s="12" t="s">
        <v>6647</v>
      </c>
      <c r="D2272" s="12" t="s">
        <v>5988</v>
      </c>
      <c r="E2272" s="14" t="s">
        <v>4745</v>
      </c>
      <c r="F2272" s="14" t="s">
        <v>26</v>
      </c>
      <c r="G2272" s="13" t="s">
        <v>5932</v>
      </c>
      <c r="H2272" s="13" t="s">
        <v>5933</v>
      </c>
      <c r="I2272" s="13" t="s">
        <v>133</v>
      </c>
      <c r="J2272" s="15">
        <v>407750</v>
      </c>
      <c r="K2272" s="15">
        <v>346587.5</v>
      </c>
      <c r="L2272" s="16">
        <v>41640</v>
      </c>
      <c r="M2272" s="16">
        <v>43646</v>
      </c>
      <c r="N2272" s="12" t="str">
        <f>VLOOKUP(C2272,[1]Sheet1!$D:$R,15,0)</f>
        <v>20 Opieka zdrowotna</v>
      </c>
      <c r="O2272" s="17" t="s">
        <v>52</v>
      </c>
    </row>
    <row r="2273" spans="1:15" ht="67.5" x14ac:dyDescent="0.25">
      <c r="A2273" s="8" t="s">
        <v>6648</v>
      </c>
      <c r="B2273" s="13" t="s">
        <v>6649</v>
      </c>
      <c r="C2273" s="12" t="s">
        <v>6650</v>
      </c>
      <c r="D2273" s="12" t="s">
        <v>9034</v>
      </c>
      <c r="E2273" s="14" t="s">
        <v>4745</v>
      </c>
      <c r="F2273" s="14" t="s">
        <v>26</v>
      </c>
      <c r="G2273" s="13" t="s">
        <v>5932</v>
      </c>
      <c r="H2273" s="13" t="s">
        <v>5933</v>
      </c>
      <c r="I2273" s="13" t="s">
        <v>133</v>
      </c>
      <c r="J2273" s="15">
        <v>156000</v>
      </c>
      <c r="K2273" s="15">
        <v>132600</v>
      </c>
      <c r="L2273" s="16">
        <v>41640</v>
      </c>
      <c r="M2273" s="16">
        <v>43646</v>
      </c>
      <c r="N2273" s="12" t="str">
        <f>VLOOKUP(C2273,[1]Sheet1!$D:$R,15,0)</f>
        <v>20 Opieka zdrowotna</v>
      </c>
      <c r="O2273" s="17" t="s">
        <v>52</v>
      </c>
    </row>
    <row r="2274" spans="1:15" ht="67.5" x14ac:dyDescent="0.25">
      <c r="A2274" s="8" t="s">
        <v>6651</v>
      </c>
      <c r="B2274" s="13" t="s">
        <v>6652</v>
      </c>
      <c r="C2274" s="12" t="s">
        <v>6653</v>
      </c>
      <c r="D2274" s="12" t="s">
        <v>6126</v>
      </c>
      <c r="E2274" s="14" t="s">
        <v>4745</v>
      </c>
      <c r="F2274" s="14" t="s">
        <v>26</v>
      </c>
      <c r="G2274" s="13" t="s">
        <v>5932</v>
      </c>
      <c r="H2274" s="13" t="s">
        <v>5933</v>
      </c>
      <c r="I2274" s="13" t="s">
        <v>133</v>
      </c>
      <c r="J2274" s="15">
        <v>417000</v>
      </c>
      <c r="K2274" s="15">
        <v>354450</v>
      </c>
      <c r="L2274" s="16">
        <v>41640</v>
      </c>
      <c r="M2274" s="16">
        <v>43646</v>
      </c>
      <c r="N2274" s="12" t="str">
        <f>VLOOKUP(C2274,[1]Sheet1!$D:$R,15,0)</f>
        <v>20 Opieka zdrowotna</v>
      </c>
      <c r="O2274" s="17" t="s">
        <v>52</v>
      </c>
    </row>
    <row r="2275" spans="1:15" ht="67.5" x14ac:dyDescent="0.25">
      <c r="A2275" s="8" t="s">
        <v>6654</v>
      </c>
      <c r="B2275" s="13" t="s">
        <v>6655</v>
      </c>
      <c r="C2275" s="12" t="s">
        <v>6656</v>
      </c>
      <c r="D2275" s="12" t="s">
        <v>6657</v>
      </c>
      <c r="E2275" s="14" t="s">
        <v>4745</v>
      </c>
      <c r="F2275" s="14" t="s">
        <v>26</v>
      </c>
      <c r="G2275" s="13" t="s">
        <v>5932</v>
      </c>
      <c r="H2275" s="13" t="s">
        <v>5933</v>
      </c>
      <c r="I2275" s="13" t="s">
        <v>133</v>
      </c>
      <c r="J2275" s="15">
        <v>295500</v>
      </c>
      <c r="K2275" s="15">
        <v>251175</v>
      </c>
      <c r="L2275" s="16">
        <v>41640</v>
      </c>
      <c r="M2275" s="16">
        <v>43496</v>
      </c>
      <c r="N2275" s="12" t="str">
        <f>VLOOKUP(C2275,[1]Sheet1!$D:$R,15,0)</f>
        <v>20 Opieka zdrowotna</v>
      </c>
      <c r="O2275" s="17" t="s">
        <v>52</v>
      </c>
    </row>
    <row r="2276" spans="1:15" ht="67.5" x14ac:dyDescent="0.25">
      <c r="A2276" s="8" t="s">
        <v>6658</v>
      </c>
      <c r="B2276" s="13" t="s">
        <v>6659</v>
      </c>
      <c r="C2276" s="12" t="s">
        <v>6660</v>
      </c>
      <c r="D2276" s="12" t="s">
        <v>6661</v>
      </c>
      <c r="E2276" s="14" t="s">
        <v>4745</v>
      </c>
      <c r="F2276" s="14" t="s">
        <v>26</v>
      </c>
      <c r="G2276" s="13" t="s">
        <v>5932</v>
      </c>
      <c r="H2276" s="13" t="s">
        <v>5933</v>
      </c>
      <c r="I2276" s="13" t="s">
        <v>133</v>
      </c>
      <c r="J2276" s="15">
        <v>340000</v>
      </c>
      <c r="K2276" s="15">
        <v>289000</v>
      </c>
      <c r="L2276" s="16">
        <v>41640</v>
      </c>
      <c r="M2276" s="16">
        <v>43585</v>
      </c>
      <c r="N2276" s="12" t="str">
        <f>VLOOKUP(C2276,[1]Sheet1!$D:$R,15,0)</f>
        <v>20 Opieka zdrowotna</v>
      </c>
      <c r="O2276" s="17" t="s">
        <v>52</v>
      </c>
    </row>
    <row r="2277" spans="1:15" ht="67.5" x14ac:dyDescent="0.25">
      <c r="A2277" s="8" t="s">
        <v>6662</v>
      </c>
      <c r="B2277" s="13" t="s">
        <v>6663</v>
      </c>
      <c r="C2277" s="12" t="s">
        <v>6664</v>
      </c>
      <c r="D2277" s="12" t="s">
        <v>6456</v>
      </c>
      <c r="E2277" s="14" t="s">
        <v>4745</v>
      </c>
      <c r="F2277" s="14" t="s">
        <v>26</v>
      </c>
      <c r="G2277" s="13" t="s">
        <v>5932</v>
      </c>
      <c r="H2277" s="13" t="s">
        <v>5933</v>
      </c>
      <c r="I2277" s="13" t="s">
        <v>133</v>
      </c>
      <c r="J2277" s="15">
        <v>413250</v>
      </c>
      <c r="K2277" s="15">
        <v>351262.5</v>
      </c>
      <c r="L2277" s="16">
        <v>41640</v>
      </c>
      <c r="M2277" s="16">
        <v>43738</v>
      </c>
      <c r="N2277" s="12" t="str">
        <f>VLOOKUP(C2277,[1]Sheet1!$D:$R,15,0)</f>
        <v>20 Opieka zdrowotna</v>
      </c>
      <c r="O2277" s="17" t="s">
        <v>30</v>
      </c>
    </row>
    <row r="2278" spans="1:15" ht="67.5" x14ac:dyDescent="0.25">
      <c r="A2278" s="8" t="s">
        <v>6665</v>
      </c>
      <c r="B2278" s="13" t="s">
        <v>6666</v>
      </c>
      <c r="C2278" s="12" t="s">
        <v>6667</v>
      </c>
      <c r="D2278" s="12" t="s">
        <v>9031</v>
      </c>
      <c r="E2278" s="14" t="s">
        <v>4745</v>
      </c>
      <c r="F2278" s="14" t="s">
        <v>26</v>
      </c>
      <c r="G2278" s="13" t="s">
        <v>5932</v>
      </c>
      <c r="H2278" s="13" t="s">
        <v>5933</v>
      </c>
      <c r="I2278" s="13" t="s">
        <v>133</v>
      </c>
      <c r="J2278" s="15">
        <v>348500</v>
      </c>
      <c r="K2278" s="15">
        <v>296225</v>
      </c>
      <c r="L2278" s="16">
        <v>41640</v>
      </c>
      <c r="M2278" s="16">
        <v>43646</v>
      </c>
      <c r="N2278" s="12" t="str">
        <f>VLOOKUP(C2278,[1]Sheet1!$D:$R,15,0)</f>
        <v>20 Opieka zdrowotna</v>
      </c>
      <c r="O2278" s="17" t="s">
        <v>30</v>
      </c>
    </row>
    <row r="2279" spans="1:15" ht="67.5" x14ac:dyDescent="0.25">
      <c r="A2279" s="8" t="s">
        <v>6668</v>
      </c>
      <c r="B2279" s="13" t="s">
        <v>6669</v>
      </c>
      <c r="C2279" s="12" t="s">
        <v>6670</v>
      </c>
      <c r="D2279" s="12" t="s">
        <v>6429</v>
      </c>
      <c r="E2279" s="14" t="s">
        <v>4745</v>
      </c>
      <c r="F2279" s="14" t="s">
        <v>26</v>
      </c>
      <c r="G2279" s="13" t="s">
        <v>5932</v>
      </c>
      <c r="H2279" s="13" t="s">
        <v>5933</v>
      </c>
      <c r="I2279" s="13" t="s">
        <v>133</v>
      </c>
      <c r="J2279" s="15">
        <v>405000</v>
      </c>
      <c r="K2279" s="15">
        <v>344250</v>
      </c>
      <c r="L2279" s="16">
        <v>41640</v>
      </c>
      <c r="M2279" s="16">
        <v>43646</v>
      </c>
      <c r="N2279" s="12" t="str">
        <f>VLOOKUP(C2279,[1]Sheet1!$D:$R,15,0)</f>
        <v>20 Opieka zdrowotna</v>
      </c>
      <c r="O2279" s="17" t="s">
        <v>52</v>
      </c>
    </row>
    <row r="2280" spans="1:15" ht="67.5" x14ac:dyDescent="0.25">
      <c r="A2280" s="8" t="s">
        <v>6671</v>
      </c>
      <c r="B2280" s="13" t="s">
        <v>6672</v>
      </c>
      <c r="C2280" s="12" t="s">
        <v>6673</v>
      </c>
      <c r="D2280" s="12" t="s">
        <v>6674</v>
      </c>
      <c r="E2280" s="14" t="s">
        <v>4745</v>
      </c>
      <c r="F2280" s="14" t="s">
        <v>26</v>
      </c>
      <c r="G2280" s="13" t="s">
        <v>5932</v>
      </c>
      <c r="H2280" s="13" t="s">
        <v>5933</v>
      </c>
      <c r="I2280" s="13" t="s">
        <v>133</v>
      </c>
      <c r="J2280" s="15">
        <v>500000</v>
      </c>
      <c r="K2280" s="15">
        <v>425000</v>
      </c>
      <c r="L2280" s="16">
        <v>41640</v>
      </c>
      <c r="M2280" s="16">
        <v>43646</v>
      </c>
      <c r="N2280" s="12" t="str">
        <f>VLOOKUP(C2280,[1]Sheet1!$D:$R,15,0)</f>
        <v>20 Opieka zdrowotna</v>
      </c>
      <c r="O2280" s="17" t="s">
        <v>30</v>
      </c>
    </row>
    <row r="2281" spans="1:15" ht="67.5" x14ac:dyDescent="0.25">
      <c r="A2281" s="8" t="s">
        <v>6675</v>
      </c>
      <c r="B2281" s="13" t="s">
        <v>6676</v>
      </c>
      <c r="C2281" s="12" t="s">
        <v>6677</v>
      </c>
      <c r="D2281" s="12" t="s">
        <v>6678</v>
      </c>
      <c r="E2281" s="14" t="s">
        <v>4745</v>
      </c>
      <c r="F2281" s="14" t="s">
        <v>26</v>
      </c>
      <c r="G2281" s="13" t="s">
        <v>5932</v>
      </c>
      <c r="H2281" s="13" t="s">
        <v>5933</v>
      </c>
      <c r="I2281" s="13" t="s">
        <v>133</v>
      </c>
      <c r="J2281" s="15">
        <v>252000</v>
      </c>
      <c r="K2281" s="15">
        <v>214200</v>
      </c>
      <c r="L2281" s="16">
        <v>41640</v>
      </c>
      <c r="M2281" s="16">
        <v>43646</v>
      </c>
      <c r="N2281" s="12" t="str">
        <f>VLOOKUP(C2281,[1]Sheet1!$D:$R,15,0)</f>
        <v>20 Opieka zdrowotna</v>
      </c>
      <c r="O2281" s="17" t="s">
        <v>30</v>
      </c>
    </row>
    <row r="2282" spans="1:15" ht="67.5" x14ac:dyDescent="0.25">
      <c r="A2282" s="8" t="s">
        <v>6679</v>
      </c>
      <c r="B2282" s="13" t="s">
        <v>6680</v>
      </c>
      <c r="C2282" s="12" t="s">
        <v>6681</v>
      </c>
      <c r="D2282" s="12" t="s">
        <v>6261</v>
      </c>
      <c r="E2282" s="14" t="s">
        <v>4745</v>
      </c>
      <c r="F2282" s="14" t="s">
        <v>26</v>
      </c>
      <c r="G2282" s="13" t="s">
        <v>5932</v>
      </c>
      <c r="H2282" s="13" t="s">
        <v>5933</v>
      </c>
      <c r="I2282" s="13" t="s">
        <v>133</v>
      </c>
      <c r="J2282" s="15">
        <v>374755</v>
      </c>
      <c r="K2282" s="15">
        <v>299804</v>
      </c>
      <c r="L2282" s="16">
        <v>41640</v>
      </c>
      <c r="M2282" s="16">
        <v>43646</v>
      </c>
      <c r="N2282" s="12" t="str">
        <f>VLOOKUP(C2282,[1]Sheet1!$D:$R,15,0)</f>
        <v>20 Opieka zdrowotna</v>
      </c>
      <c r="O2282" s="17" t="s">
        <v>30</v>
      </c>
    </row>
    <row r="2283" spans="1:15" ht="67.5" x14ac:dyDescent="0.25">
      <c r="A2283" s="8" t="s">
        <v>6682</v>
      </c>
      <c r="B2283" s="13" t="s">
        <v>6683</v>
      </c>
      <c r="C2283" s="12" t="s">
        <v>6684</v>
      </c>
      <c r="D2283" s="12" t="s">
        <v>6257</v>
      </c>
      <c r="E2283" s="14" t="s">
        <v>4745</v>
      </c>
      <c r="F2283" s="14" t="s">
        <v>26</v>
      </c>
      <c r="G2283" s="13" t="s">
        <v>5932</v>
      </c>
      <c r="H2283" s="13" t="s">
        <v>5933</v>
      </c>
      <c r="I2283" s="13" t="s">
        <v>133</v>
      </c>
      <c r="J2283" s="15">
        <v>485000</v>
      </c>
      <c r="K2283" s="15">
        <v>412250</v>
      </c>
      <c r="L2283" s="16">
        <v>41640</v>
      </c>
      <c r="M2283" s="16">
        <v>43646</v>
      </c>
      <c r="N2283" s="12" t="str">
        <f>VLOOKUP(C2283,[1]Sheet1!$D:$R,15,0)</f>
        <v>20 Opieka zdrowotna</v>
      </c>
      <c r="O2283" s="17" t="s">
        <v>52</v>
      </c>
    </row>
    <row r="2284" spans="1:15" ht="67.5" x14ac:dyDescent="0.25">
      <c r="A2284" s="8" t="s">
        <v>6685</v>
      </c>
      <c r="B2284" s="13" t="s">
        <v>6686</v>
      </c>
      <c r="C2284" s="12" t="s">
        <v>6687</v>
      </c>
      <c r="D2284" s="12" t="s">
        <v>6073</v>
      </c>
      <c r="E2284" s="14" t="s">
        <v>4745</v>
      </c>
      <c r="F2284" s="14" t="s">
        <v>26</v>
      </c>
      <c r="G2284" s="13" t="s">
        <v>5932</v>
      </c>
      <c r="H2284" s="13" t="s">
        <v>5933</v>
      </c>
      <c r="I2284" s="13" t="s">
        <v>133</v>
      </c>
      <c r="J2284" s="15">
        <v>380000</v>
      </c>
      <c r="K2284" s="15">
        <v>323000</v>
      </c>
      <c r="L2284" s="16">
        <v>41640</v>
      </c>
      <c r="M2284" s="16">
        <v>43677</v>
      </c>
      <c r="N2284" s="12" t="str">
        <f>VLOOKUP(C2284,[1]Sheet1!$D:$R,15,0)</f>
        <v>20 Opieka zdrowotna</v>
      </c>
      <c r="O2284" s="17" t="s">
        <v>30</v>
      </c>
    </row>
    <row r="2285" spans="1:15" ht="78.75" x14ac:dyDescent="0.25">
      <c r="A2285" s="8" t="s">
        <v>6688</v>
      </c>
      <c r="B2285" s="13" t="s">
        <v>6689</v>
      </c>
      <c r="C2285" s="12" t="s">
        <v>6690</v>
      </c>
      <c r="D2285" s="12" t="s">
        <v>6691</v>
      </c>
      <c r="E2285" s="14" t="s">
        <v>4745</v>
      </c>
      <c r="F2285" s="14" t="s">
        <v>26</v>
      </c>
      <c r="G2285" s="13" t="s">
        <v>5932</v>
      </c>
      <c r="H2285" s="13" t="s">
        <v>5933</v>
      </c>
      <c r="I2285" s="13" t="s">
        <v>133</v>
      </c>
      <c r="J2285" s="15">
        <v>416185.84</v>
      </c>
      <c r="K2285" s="15">
        <v>353757.96</v>
      </c>
      <c r="L2285" s="16">
        <v>41640</v>
      </c>
      <c r="M2285" s="16">
        <v>43646</v>
      </c>
      <c r="N2285" s="12" t="str">
        <f>VLOOKUP(C2285,[1]Sheet1!$D:$R,15,0)</f>
        <v>20 Opieka zdrowotna</v>
      </c>
      <c r="O2285" s="17" t="s">
        <v>52</v>
      </c>
    </row>
    <row r="2286" spans="1:15" ht="123.75" x14ac:dyDescent="0.25">
      <c r="A2286" s="8" t="s">
        <v>6692</v>
      </c>
      <c r="B2286" s="13" t="s">
        <v>6693</v>
      </c>
      <c r="C2286" s="12" t="s">
        <v>6694</v>
      </c>
      <c r="D2286" s="12" t="s">
        <v>6695</v>
      </c>
      <c r="E2286" s="14" t="s">
        <v>4745</v>
      </c>
      <c r="F2286" s="14" t="s">
        <v>26</v>
      </c>
      <c r="G2286" s="13" t="s">
        <v>5932</v>
      </c>
      <c r="H2286" s="13" t="s">
        <v>5933</v>
      </c>
      <c r="I2286" s="13" t="s">
        <v>133</v>
      </c>
      <c r="J2286" s="15">
        <v>400000</v>
      </c>
      <c r="K2286" s="15">
        <v>320000</v>
      </c>
      <c r="L2286" s="16">
        <v>41640</v>
      </c>
      <c r="M2286" s="16">
        <v>43738</v>
      </c>
      <c r="N2286" s="12" t="str">
        <f>VLOOKUP(C2286,[1]Sheet1!$D:$R,15,0)</f>
        <v>20 Opieka zdrowotna</v>
      </c>
      <c r="O2286" s="17" t="s">
        <v>52</v>
      </c>
    </row>
    <row r="2287" spans="1:15" ht="78.75" x14ac:dyDescent="0.25">
      <c r="A2287" s="8" t="s">
        <v>6696</v>
      </c>
      <c r="B2287" s="13" t="s">
        <v>6697</v>
      </c>
      <c r="C2287" s="12" t="s">
        <v>6698</v>
      </c>
      <c r="D2287" s="12" t="s">
        <v>6699</v>
      </c>
      <c r="E2287" s="14" t="s">
        <v>4745</v>
      </c>
      <c r="F2287" s="14" t="s">
        <v>26</v>
      </c>
      <c r="G2287" s="13" t="s">
        <v>5932</v>
      </c>
      <c r="H2287" s="13" t="s">
        <v>5933</v>
      </c>
      <c r="I2287" s="13" t="s">
        <v>133</v>
      </c>
      <c r="J2287" s="15">
        <v>397050</v>
      </c>
      <c r="K2287" s="15">
        <v>337492.5</v>
      </c>
      <c r="L2287" s="16">
        <v>41640</v>
      </c>
      <c r="M2287" s="16">
        <v>43555</v>
      </c>
      <c r="N2287" s="12" t="str">
        <f>VLOOKUP(C2287,[1]Sheet1!$D:$R,15,0)</f>
        <v>20 Opieka zdrowotna</v>
      </c>
      <c r="O2287" s="17" t="s">
        <v>52</v>
      </c>
    </row>
    <row r="2288" spans="1:15" ht="67.5" x14ac:dyDescent="0.25">
      <c r="A2288" s="8" t="s">
        <v>6700</v>
      </c>
      <c r="B2288" s="13" t="s">
        <v>6701</v>
      </c>
      <c r="C2288" s="12" t="s">
        <v>6702</v>
      </c>
      <c r="D2288" s="12" t="s">
        <v>6703</v>
      </c>
      <c r="E2288" s="14" t="s">
        <v>4745</v>
      </c>
      <c r="F2288" s="14" t="s">
        <v>26</v>
      </c>
      <c r="G2288" s="13" t="s">
        <v>5932</v>
      </c>
      <c r="H2288" s="13" t="s">
        <v>5933</v>
      </c>
      <c r="I2288" s="13" t="s">
        <v>133</v>
      </c>
      <c r="J2288" s="15">
        <v>338277.8</v>
      </c>
      <c r="K2288" s="15">
        <v>287536.13</v>
      </c>
      <c r="L2288" s="16">
        <v>41640</v>
      </c>
      <c r="M2288" s="16">
        <v>43708</v>
      </c>
      <c r="N2288" s="12" t="str">
        <f>VLOOKUP(C2288,[1]Sheet1!$D:$R,15,0)</f>
        <v>20 Opieka zdrowotna</v>
      </c>
      <c r="O2288" s="17" t="s">
        <v>52</v>
      </c>
    </row>
    <row r="2289" spans="1:15" ht="67.5" x14ac:dyDescent="0.25">
      <c r="A2289" s="8" t="s">
        <v>6704</v>
      </c>
      <c r="B2289" s="13" t="s">
        <v>6705</v>
      </c>
      <c r="C2289" s="12" t="s">
        <v>6706</v>
      </c>
      <c r="D2289" s="12" t="s">
        <v>6707</v>
      </c>
      <c r="E2289" s="14" t="s">
        <v>4745</v>
      </c>
      <c r="F2289" s="14" t="s">
        <v>26</v>
      </c>
      <c r="G2289" s="13" t="s">
        <v>5932</v>
      </c>
      <c r="H2289" s="13" t="s">
        <v>5933</v>
      </c>
      <c r="I2289" s="13" t="s">
        <v>133</v>
      </c>
      <c r="J2289" s="15">
        <v>364500</v>
      </c>
      <c r="K2289" s="15">
        <v>309825</v>
      </c>
      <c r="L2289" s="16">
        <v>41640</v>
      </c>
      <c r="M2289" s="16">
        <v>43646</v>
      </c>
      <c r="N2289" s="12" t="str">
        <f>VLOOKUP(C2289,[1]Sheet1!$D:$R,15,0)</f>
        <v>20 Opieka zdrowotna</v>
      </c>
      <c r="O2289" s="17" t="s">
        <v>52</v>
      </c>
    </row>
    <row r="2290" spans="1:15" ht="78.75" x14ac:dyDescent="0.25">
      <c r="A2290" s="8" t="s">
        <v>6708</v>
      </c>
      <c r="B2290" s="13" t="s">
        <v>6709</v>
      </c>
      <c r="C2290" s="12" t="s">
        <v>6710</v>
      </c>
      <c r="D2290" s="12" t="s">
        <v>5999</v>
      </c>
      <c r="E2290" s="14" t="s">
        <v>4745</v>
      </c>
      <c r="F2290" s="14" t="s">
        <v>26</v>
      </c>
      <c r="G2290" s="13" t="s">
        <v>5932</v>
      </c>
      <c r="H2290" s="13" t="s">
        <v>5933</v>
      </c>
      <c r="I2290" s="13" t="s">
        <v>133</v>
      </c>
      <c r="J2290" s="15">
        <v>437459.72</v>
      </c>
      <c r="K2290" s="15">
        <v>371840.76</v>
      </c>
      <c r="L2290" s="16">
        <v>41640</v>
      </c>
      <c r="M2290" s="16">
        <v>43646</v>
      </c>
      <c r="N2290" s="12" t="str">
        <f>VLOOKUP(C2290,[1]Sheet1!$D:$R,15,0)</f>
        <v>20 Opieka zdrowotna</v>
      </c>
      <c r="O2290" s="17" t="s">
        <v>52</v>
      </c>
    </row>
    <row r="2291" spans="1:15" ht="67.5" x14ac:dyDescent="0.25">
      <c r="A2291" s="8" t="s">
        <v>6711</v>
      </c>
      <c r="B2291" s="13" t="s">
        <v>6712</v>
      </c>
      <c r="C2291" s="12" t="s">
        <v>6713</v>
      </c>
      <c r="D2291" s="12" t="s">
        <v>6042</v>
      </c>
      <c r="E2291" s="14" t="s">
        <v>4745</v>
      </c>
      <c r="F2291" s="14" t="s">
        <v>26</v>
      </c>
      <c r="G2291" s="13" t="s">
        <v>5932</v>
      </c>
      <c r="H2291" s="13" t="s">
        <v>5933</v>
      </c>
      <c r="I2291" s="13" t="s">
        <v>133</v>
      </c>
      <c r="J2291" s="15">
        <v>470000</v>
      </c>
      <c r="K2291" s="15">
        <v>399500</v>
      </c>
      <c r="L2291" s="16">
        <v>41640</v>
      </c>
      <c r="M2291" s="16">
        <v>43646</v>
      </c>
      <c r="N2291" s="12" t="str">
        <f>VLOOKUP(C2291,[1]Sheet1!$D:$R,15,0)</f>
        <v>20 Opieka zdrowotna</v>
      </c>
      <c r="O2291" s="17" t="s">
        <v>52</v>
      </c>
    </row>
    <row r="2292" spans="1:15" ht="123.75" x14ac:dyDescent="0.25">
      <c r="A2292" s="8" t="s">
        <v>6714</v>
      </c>
      <c r="B2292" s="13" t="s">
        <v>6715</v>
      </c>
      <c r="C2292" s="12" t="s">
        <v>6716</v>
      </c>
      <c r="D2292" s="12" t="s">
        <v>6521</v>
      </c>
      <c r="E2292" s="14" t="s">
        <v>4745</v>
      </c>
      <c r="F2292" s="14" t="s">
        <v>26</v>
      </c>
      <c r="G2292" s="13" t="s">
        <v>5932</v>
      </c>
      <c r="H2292" s="13" t="s">
        <v>5933</v>
      </c>
      <c r="I2292" s="13" t="s">
        <v>133</v>
      </c>
      <c r="J2292" s="15">
        <v>500000</v>
      </c>
      <c r="K2292" s="15">
        <v>425000</v>
      </c>
      <c r="L2292" s="16">
        <v>41640</v>
      </c>
      <c r="M2292" s="16">
        <v>43738</v>
      </c>
      <c r="N2292" s="12" t="str">
        <f>VLOOKUP(C2292,[1]Sheet1!$D:$R,15,0)</f>
        <v>20 Opieka zdrowotna</v>
      </c>
      <c r="O2292" s="17" t="s">
        <v>52</v>
      </c>
    </row>
    <row r="2293" spans="1:15" ht="90" x14ac:dyDescent="0.25">
      <c r="A2293" s="8" t="s">
        <v>6717</v>
      </c>
      <c r="B2293" s="13" t="s">
        <v>6718</v>
      </c>
      <c r="C2293" s="12" t="s">
        <v>6719</v>
      </c>
      <c r="D2293" s="12" t="s">
        <v>6052</v>
      </c>
      <c r="E2293" s="14" t="s">
        <v>4745</v>
      </c>
      <c r="F2293" s="14" t="s">
        <v>26</v>
      </c>
      <c r="G2293" s="13" t="s">
        <v>5932</v>
      </c>
      <c r="H2293" s="13" t="s">
        <v>5933</v>
      </c>
      <c r="I2293" s="13" t="s">
        <v>133</v>
      </c>
      <c r="J2293" s="15">
        <v>358900</v>
      </c>
      <c r="K2293" s="15">
        <v>287120</v>
      </c>
      <c r="L2293" s="16">
        <v>41640</v>
      </c>
      <c r="M2293" s="16">
        <v>43524</v>
      </c>
      <c r="N2293" s="12" t="str">
        <f>VLOOKUP(C2293,[1]Sheet1!$D:$R,15,0)</f>
        <v>20 Opieka zdrowotna</v>
      </c>
      <c r="O2293" s="17" t="s">
        <v>52</v>
      </c>
    </row>
    <row r="2294" spans="1:15" ht="123.75" x14ac:dyDescent="0.25">
      <c r="A2294" s="8" t="s">
        <v>6720</v>
      </c>
      <c r="B2294" s="13" t="s">
        <v>6721</v>
      </c>
      <c r="C2294" s="12" t="s">
        <v>6722</v>
      </c>
      <c r="D2294" s="12" t="s">
        <v>6723</v>
      </c>
      <c r="E2294" s="14" t="s">
        <v>4745</v>
      </c>
      <c r="F2294" s="14" t="s">
        <v>26</v>
      </c>
      <c r="G2294" s="13" t="s">
        <v>5932</v>
      </c>
      <c r="H2294" s="13" t="s">
        <v>5933</v>
      </c>
      <c r="I2294" s="13" t="s">
        <v>133</v>
      </c>
      <c r="J2294" s="15">
        <v>402400</v>
      </c>
      <c r="K2294" s="15">
        <v>342040</v>
      </c>
      <c r="L2294" s="16">
        <v>41640</v>
      </c>
      <c r="M2294" s="16">
        <v>43646</v>
      </c>
      <c r="N2294" s="12" t="str">
        <f>VLOOKUP(C2294,[1]Sheet1!$D:$R,15,0)</f>
        <v>20 Opieka zdrowotna</v>
      </c>
      <c r="O2294" s="17" t="s">
        <v>52</v>
      </c>
    </row>
    <row r="2295" spans="1:15" ht="67.5" x14ac:dyDescent="0.25">
      <c r="A2295" s="8" t="s">
        <v>6724</v>
      </c>
      <c r="B2295" s="13" t="s">
        <v>6725</v>
      </c>
      <c r="C2295" s="12" t="s">
        <v>6726</v>
      </c>
      <c r="D2295" s="12" t="s">
        <v>6727</v>
      </c>
      <c r="E2295" s="14" t="s">
        <v>4745</v>
      </c>
      <c r="F2295" s="14" t="s">
        <v>26</v>
      </c>
      <c r="G2295" s="13" t="s">
        <v>5932</v>
      </c>
      <c r="H2295" s="13" t="s">
        <v>5933</v>
      </c>
      <c r="I2295" s="13" t="s">
        <v>133</v>
      </c>
      <c r="J2295" s="15">
        <v>241100</v>
      </c>
      <c r="K2295" s="15">
        <v>204935</v>
      </c>
      <c r="L2295" s="16">
        <v>41640</v>
      </c>
      <c r="M2295" s="16">
        <v>43646</v>
      </c>
      <c r="N2295" s="12" t="str">
        <f>VLOOKUP(C2295,[1]Sheet1!$D:$R,15,0)</f>
        <v>20 Opieka zdrowotna</v>
      </c>
      <c r="O2295" s="17" t="s">
        <v>52</v>
      </c>
    </row>
    <row r="2296" spans="1:15" ht="67.5" x14ac:dyDescent="0.25">
      <c r="A2296" s="8" t="s">
        <v>6728</v>
      </c>
      <c r="B2296" s="13" t="s">
        <v>6729</v>
      </c>
      <c r="C2296" s="12" t="s">
        <v>6730</v>
      </c>
      <c r="D2296" s="12" t="s">
        <v>6204</v>
      </c>
      <c r="E2296" s="14" t="s">
        <v>4745</v>
      </c>
      <c r="F2296" s="14" t="s">
        <v>26</v>
      </c>
      <c r="G2296" s="13" t="s">
        <v>5932</v>
      </c>
      <c r="H2296" s="13" t="s">
        <v>5933</v>
      </c>
      <c r="I2296" s="13" t="s">
        <v>133</v>
      </c>
      <c r="J2296" s="15">
        <v>405000</v>
      </c>
      <c r="K2296" s="15">
        <v>344250</v>
      </c>
      <c r="L2296" s="16">
        <v>41640</v>
      </c>
      <c r="M2296" s="16">
        <v>43738</v>
      </c>
      <c r="N2296" s="12" t="str">
        <f>VLOOKUP(C2296,[1]Sheet1!$D:$R,15,0)</f>
        <v>20 Opieka zdrowotna</v>
      </c>
      <c r="O2296" s="17" t="s">
        <v>52</v>
      </c>
    </row>
    <row r="2297" spans="1:15" ht="90" x14ac:dyDescent="0.25">
      <c r="A2297" s="8" t="s">
        <v>6731</v>
      </c>
      <c r="B2297" s="13" t="s">
        <v>6732</v>
      </c>
      <c r="C2297" s="12" t="s">
        <v>6733</v>
      </c>
      <c r="D2297" s="12" t="s">
        <v>6321</v>
      </c>
      <c r="E2297" s="14" t="s">
        <v>4745</v>
      </c>
      <c r="F2297" s="14" t="s">
        <v>26</v>
      </c>
      <c r="G2297" s="13" t="s">
        <v>5932</v>
      </c>
      <c r="H2297" s="13" t="s">
        <v>5933</v>
      </c>
      <c r="I2297" s="13" t="s">
        <v>133</v>
      </c>
      <c r="J2297" s="15">
        <v>483760</v>
      </c>
      <c r="K2297" s="15">
        <v>411196</v>
      </c>
      <c r="L2297" s="16">
        <v>41640</v>
      </c>
      <c r="M2297" s="16">
        <v>43646</v>
      </c>
      <c r="N2297" s="12" t="str">
        <f>VLOOKUP(C2297,[1]Sheet1!$D:$R,15,0)</f>
        <v>20 Opieka zdrowotna</v>
      </c>
      <c r="O2297" s="17" t="s">
        <v>52</v>
      </c>
    </row>
    <row r="2298" spans="1:15" ht="67.5" x14ac:dyDescent="0.25">
      <c r="A2298" s="8" t="s">
        <v>6734</v>
      </c>
      <c r="B2298" s="13" t="s">
        <v>6735</v>
      </c>
      <c r="C2298" s="12" t="s">
        <v>6736</v>
      </c>
      <c r="D2298" s="12" t="s">
        <v>6737</v>
      </c>
      <c r="E2298" s="14" t="s">
        <v>4745</v>
      </c>
      <c r="F2298" s="14" t="s">
        <v>26</v>
      </c>
      <c r="G2298" s="13" t="s">
        <v>5932</v>
      </c>
      <c r="H2298" s="13" t="s">
        <v>5933</v>
      </c>
      <c r="I2298" s="13" t="s">
        <v>133</v>
      </c>
      <c r="J2298" s="15">
        <v>500000</v>
      </c>
      <c r="K2298" s="15">
        <v>425000</v>
      </c>
      <c r="L2298" s="16">
        <v>41640</v>
      </c>
      <c r="M2298" s="16">
        <v>43646</v>
      </c>
      <c r="N2298" s="12" t="str">
        <f>VLOOKUP(C2298,[1]Sheet1!$D:$R,15,0)</f>
        <v>20 Opieka zdrowotna</v>
      </c>
      <c r="O2298" s="17" t="s">
        <v>52</v>
      </c>
    </row>
    <row r="2299" spans="1:15" ht="67.5" x14ac:dyDescent="0.25">
      <c r="A2299" s="8" t="s">
        <v>6738</v>
      </c>
      <c r="B2299" s="13" t="s">
        <v>6739</v>
      </c>
      <c r="C2299" s="12" t="s">
        <v>6740</v>
      </c>
      <c r="D2299" s="12" t="s">
        <v>6440</v>
      </c>
      <c r="E2299" s="14" t="s">
        <v>4745</v>
      </c>
      <c r="F2299" s="14" t="s">
        <v>26</v>
      </c>
      <c r="G2299" s="13" t="s">
        <v>5932</v>
      </c>
      <c r="H2299" s="13" t="s">
        <v>5933</v>
      </c>
      <c r="I2299" s="13" t="s">
        <v>133</v>
      </c>
      <c r="J2299" s="15">
        <v>353500</v>
      </c>
      <c r="K2299" s="15">
        <v>300475</v>
      </c>
      <c r="L2299" s="16">
        <v>41640</v>
      </c>
      <c r="M2299" s="16">
        <v>43799</v>
      </c>
      <c r="N2299" s="12" t="str">
        <f>VLOOKUP(C2299,[1]Sheet1!$D:$R,15,0)</f>
        <v>20 Opieka zdrowotna</v>
      </c>
      <c r="O2299" s="17" t="s">
        <v>52</v>
      </c>
    </row>
    <row r="2300" spans="1:15" ht="67.5" x14ac:dyDescent="0.25">
      <c r="A2300" s="8" t="s">
        <v>6741</v>
      </c>
      <c r="B2300" s="13" t="s">
        <v>6742</v>
      </c>
      <c r="C2300" s="12" t="s">
        <v>6743</v>
      </c>
      <c r="D2300" s="12" t="s">
        <v>6744</v>
      </c>
      <c r="E2300" s="14" t="s">
        <v>4745</v>
      </c>
      <c r="F2300" s="14" t="s">
        <v>26</v>
      </c>
      <c r="G2300" s="13" t="s">
        <v>5932</v>
      </c>
      <c r="H2300" s="13" t="s">
        <v>5933</v>
      </c>
      <c r="I2300" s="13" t="s">
        <v>133</v>
      </c>
      <c r="J2300" s="15">
        <v>498200</v>
      </c>
      <c r="K2300" s="15">
        <v>398560</v>
      </c>
      <c r="L2300" s="16">
        <v>41640</v>
      </c>
      <c r="M2300" s="16">
        <v>43830</v>
      </c>
      <c r="N2300" s="12" t="str">
        <f>VLOOKUP(C2300,[1]Sheet1!$D:$R,15,0)</f>
        <v>20 Opieka zdrowotna</v>
      </c>
      <c r="O2300" s="17" t="s">
        <v>52</v>
      </c>
    </row>
    <row r="2301" spans="1:15" ht="101.25" x14ac:dyDescent="0.25">
      <c r="A2301" s="8" t="s">
        <v>6745</v>
      </c>
      <c r="B2301" s="13" t="s">
        <v>6746</v>
      </c>
      <c r="C2301" s="12" t="s">
        <v>6747</v>
      </c>
      <c r="D2301" s="12" t="s">
        <v>6748</v>
      </c>
      <c r="E2301" s="14" t="s">
        <v>4745</v>
      </c>
      <c r="F2301" s="14" t="s">
        <v>26</v>
      </c>
      <c r="G2301" s="13" t="s">
        <v>5932</v>
      </c>
      <c r="H2301" s="13" t="s">
        <v>5933</v>
      </c>
      <c r="I2301" s="13" t="s">
        <v>133</v>
      </c>
      <c r="J2301" s="15">
        <v>337700</v>
      </c>
      <c r="K2301" s="15">
        <v>287045</v>
      </c>
      <c r="L2301" s="16">
        <v>41640</v>
      </c>
      <c r="M2301" s="16">
        <v>43646</v>
      </c>
      <c r="N2301" s="12" t="str">
        <f>VLOOKUP(C2301,[1]Sheet1!$D:$R,15,0)</f>
        <v>20 Opieka zdrowotna</v>
      </c>
      <c r="O2301" s="17" t="s">
        <v>52</v>
      </c>
    </row>
    <row r="2302" spans="1:15" ht="67.5" x14ac:dyDescent="0.25">
      <c r="A2302" s="8" t="s">
        <v>6749</v>
      </c>
      <c r="B2302" s="13" t="s">
        <v>6750</v>
      </c>
      <c r="C2302" s="12" t="s">
        <v>6751</v>
      </c>
      <c r="D2302" s="12" t="s">
        <v>6752</v>
      </c>
      <c r="E2302" s="14" t="s">
        <v>4745</v>
      </c>
      <c r="F2302" s="14" t="s">
        <v>26</v>
      </c>
      <c r="G2302" s="13" t="s">
        <v>5932</v>
      </c>
      <c r="H2302" s="13" t="s">
        <v>5933</v>
      </c>
      <c r="I2302" s="13" t="s">
        <v>133</v>
      </c>
      <c r="J2302" s="15">
        <v>421000</v>
      </c>
      <c r="K2302" s="15">
        <v>357850</v>
      </c>
      <c r="L2302" s="16">
        <v>41640</v>
      </c>
      <c r="M2302" s="16">
        <v>43616</v>
      </c>
      <c r="N2302" s="12" t="str">
        <f>VLOOKUP(C2302,[1]Sheet1!$D:$R,15,0)</f>
        <v>20 Opieka zdrowotna</v>
      </c>
      <c r="O2302" s="17" t="s">
        <v>52</v>
      </c>
    </row>
    <row r="2303" spans="1:15" ht="67.5" x14ac:dyDescent="0.25">
      <c r="A2303" s="8" t="s">
        <v>6753</v>
      </c>
      <c r="B2303" s="13" t="s">
        <v>6754</v>
      </c>
      <c r="C2303" s="12" t="s">
        <v>6755</v>
      </c>
      <c r="D2303" s="12" t="s">
        <v>6551</v>
      </c>
      <c r="E2303" s="14" t="s">
        <v>4745</v>
      </c>
      <c r="F2303" s="14" t="s">
        <v>26</v>
      </c>
      <c r="G2303" s="13" t="s">
        <v>5932</v>
      </c>
      <c r="H2303" s="13" t="s">
        <v>5933</v>
      </c>
      <c r="I2303" s="13" t="s">
        <v>133</v>
      </c>
      <c r="J2303" s="15">
        <v>296000</v>
      </c>
      <c r="K2303" s="15">
        <v>236800</v>
      </c>
      <c r="L2303" s="16">
        <v>41640</v>
      </c>
      <c r="M2303" s="16">
        <v>43646</v>
      </c>
      <c r="N2303" s="12" t="str">
        <f>VLOOKUP(C2303,[1]Sheet1!$D:$R,15,0)</f>
        <v>20 Opieka zdrowotna</v>
      </c>
      <c r="O2303" s="17" t="s">
        <v>52</v>
      </c>
    </row>
    <row r="2304" spans="1:15" ht="202.5" x14ac:dyDescent="0.25">
      <c r="A2304" s="8" t="s">
        <v>6756</v>
      </c>
      <c r="B2304" s="13" t="s">
        <v>6757</v>
      </c>
      <c r="C2304" s="12" t="s">
        <v>6758</v>
      </c>
      <c r="D2304" s="12" t="s">
        <v>6759</v>
      </c>
      <c r="E2304" s="14" t="s">
        <v>4745</v>
      </c>
      <c r="F2304" s="14" t="s">
        <v>26</v>
      </c>
      <c r="G2304" s="13" t="s">
        <v>5932</v>
      </c>
      <c r="H2304" s="13" t="s">
        <v>5933</v>
      </c>
      <c r="I2304" s="13" t="s">
        <v>133</v>
      </c>
      <c r="J2304" s="15">
        <v>379000</v>
      </c>
      <c r="K2304" s="15">
        <v>322150</v>
      </c>
      <c r="L2304" s="16">
        <v>41640</v>
      </c>
      <c r="M2304" s="16">
        <v>43799</v>
      </c>
      <c r="N2304" s="12" t="str">
        <f>VLOOKUP(C2304,[1]Sheet1!$D:$R,15,0)</f>
        <v>20 Opieka zdrowotna</v>
      </c>
      <c r="O2304" s="17" t="s">
        <v>30</v>
      </c>
    </row>
    <row r="2305" spans="1:15" ht="67.5" x14ac:dyDescent="0.25">
      <c r="A2305" s="8" t="s">
        <v>6760</v>
      </c>
      <c r="B2305" s="13" t="s">
        <v>6761</v>
      </c>
      <c r="C2305" s="12" t="s">
        <v>6762</v>
      </c>
      <c r="D2305" s="12" t="s">
        <v>6038</v>
      </c>
      <c r="E2305" s="14" t="s">
        <v>4745</v>
      </c>
      <c r="F2305" s="14" t="s">
        <v>26</v>
      </c>
      <c r="G2305" s="13" t="s">
        <v>5932</v>
      </c>
      <c r="H2305" s="13" t="s">
        <v>5933</v>
      </c>
      <c r="I2305" s="13" t="s">
        <v>133</v>
      </c>
      <c r="J2305" s="15">
        <v>357500</v>
      </c>
      <c r="K2305" s="15">
        <v>303875</v>
      </c>
      <c r="L2305" s="16">
        <v>41640</v>
      </c>
      <c r="M2305" s="16">
        <v>43646</v>
      </c>
      <c r="N2305" s="12" t="str">
        <f>VLOOKUP(C2305,[1]Sheet1!$D:$R,15,0)</f>
        <v>20 Opieka zdrowotna</v>
      </c>
      <c r="O2305" s="17" t="s">
        <v>52</v>
      </c>
    </row>
    <row r="2306" spans="1:15" ht="67.5" x14ac:dyDescent="0.25">
      <c r="A2306" s="8" t="s">
        <v>6763</v>
      </c>
      <c r="B2306" s="13" t="s">
        <v>6764</v>
      </c>
      <c r="C2306" s="12" t="s">
        <v>6765</v>
      </c>
      <c r="D2306" s="12" t="s">
        <v>6339</v>
      </c>
      <c r="E2306" s="14" t="s">
        <v>4745</v>
      </c>
      <c r="F2306" s="14" t="s">
        <v>26</v>
      </c>
      <c r="G2306" s="13" t="s">
        <v>5932</v>
      </c>
      <c r="H2306" s="13" t="s">
        <v>5933</v>
      </c>
      <c r="I2306" s="13" t="s">
        <v>133</v>
      </c>
      <c r="J2306" s="15">
        <v>230225</v>
      </c>
      <c r="K2306" s="15">
        <v>184180</v>
      </c>
      <c r="L2306" s="16">
        <v>41640</v>
      </c>
      <c r="M2306" s="16">
        <v>43646</v>
      </c>
      <c r="N2306" s="12" t="str">
        <f>VLOOKUP(C2306,[1]Sheet1!$D:$R,15,0)</f>
        <v>20 Opieka zdrowotna</v>
      </c>
      <c r="O2306" s="17" t="s">
        <v>52</v>
      </c>
    </row>
    <row r="2307" spans="1:15" ht="67.5" x14ac:dyDescent="0.25">
      <c r="A2307" s="8" t="s">
        <v>6766</v>
      </c>
      <c r="B2307" s="13" t="s">
        <v>6767</v>
      </c>
      <c r="C2307" s="12" t="s">
        <v>6768</v>
      </c>
      <c r="D2307" s="12" t="s">
        <v>6641</v>
      </c>
      <c r="E2307" s="14" t="s">
        <v>4745</v>
      </c>
      <c r="F2307" s="14" t="s">
        <v>26</v>
      </c>
      <c r="G2307" s="13" t="s">
        <v>5932</v>
      </c>
      <c r="H2307" s="13" t="s">
        <v>5933</v>
      </c>
      <c r="I2307" s="13" t="s">
        <v>133</v>
      </c>
      <c r="J2307" s="15">
        <v>423000</v>
      </c>
      <c r="K2307" s="15">
        <v>359550</v>
      </c>
      <c r="L2307" s="16">
        <v>41640</v>
      </c>
      <c r="M2307" s="16">
        <v>43555</v>
      </c>
      <c r="N2307" s="12" t="str">
        <f>VLOOKUP(C2307,[1]Sheet1!$D:$R,15,0)</f>
        <v>20 Opieka zdrowotna</v>
      </c>
      <c r="O2307" s="17" t="s">
        <v>52</v>
      </c>
    </row>
    <row r="2308" spans="1:15" ht="67.5" x14ac:dyDescent="0.25">
      <c r="A2308" s="8" t="s">
        <v>6769</v>
      </c>
      <c r="B2308" s="13" t="s">
        <v>6770</v>
      </c>
      <c r="C2308" s="12" t="s">
        <v>6771</v>
      </c>
      <c r="D2308" s="12" t="s">
        <v>6772</v>
      </c>
      <c r="E2308" s="14" t="s">
        <v>4745</v>
      </c>
      <c r="F2308" s="14" t="s">
        <v>26</v>
      </c>
      <c r="G2308" s="13" t="s">
        <v>5932</v>
      </c>
      <c r="H2308" s="13" t="s">
        <v>5933</v>
      </c>
      <c r="I2308" s="13" t="s">
        <v>133</v>
      </c>
      <c r="J2308" s="15">
        <v>394500</v>
      </c>
      <c r="K2308" s="15">
        <v>335325</v>
      </c>
      <c r="L2308" s="16">
        <v>41640</v>
      </c>
      <c r="M2308" s="16">
        <v>43646</v>
      </c>
      <c r="N2308" s="12" t="str">
        <f>VLOOKUP(C2308,[1]Sheet1!$D:$R,15,0)</f>
        <v>20 Opieka zdrowotna</v>
      </c>
      <c r="O2308" s="17" t="s">
        <v>52</v>
      </c>
    </row>
    <row r="2309" spans="1:15" ht="67.5" x14ac:dyDescent="0.25">
      <c r="A2309" s="8" t="s">
        <v>6773</v>
      </c>
      <c r="B2309" s="13" t="s">
        <v>6774</v>
      </c>
      <c r="C2309" s="12" t="s">
        <v>6775</v>
      </c>
      <c r="D2309" s="12" t="s">
        <v>6776</v>
      </c>
      <c r="E2309" s="14" t="s">
        <v>4745</v>
      </c>
      <c r="F2309" s="14" t="s">
        <v>26</v>
      </c>
      <c r="G2309" s="13" t="s">
        <v>5932</v>
      </c>
      <c r="H2309" s="13" t="s">
        <v>5933</v>
      </c>
      <c r="I2309" s="13" t="s">
        <v>133</v>
      </c>
      <c r="J2309" s="15">
        <v>489500</v>
      </c>
      <c r="K2309" s="15">
        <v>416075</v>
      </c>
      <c r="L2309" s="16">
        <v>41640</v>
      </c>
      <c r="M2309" s="16">
        <v>43646</v>
      </c>
      <c r="N2309" s="12" t="str">
        <f>VLOOKUP(C2309,[1]Sheet1!$D:$R,15,0)</f>
        <v>20 Opieka zdrowotna</v>
      </c>
      <c r="O2309" s="17" t="s">
        <v>52</v>
      </c>
    </row>
    <row r="2310" spans="1:15" ht="67.5" x14ac:dyDescent="0.25">
      <c r="A2310" s="8" t="s">
        <v>6777</v>
      </c>
      <c r="B2310" s="13" t="s">
        <v>6778</v>
      </c>
      <c r="C2310" s="12" t="s">
        <v>6779</v>
      </c>
      <c r="D2310" s="12" t="s">
        <v>6138</v>
      </c>
      <c r="E2310" s="14" t="s">
        <v>4745</v>
      </c>
      <c r="F2310" s="14" t="s">
        <v>26</v>
      </c>
      <c r="G2310" s="13" t="s">
        <v>5932</v>
      </c>
      <c r="H2310" s="13" t="s">
        <v>5933</v>
      </c>
      <c r="I2310" s="13" t="s">
        <v>133</v>
      </c>
      <c r="J2310" s="15">
        <v>272500</v>
      </c>
      <c r="K2310" s="15">
        <v>231625</v>
      </c>
      <c r="L2310" s="16">
        <v>41640</v>
      </c>
      <c r="M2310" s="16">
        <v>43646</v>
      </c>
      <c r="N2310" s="12" t="str">
        <f>VLOOKUP(C2310,[1]Sheet1!$D:$R,15,0)</f>
        <v>20 Opieka zdrowotna</v>
      </c>
      <c r="O2310" s="17" t="s">
        <v>52</v>
      </c>
    </row>
    <row r="2311" spans="1:15" ht="78.75" x14ac:dyDescent="0.25">
      <c r="A2311" s="8" t="s">
        <v>6780</v>
      </c>
      <c r="B2311" s="13" t="s">
        <v>6781</v>
      </c>
      <c r="C2311" s="12" t="s">
        <v>6782</v>
      </c>
      <c r="D2311" s="12" t="s">
        <v>6783</v>
      </c>
      <c r="E2311" s="14" t="s">
        <v>4745</v>
      </c>
      <c r="F2311" s="14" t="s">
        <v>26</v>
      </c>
      <c r="G2311" s="13" t="s">
        <v>5932</v>
      </c>
      <c r="H2311" s="13" t="s">
        <v>5933</v>
      </c>
      <c r="I2311" s="13" t="s">
        <v>133</v>
      </c>
      <c r="J2311" s="15">
        <v>199900</v>
      </c>
      <c r="K2311" s="15">
        <v>159920</v>
      </c>
      <c r="L2311" s="16">
        <v>41640</v>
      </c>
      <c r="M2311" s="16">
        <v>43646</v>
      </c>
      <c r="N2311" s="12" t="str">
        <f>VLOOKUP(C2311,[1]Sheet1!$D:$R,15,0)</f>
        <v>20 Opieka zdrowotna</v>
      </c>
      <c r="O2311" s="17" t="s">
        <v>52</v>
      </c>
    </row>
    <row r="2312" spans="1:15" ht="67.5" x14ac:dyDescent="0.25">
      <c r="A2312" s="8" t="s">
        <v>6784</v>
      </c>
      <c r="B2312" s="13" t="s">
        <v>6785</v>
      </c>
      <c r="C2312" s="12" t="s">
        <v>6786</v>
      </c>
      <c r="D2312" s="12" t="s">
        <v>6130</v>
      </c>
      <c r="E2312" s="14" t="s">
        <v>4745</v>
      </c>
      <c r="F2312" s="14" t="s">
        <v>26</v>
      </c>
      <c r="G2312" s="13" t="s">
        <v>5932</v>
      </c>
      <c r="H2312" s="13" t="s">
        <v>5933</v>
      </c>
      <c r="I2312" s="13" t="s">
        <v>133</v>
      </c>
      <c r="J2312" s="15">
        <v>434000</v>
      </c>
      <c r="K2312" s="15">
        <v>368900</v>
      </c>
      <c r="L2312" s="16">
        <v>41640</v>
      </c>
      <c r="M2312" s="16">
        <v>43738</v>
      </c>
      <c r="N2312" s="12" t="str">
        <f>VLOOKUP(C2312,[1]Sheet1!$D:$R,15,0)</f>
        <v>20 Opieka zdrowotna</v>
      </c>
      <c r="O2312" s="17" t="s">
        <v>52</v>
      </c>
    </row>
    <row r="2313" spans="1:15" ht="67.5" x14ac:dyDescent="0.25">
      <c r="A2313" s="8" t="s">
        <v>6787</v>
      </c>
      <c r="B2313" s="13" t="s">
        <v>6788</v>
      </c>
      <c r="C2313" s="12" t="s">
        <v>6789</v>
      </c>
      <c r="D2313" s="12" t="s">
        <v>6464</v>
      </c>
      <c r="E2313" s="14" t="s">
        <v>4745</v>
      </c>
      <c r="F2313" s="14" t="s">
        <v>26</v>
      </c>
      <c r="G2313" s="13" t="s">
        <v>5932</v>
      </c>
      <c r="H2313" s="13" t="s">
        <v>5933</v>
      </c>
      <c r="I2313" s="13" t="s">
        <v>133</v>
      </c>
      <c r="J2313" s="15">
        <v>466948</v>
      </c>
      <c r="K2313" s="15">
        <v>373558.4</v>
      </c>
      <c r="L2313" s="16">
        <v>41640</v>
      </c>
      <c r="M2313" s="16">
        <v>43708</v>
      </c>
      <c r="N2313" s="12" t="str">
        <f>VLOOKUP(C2313,[1]Sheet1!$D:$R,15,0)</f>
        <v>20 Opieka zdrowotna</v>
      </c>
      <c r="O2313" s="17" t="s">
        <v>52</v>
      </c>
    </row>
    <row r="2314" spans="1:15" ht="67.5" x14ac:dyDescent="0.25">
      <c r="A2314" s="8" t="s">
        <v>6790</v>
      </c>
      <c r="B2314" s="13" t="s">
        <v>8321</v>
      </c>
      <c r="C2314" s="12" t="s">
        <v>6791</v>
      </c>
      <c r="D2314" s="12" t="s">
        <v>6792</v>
      </c>
      <c r="E2314" s="14" t="s">
        <v>4745</v>
      </c>
      <c r="F2314" s="14" t="s">
        <v>26</v>
      </c>
      <c r="G2314" s="13" t="s">
        <v>5932</v>
      </c>
      <c r="H2314" s="13" t="s">
        <v>5933</v>
      </c>
      <c r="I2314" s="13" t="s">
        <v>133</v>
      </c>
      <c r="J2314" s="15">
        <v>340000</v>
      </c>
      <c r="K2314" s="15">
        <v>289000</v>
      </c>
      <c r="L2314" s="16">
        <v>41640</v>
      </c>
      <c r="M2314" s="16">
        <v>43646</v>
      </c>
      <c r="N2314" s="12" t="str">
        <f>VLOOKUP(C2314,[1]Sheet1!$D:$R,15,0)</f>
        <v>20 Opieka zdrowotna</v>
      </c>
      <c r="O2314" s="17" t="s">
        <v>52</v>
      </c>
    </row>
    <row r="2315" spans="1:15" ht="67.5" x14ac:dyDescent="0.25">
      <c r="A2315" s="8" t="s">
        <v>6793</v>
      </c>
      <c r="B2315" s="13" t="s">
        <v>6794</v>
      </c>
      <c r="C2315" s="12" t="s">
        <v>6795</v>
      </c>
      <c r="D2315" s="12" t="s">
        <v>6796</v>
      </c>
      <c r="E2315" s="14" t="s">
        <v>4745</v>
      </c>
      <c r="F2315" s="14" t="s">
        <v>26</v>
      </c>
      <c r="G2315" s="13" t="s">
        <v>5932</v>
      </c>
      <c r="H2315" s="13" t="s">
        <v>5933</v>
      </c>
      <c r="I2315" s="13" t="s">
        <v>133</v>
      </c>
      <c r="J2315" s="15">
        <v>400080</v>
      </c>
      <c r="K2315" s="15">
        <v>320064</v>
      </c>
      <c r="L2315" s="16">
        <v>41640</v>
      </c>
      <c r="M2315" s="16">
        <v>43646</v>
      </c>
      <c r="N2315" s="12" t="str">
        <f>VLOOKUP(C2315,[1]Sheet1!$D:$R,15,0)</f>
        <v>20 Opieka zdrowotna</v>
      </c>
      <c r="O2315" s="17" t="s">
        <v>52</v>
      </c>
    </row>
    <row r="2316" spans="1:15" ht="90" x14ac:dyDescent="0.25">
      <c r="A2316" s="8" t="s">
        <v>6797</v>
      </c>
      <c r="B2316" s="13" t="s">
        <v>6798</v>
      </c>
      <c r="C2316" s="12" t="s">
        <v>6799</v>
      </c>
      <c r="D2316" s="12" t="s">
        <v>6293</v>
      </c>
      <c r="E2316" s="14" t="s">
        <v>4745</v>
      </c>
      <c r="F2316" s="14" t="s">
        <v>26</v>
      </c>
      <c r="G2316" s="13" t="s">
        <v>5932</v>
      </c>
      <c r="H2316" s="13" t="s">
        <v>5933</v>
      </c>
      <c r="I2316" s="13" t="s">
        <v>133</v>
      </c>
      <c r="J2316" s="15">
        <v>368000</v>
      </c>
      <c r="K2316" s="15">
        <v>312800</v>
      </c>
      <c r="L2316" s="16">
        <v>41640</v>
      </c>
      <c r="M2316" s="16">
        <v>43585</v>
      </c>
      <c r="N2316" s="12" t="str">
        <f>VLOOKUP(C2316,[1]Sheet1!$D:$R,15,0)</f>
        <v>20 Opieka zdrowotna</v>
      </c>
      <c r="O2316" s="17" t="s">
        <v>52</v>
      </c>
    </row>
    <row r="2317" spans="1:15" ht="78.75" x14ac:dyDescent="0.25">
      <c r="A2317" s="8" t="s">
        <v>6800</v>
      </c>
      <c r="B2317" s="13" t="s">
        <v>6801</v>
      </c>
      <c r="C2317" s="12" t="s">
        <v>6802</v>
      </c>
      <c r="D2317" s="12" t="s">
        <v>6803</v>
      </c>
      <c r="E2317" s="14" t="s">
        <v>4745</v>
      </c>
      <c r="F2317" s="14" t="s">
        <v>26</v>
      </c>
      <c r="G2317" s="13" t="s">
        <v>5932</v>
      </c>
      <c r="H2317" s="13" t="s">
        <v>5933</v>
      </c>
      <c r="I2317" s="13" t="s">
        <v>133</v>
      </c>
      <c r="J2317" s="15">
        <v>413200</v>
      </c>
      <c r="K2317" s="15">
        <v>351220</v>
      </c>
      <c r="L2317" s="16">
        <v>41640</v>
      </c>
      <c r="M2317" s="16">
        <v>43616</v>
      </c>
      <c r="N2317" s="12" t="str">
        <f>VLOOKUP(C2317,[1]Sheet1!$D:$R,15,0)</f>
        <v>20 Opieka zdrowotna</v>
      </c>
      <c r="O2317" s="17" t="s">
        <v>52</v>
      </c>
    </row>
    <row r="2318" spans="1:15" ht="67.5" x14ac:dyDescent="0.25">
      <c r="A2318" s="8" t="s">
        <v>6804</v>
      </c>
      <c r="B2318" s="13" t="s">
        <v>6805</v>
      </c>
      <c r="C2318" s="12" t="s">
        <v>6806</v>
      </c>
      <c r="D2318" s="12" t="s">
        <v>6807</v>
      </c>
      <c r="E2318" s="14" t="s">
        <v>4745</v>
      </c>
      <c r="F2318" s="14" t="s">
        <v>26</v>
      </c>
      <c r="G2318" s="13" t="s">
        <v>5932</v>
      </c>
      <c r="H2318" s="13" t="s">
        <v>5933</v>
      </c>
      <c r="I2318" s="13" t="s">
        <v>133</v>
      </c>
      <c r="J2318" s="15">
        <v>484500</v>
      </c>
      <c r="K2318" s="15">
        <v>411825</v>
      </c>
      <c r="L2318" s="16">
        <v>41640</v>
      </c>
      <c r="M2318" s="16">
        <v>43738</v>
      </c>
      <c r="N2318" s="12" t="str">
        <f>VLOOKUP(C2318,[1]Sheet1!$D:$R,15,0)</f>
        <v>20 Opieka zdrowotna</v>
      </c>
      <c r="O2318" s="17" t="s">
        <v>52</v>
      </c>
    </row>
    <row r="2319" spans="1:15" ht="67.5" x14ac:dyDescent="0.25">
      <c r="A2319" s="8" t="s">
        <v>6808</v>
      </c>
      <c r="B2319" s="13" t="s">
        <v>6809</v>
      </c>
      <c r="C2319" s="12" t="s">
        <v>6810</v>
      </c>
      <c r="D2319" s="12" t="s">
        <v>6811</v>
      </c>
      <c r="E2319" s="14" t="s">
        <v>4745</v>
      </c>
      <c r="F2319" s="14" t="s">
        <v>26</v>
      </c>
      <c r="G2319" s="13" t="s">
        <v>5932</v>
      </c>
      <c r="H2319" s="13" t="s">
        <v>5933</v>
      </c>
      <c r="I2319" s="13" t="s">
        <v>133</v>
      </c>
      <c r="J2319" s="15">
        <v>347500</v>
      </c>
      <c r="K2319" s="15">
        <v>295375</v>
      </c>
      <c r="L2319" s="16">
        <v>41640</v>
      </c>
      <c r="M2319" s="16">
        <v>43646</v>
      </c>
      <c r="N2319" s="12" t="str">
        <f>VLOOKUP(C2319,[1]Sheet1!$D:$R,15,0)</f>
        <v>20 Opieka zdrowotna</v>
      </c>
      <c r="O2319" s="17" t="s">
        <v>52</v>
      </c>
    </row>
    <row r="2320" spans="1:15" ht="67.5" x14ac:dyDescent="0.25">
      <c r="A2320" s="8" t="s">
        <v>7775</v>
      </c>
      <c r="B2320" s="13" t="s">
        <v>6812</v>
      </c>
      <c r="C2320" s="12" t="s">
        <v>6813</v>
      </c>
      <c r="D2320" s="12" t="s">
        <v>6814</v>
      </c>
      <c r="E2320" s="14" t="s">
        <v>4745</v>
      </c>
      <c r="F2320" s="14" t="s">
        <v>26</v>
      </c>
      <c r="G2320" s="13" t="s">
        <v>5932</v>
      </c>
      <c r="H2320" s="13" t="s">
        <v>5933</v>
      </c>
      <c r="I2320" s="13" t="s">
        <v>133</v>
      </c>
      <c r="J2320" s="15">
        <v>470000</v>
      </c>
      <c r="K2320" s="15">
        <v>399500</v>
      </c>
      <c r="L2320" s="16">
        <v>41640</v>
      </c>
      <c r="M2320" s="16">
        <v>43646</v>
      </c>
      <c r="N2320" s="12" t="str">
        <f>VLOOKUP(C2320,[1]Sheet1!$D:$R,15,0)</f>
        <v>20 Opieka zdrowotna</v>
      </c>
      <c r="O2320" s="17" t="s">
        <v>52</v>
      </c>
    </row>
    <row r="2321" spans="1:15" ht="78.75" x14ac:dyDescent="0.25">
      <c r="A2321" s="8" t="s">
        <v>6815</v>
      </c>
      <c r="B2321" s="13" t="s">
        <v>6816</v>
      </c>
      <c r="C2321" s="12" t="s">
        <v>6817</v>
      </c>
      <c r="D2321" s="12" t="s">
        <v>6165</v>
      </c>
      <c r="E2321" s="14" t="s">
        <v>4745</v>
      </c>
      <c r="F2321" s="14" t="s">
        <v>26</v>
      </c>
      <c r="G2321" s="13" t="s">
        <v>5932</v>
      </c>
      <c r="H2321" s="13" t="s">
        <v>5933</v>
      </c>
      <c r="I2321" s="13" t="s">
        <v>133</v>
      </c>
      <c r="J2321" s="15">
        <v>442000</v>
      </c>
      <c r="K2321" s="15">
        <v>375700</v>
      </c>
      <c r="L2321" s="16">
        <v>41640</v>
      </c>
      <c r="M2321" s="16">
        <v>43646</v>
      </c>
      <c r="N2321" s="12" t="str">
        <f>VLOOKUP(C2321,[1]Sheet1!$D:$R,15,0)</f>
        <v>20 Opieka zdrowotna</v>
      </c>
      <c r="O2321" s="17" t="s">
        <v>52</v>
      </c>
    </row>
    <row r="2322" spans="1:15" ht="67.5" x14ac:dyDescent="0.25">
      <c r="A2322" s="8" t="s">
        <v>6818</v>
      </c>
      <c r="B2322" s="13" t="s">
        <v>6819</v>
      </c>
      <c r="C2322" s="12" t="s">
        <v>6820</v>
      </c>
      <c r="D2322" s="12" t="s">
        <v>6821</v>
      </c>
      <c r="E2322" s="14" t="s">
        <v>4745</v>
      </c>
      <c r="F2322" s="14" t="s">
        <v>26</v>
      </c>
      <c r="G2322" s="13" t="s">
        <v>5932</v>
      </c>
      <c r="H2322" s="13" t="s">
        <v>5933</v>
      </c>
      <c r="I2322" s="13" t="s">
        <v>133</v>
      </c>
      <c r="J2322" s="15">
        <v>475000</v>
      </c>
      <c r="K2322" s="15">
        <v>403750</v>
      </c>
      <c r="L2322" s="16">
        <v>41640</v>
      </c>
      <c r="M2322" s="16">
        <v>43646</v>
      </c>
      <c r="N2322" s="12" t="str">
        <f>VLOOKUP(C2322,[1]Sheet1!$D:$R,15,0)</f>
        <v>20 Opieka zdrowotna</v>
      </c>
      <c r="O2322" s="17" t="s">
        <v>52</v>
      </c>
    </row>
    <row r="2323" spans="1:15" ht="90" x14ac:dyDescent="0.25">
      <c r="A2323" s="8" t="s">
        <v>6822</v>
      </c>
      <c r="B2323" s="13" t="s">
        <v>6823</v>
      </c>
      <c r="C2323" s="12" t="s">
        <v>6824</v>
      </c>
      <c r="D2323" s="12" t="s">
        <v>6825</v>
      </c>
      <c r="E2323" s="14" t="s">
        <v>4745</v>
      </c>
      <c r="F2323" s="14" t="s">
        <v>26</v>
      </c>
      <c r="G2323" s="13" t="s">
        <v>5932</v>
      </c>
      <c r="H2323" s="13" t="s">
        <v>5933</v>
      </c>
      <c r="I2323" s="13" t="s">
        <v>133</v>
      </c>
      <c r="J2323" s="15">
        <v>293500</v>
      </c>
      <c r="K2323" s="15">
        <v>249475</v>
      </c>
      <c r="L2323" s="16">
        <v>41640</v>
      </c>
      <c r="M2323" s="16">
        <v>43646</v>
      </c>
      <c r="N2323" s="12" t="str">
        <f>VLOOKUP(C2323,[1]Sheet1!$D:$R,15,0)</f>
        <v>20 Opieka zdrowotna</v>
      </c>
      <c r="O2323" s="17" t="s">
        <v>52</v>
      </c>
    </row>
    <row r="2324" spans="1:15" ht="90" x14ac:dyDescent="0.25">
      <c r="A2324" s="8" t="s">
        <v>6826</v>
      </c>
      <c r="B2324" s="13" t="s">
        <v>6827</v>
      </c>
      <c r="C2324" s="12" t="s">
        <v>6828</v>
      </c>
      <c r="D2324" s="12" t="s">
        <v>6829</v>
      </c>
      <c r="E2324" s="14" t="s">
        <v>4745</v>
      </c>
      <c r="F2324" s="14" t="s">
        <v>26</v>
      </c>
      <c r="G2324" s="13" t="s">
        <v>5932</v>
      </c>
      <c r="H2324" s="13" t="s">
        <v>5933</v>
      </c>
      <c r="I2324" s="13" t="s">
        <v>133</v>
      </c>
      <c r="J2324" s="15">
        <v>245000</v>
      </c>
      <c r="K2324" s="15">
        <v>208250</v>
      </c>
      <c r="L2324" s="16">
        <v>41640</v>
      </c>
      <c r="M2324" s="16">
        <v>43768</v>
      </c>
      <c r="N2324" s="12" t="str">
        <f>VLOOKUP(C2324,[1]Sheet1!$D:$R,15,0)</f>
        <v>20 Opieka zdrowotna</v>
      </c>
      <c r="O2324" s="17" t="s">
        <v>52</v>
      </c>
    </row>
    <row r="2325" spans="1:15" ht="67.5" x14ac:dyDescent="0.25">
      <c r="A2325" s="8" t="s">
        <v>6830</v>
      </c>
      <c r="B2325" s="13" t="s">
        <v>6831</v>
      </c>
      <c r="C2325" s="12" t="s">
        <v>6832</v>
      </c>
      <c r="D2325" s="12" t="s">
        <v>6833</v>
      </c>
      <c r="E2325" s="14" t="s">
        <v>4745</v>
      </c>
      <c r="F2325" s="14" t="s">
        <v>26</v>
      </c>
      <c r="G2325" s="13" t="s">
        <v>5932</v>
      </c>
      <c r="H2325" s="13" t="s">
        <v>5933</v>
      </c>
      <c r="I2325" s="13" t="s">
        <v>133</v>
      </c>
      <c r="J2325" s="15">
        <v>187000</v>
      </c>
      <c r="K2325" s="15">
        <v>158950</v>
      </c>
      <c r="L2325" s="16">
        <v>41640</v>
      </c>
      <c r="M2325" s="16">
        <v>43646</v>
      </c>
      <c r="N2325" s="12" t="str">
        <f>VLOOKUP(C2325,[1]Sheet1!$D:$R,15,0)</f>
        <v>20 Opieka zdrowotna</v>
      </c>
      <c r="O2325" s="17" t="s">
        <v>52</v>
      </c>
    </row>
    <row r="2326" spans="1:15" ht="78.75" x14ac:dyDescent="0.25">
      <c r="A2326" s="8" t="s">
        <v>6834</v>
      </c>
      <c r="B2326" s="13" t="s">
        <v>6835</v>
      </c>
      <c r="C2326" s="12" t="s">
        <v>6836</v>
      </c>
      <c r="D2326" s="12" t="s">
        <v>6232</v>
      </c>
      <c r="E2326" s="14" t="s">
        <v>4745</v>
      </c>
      <c r="F2326" s="14" t="s">
        <v>26</v>
      </c>
      <c r="G2326" s="13" t="s">
        <v>5932</v>
      </c>
      <c r="H2326" s="13" t="s">
        <v>5933</v>
      </c>
      <c r="I2326" s="13" t="s">
        <v>133</v>
      </c>
      <c r="J2326" s="15">
        <v>458750</v>
      </c>
      <c r="K2326" s="15">
        <v>389937.5</v>
      </c>
      <c r="L2326" s="16">
        <v>41640</v>
      </c>
      <c r="M2326" s="16">
        <v>43646</v>
      </c>
      <c r="N2326" s="12" t="str">
        <f>VLOOKUP(C2326,[1]Sheet1!$D:$R,15,0)</f>
        <v>20 Opieka zdrowotna</v>
      </c>
      <c r="O2326" s="17" t="s">
        <v>52</v>
      </c>
    </row>
    <row r="2327" spans="1:15" ht="67.5" x14ac:dyDescent="0.25">
      <c r="A2327" s="8" t="s">
        <v>6837</v>
      </c>
      <c r="B2327" s="13" t="s">
        <v>6838</v>
      </c>
      <c r="C2327" s="12" t="s">
        <v>6839</v>
      </c>
      <c r="D2327" s="12" t="s">
        <v>6351</v>
      </c>
      <c r="E2327" s="14" t="s">
        <v>4745</v>
      </c>
      <c r="F2327" s="14" t="s">
        <v>26</v>
      </c>
      <c r="G2327" s="13" t="s">
        <v>5932</v>
      </c>
      <c r="H2327" s="13" t="s">
        <v>5933</v>
      </c>
      <c r="I2327" s="13" t="s">
        <v>133</v>
      </c>
      <c r="J2327" s="15">
        <v>385500</v>
      </c>
      <c r="K2327" s="15">
        <v>327675</v>
      </c>
      <c r="L2327" s="16">
        <v>41640</v>
      </c>
      <c r="M2327" s="16">
        <v>43646</v>
      </c>
      <c r="N2327" s="12" t="str">
        <f>VLOOKUP(C2327,[1]Sheet1!$D:$R,15,0)</f>
        <v>20 Opieka zdrowotna</v>
      </c>
      <c r="O2327" s="17" t="s">
        <v>52</v>
      </c>
    </row>
    <row r="2328" spans="1:15" ht="67.5" x14ac:dyDescent="0.25">
      <c r="A2328" s="8" t="s">
        <v>6840</v>
      </c>
      <c r="B2328" s="13" t="s">
        <v>6841</v>
      </c>
      <c r="C2328" s="12" t="s">
        <v>6842</v>
      </c>
      <c r="D2328" s="12" t="s">
        <v>6445</v>
      </c>
      <c r="E2328" s="14" t="s">
        <v>4745</v>
      </c>
      <c r="F2328" s="14" t="s">
        <v>26</v>
      </c>
      <c r="G2328" s="13" t="s">
        <v>5932</v>
      </c>
      <c r="H2328" s="13" t="s">
        <v>5933</v>
      </c>
      <c r="I2328" s="13" t="s">
        <v>133</v>
      </c>
      <c r="J2328" s="15">
        <v>481250</v>
      </c>
      <c r="K2328" s="15">
        <v>409062.5</v>
      </c>
      <c r="L2328" s="16">
        <v>41640</v>
      </c>
      <c r="M2328" s="16">
        <v>43616</v>
      </c>
      <c r="N2328" s="12" t="str">
        <f>VLOOKUP(C2328,[1]Sheet1!$D:$R,15,0)</f>
        <v>20 Opieka zdrowotna</v>
      </c>
      <c r="O2328" s="17" t="s">
        <v>52</v>
      </c>
    </row>
    <row r="2329" spans="1:15" ht="90" x14ac:dyDescent="0.25">
      <c r="A2329" s="8" t="s">
        <v>7776</v>
      </c>
      <c r="B2329" s="13" t="s">
        <v>6843</v>
      </c>
      <c r="C2329" s="12" t="s">
        <v>6844</v>
      </c>
      <c r="D2329" s="12" t="s">
        <v>6355</v>
      </c>
      <c r="E2329" s="14" t="s">
        <v>4745</v>
      </c>
      <c r="F2329" s="14" t="s">
        <v>26</v>
      </c>
      <c r="G2329" s="13" t="s">
        <v>5932</v>
      </c>
      <c r="H2329" s="13" t="s">
        <v>5933</v>
      </c>
      <c r="I2329" s="13" t="s">
        <v>133</v>
      </c>
      <c r="J2329" s="15">
        <v>490000</v>
      </c>
      <c r="K2329" s="15">
        <v>416500</v>
      </c>
      <c r="L2329" s="16">
        <v>41640</v>
      </c>
      <c r="M2329" s="16">
        <v>43708</v>
      </c>
      <c r="N2329" s="12" t="str">
        <f>VLOOKUP(C2329,[1]Sheet1!$D:$R,15,0)</f>
        <v>20 Opieka zdrowotna</v>
      </c>
      <c r="O2329" s="17" t="s">
        <v>30</v>
      </c>
    </row>
    <row r="2330" spans="1:15" ht="67.5" x14ac:dyDescent="0.25">
      <c r="A2330" s="8" t="s">
        <v>6845</v>
      </c>
      <c r="B2330" s="13" t="s">
        <v>6846</v>
      </c>
      <c r="C2330" s="12" t="s">
        <v>6847</v>
      </c>
      <c r="D2330" s="12" t="s">
        <v>6848</v>
      </c>
      <c r="E2330" s="14" t="s">
        <v>4745</v>
      </c>
      <c r="F2330" s="14" t="s">
        <v>26</v>
      </c>
      <c r="G2330" s="13" t="s">
        <v>5932</v>
      </c>
      <c r="H2330" s="13" t="s">
        <v>5933</v>
      </c>
      <c r="I2330" s="13" t="s">
        <v>133</v>
      </c>
      <c r="J2330" s="15">
        <v>500000</v>
      </c>
      <c r="K2330" s="15">
        <v>425000</v>
      </c>
      <c r="L2330" s="16">
        <v>41640</v>
      </c>
      <c r="M2330" s="16">
        <v>43646</v>
      </c>
      <c r="N2330" s="12" t="str">
        <f>VLOOKUP(C2330,[1]Sheet1!$D:$R,15,0)</f>
        <v>20 Opieka zdrowotna</v>
      </c>
      <c r="O2330" s="17" t="s">
        <v>52</v>
      </c>
    </row>
    <row r="2331" spans="1:15" ht="67.5" x14ac:dyDescent="0.25">
      <c r="A2331" s="8" t="s">
        <v>6849</v>
      </c>
      <c r="B2331" s="13" t="s">
        <v>6850</v>
      </c>
      <c r="C2331" s="12" t="s">
        <v>6851</v>
      </c>
      <c r="D2331" s="12" t="s">
        <v>6240</v>
      </c>
      <c r="E2331" s="14" t="s">
        <v>4745</v>
      </c>
      <c r="F2331" s="14" t="s">
        <v>26</v>
      </c>
      <c r="G2331" s="13" t="s">
        <v>5932</v>
      </c>
      <c r="H2331" s="13" t="s">
        <v>5933</v>
      </c>
      <c r="I2331" s="13" t="s">
        <v>133</v>
      </c>
      <c r="J2331" s="15">
        <v>380070</v>
      </c>
      <c r="K2331" s="15">
        <v>323059.5</v>
      </c>
      <c r="L2331" s="16">
        <v>41640</v>
      </c>
      <c r="M2331" s="16">
        <v>43646</v>
      </c>
      <c r="N2331" s="12" t="str">
        <f>VLOOKUP(C2331,[1]Sheet1!$D:$R,15,0)</f>
        <v>20 Opieka zdrowotna</v>
      </c>
      <c r="O2331" s="17" t="s">
        <v>30</v>
      </c>
    </row>
    <row r="2332" spans="1:15" ht="67.5" x14ac:dyDescent="0.25">
      <c r="A2332" s="8" t="s">
        <v>6852</v>
      </c>
      <c r="B2332" s="13" t="s">
        <v>6853</v>
      </c>
      <c r="C2332" s="12" t="s">
        <v>6854</v>
      </c>
      <c r="D2332" s="12" t="s">
        <v>6517</v>
      </c>
      <c r="E2332" s="14" t="s">
        <v>4745</v>
      </c>
      <c r="F2332" s="14" t="s">
        <v>26</v>
      </c>
      <c r="G2332" s="13" t="s">
        <v>5932</v>
      </c>
      <c r="H2332" s="13" t="s">
        <v>5933</v>
      </c>
      <c r="I2332" s="13" t="s">
        <v>133</v>
      </c>
      <c r="J2332" s="15">
        <v>277950</v>
      </c>
      <c r="K2332" s="15">
        <v>236257.5</v>
      </c>
      <c r="L2332" s="16">
        <v>41640</v>
      </c>
      <c r="M2332" s="16">
        <v>43585</v>
      </c>
      <c r="N2332" s="12" t="str">
        <f>VLOOKUP(C2332,[1]Sheet1!$D:$R,15,0)</f>
        <v>20 Opieka zdrowotna</v>
      </c>
      <c r="O2332" s="17" t="s">
        <v>52</v>
      </c>
    </row>
    <row r="2333" spans="1:15" ht="67.5" x14ac:dyDescent="0.25">
      <c r="A2333" s="8" t="s">
        <v>6855</v>
      </c>
      <c r="B2333" s="13" t="s">
        <v>6856</v>
      </c>
      <c r="C2333" s="12" t="s">
        <v>6857</v>
      </c>
      <c r="D2333" s="12" t="s">
        <v>6208</v>
      </c>
      <c r="E2333" s="14" t="s">
        <v>4745</v>
      </c>
      <c r="F2333" s="14" t="s">
        <v>26</v>
      </c>
      <c r="G2333" s="13" t="s">
        <v>5932</v>
      </c>
      <c r="H2333" s="13" t="s">
        <v>5933</v>
      </c>
      <c r="I2333" s="13" t="s">
        <v>133</v>
      </c>
      <c r="J2333" s="15">
        <v>286900</v>
      </c>
      <c r="K2333" s="15">
        <v>243865</v>
      </c>
      <c r="L2333" s="16">
        <v>41640</v>
      </c>
      <c r="M2333" s="16">
        <v>43585</v>
      </c>
      <c r="N2333" s="12" t="str">
        <f>VLOOKUP(C2333,[1]Sheet1!$D:$R,15,0)</f>
        <v>20 Opieka zdrowotna</v>
      </c>
      <c r="O2333" s="17" t="s">
        <v>52</v>
      </c>
    </row>
    <row r="2334" spans="1:15" ht="78.75" x14ac:dyDescent="0.25">
      <c r="A2334" s="8" t="s">
        <v>6858</v>
      </c>
      <c r="B2334" s="13" t="s">
        <v>6859</v>
      </c>
      <c r="C2334" s="12" t="s">
        <v>6860</v>
      </c>
      <c r="D2334" s="12" t="s">
        <v>6861</v>
      </c>
      <c r="E2334" s="14" t="s">
        <v>4745</v>
      </c>
      <c r="F2334" s="14" t="s">
        <v>26</v>
      </c>
      <c r="G2334" s="13" t="s">
        <v>5932</v>
      </c>
      <c r="H2334" s="13" t="s">
        <v>5933</v>
      </c>
      <c r="I2334" s="13" t="s">
        <v>133</v>
      </c>
      <c r="J2334" s="15">
        <v>487071.29</v>
      </c>
      <c r="K2334" s="15">
        <v>414010.59</v>
      </c>
      <c r="L2334" s="16">
        <v>41640</v>
      </c>
      <c r="M2334" s="16">
        <v>43646</v>
      </c>
      <c r="N2334" s="12" t="str">
        <f>VLOOKUP(C2334,[1]Sheet1!$D:$R,15,0)</f>
        <v>20 Opieka zdrowotna</v>
      </c>
      <c r="O2334" s="17" t="s">
        <v>52</v>
      </c>
    </row>
    <row r="2335" spans="1:15" ht="123.75" x14ac:dyDescent="0.25">
      <c r="A2335" s="8" t="s">
        <v>6862</v>
      </c>
      <c r="B2335" s="13" t="s">
        <v>6863</v>
      </c>
      <c r="C2335" s="12" t="s">
        <v>6864</v>
      </c>
      <c r="D2335" s="12" t="s">
        <v>9035</v>
      </c>
      <c r="E2335" s="14" t="s">
        <v>4745</v>
      </c>
      <c r="F2335" s="14" t="s">
        <v>26</v>
      </c>
      <c r="G2335" s="13" t="s">
        <v>5932</v>
      </c>
      <c r="H2335" s="13" t="s">
        <v>5933</v>
      </c>
      <c r="I2335" s="13" t="s">
        <v>133</v>
      </c>
      <c r="J2335" s="15">
        <v>420000</v>
      </c>
      <c r="K2335" s="15">
        <v>357000</v>
      </c>
      <c r="L2335" s="16">
        <v>41640</v>
      </c>
      <c r="M2335" s="16">
        <v>43616</v>
      </c>
      <c r="N2335" s="12" t="str">
        <f>VLOOKUP(C2335,[1]Sheet1!$D:$R,15,0)</f>
        <v>20 Opieka zdrowotna</v>
      </c>
      <c r="O2335" s="17" t="s">
        <v>52</v>
      </c>
    </row>
    <row r="2336" spans="1:15" ht="67.5" x14ac:dyDescent="0.25">
      <c r="A2336" s="8" t="s">
        <v>6865</v>
      </c>
      <c r="B2336" s="13" t="s">
        <v>6866</v>
      </c>
      <c r="C2336" s="12" t="s">
        <v>6867</v>
      </c>
      <c r="D2336" s="12" t="s">
        <v>6118</v>
      </c>
      <c r="E2336" s="14" t="s">
        <v>4745</v>
      </c>
      <c r="F2336" s="14" t="s">
        <v>26</v>
      </c>
      <c r="G2336" s="13" t="s">
        <v>5932</v>
      </c>
      <c r="H2336" s="13" t="s">
        <v>5933</v>
      </c>
      <c r="I2336" s="13" t="s">
        <v>133</v>
      </c>
      <c r="J2336" s="15">
        <v>550000</v>
      </c>
      <c r="K2336" s="15">
        <v>425000</v>
      </c>
      <c r="L2336" s="16">
        <v>41640</v>
      </c>
      <c r="M2336" s="16">
        <v>43646</v>
      </c>
      <c r="N2336" s="12" t="str">
        <f>VLOOKUP(C2336,[1]Sheet1!$D:$R,15,0)</f>
        <v>20 Opieka zdrowotna</v>
      </c>
      <c r="O2336" s="17" t="s">
        <v>52</v>
      </c>
    </row>
    <row r="2337" spans="1:15" ht="67.5" x14ac:dyDescent="0.25">
      <c r="A2337" s="8" t="s">
        <v>6868</v>
      </c>
      <c r="B2337" s="13" t="s">
        <v>6869</v>
      </c>
      <c r="C2337" s="12" t="s">
        <v>6870</v>
      </c>
      <c r="D2337" s="12" t="s">
        <v>6149</v>
      </c>
      <c r="E2337" s="14" t="s">
        <v>4745</v>
      </c>
      <c r="F2337" s="14" t="s">
        <v>26</v>
      </c>
      <c r="G2337" s="13" t="s">
        <v>5932</v>
      </c>
      <c r="H2337" s="13" t="s">
        <v>5933</v>
      </c>
      <c r="I2337" s="13" t="s">
        <v>133</v>
      </c>
      <c r="J2337" s="15">
        <v>394400</v>
      </c>
      <c r="K2337" s="15">
        <v>335240</v>
      </c>
      <c r="L2337" s="16">
        <v>41640</v>
      </c>
      <c r="M2337" s="16">
        <v>43616</v>
      </c>
      <c r="N2337" s="12" t="str">
        <f>VLOOKUP(C2337,[1]Sheet1!$D:$R,15,0)</f>
        <v>20 Opieka zdrowotna</v>
      </c>
      <c r="O2337" s="17" t="s">
        <v>52</v>
      </c>
    </row>
    <row r="2338" spans="1:15" ht="78.75" x14ac:dyDescent="0.25">
      <c r="A2338" s="8" t="s">
        <v>6871</v>
      </c>
      <c r="B2338" s="13" t="s">
        <v>6872</v>
      </c>
      <c r="C2338" s="12" t="s">
        <v>6873</v>
      </c>
      <c r="D2338" s="12" t="s">
        <v>6874</v>
      </c>
      <c r="E2338" s="14" t="s">
        <v>4745</v>
      </c>
      <c r="F2338" s="14" t="s">
        <v>26</v>
      </c>
      <c r="G2338" s="13" t="s">
        <v>5932</v>
      </c>
      <c r="H2338" s="13" t="s">
        <v>5933</v>
      </c>
      <c r="I2338" s="13" t="s">
        <v>133</v>
      </c>
      <c r="J2338" s="15">
        <v>301600</v>
      </c>
      <c r="K2338" s="15">
        <v>256360</v>
      </c>
      <c r="L2338" s="16">
        <v>41640</v>
      </c>
      <c r="M2338" s="16">
        <v>43616</v>
      </c>
      <c r="N2338" s="12" t="str">
        <f>VLOOKUP(C2338,[1]Sheet1!$D:$R,15,0)</f>
        <v>20 Opieka zdrowotna</v>
      </c>
      <c r="O2338" s="17" t="s">
        <v>52</v>
      </c>
    </row>
    <row r="2339" spans="1:15" ht="135" x14ac:dyDescent="0.25">
      <c r="A2339" s="8" t="s">
        <v>6875</v>
      </c>
      <c r="B2339" s="13" t="s">
        <v>6876</v>
      </c>
      <c r="C2339" s="12" t="s">
        <v>6877</v>
      </c>
      <c r="D2339" s="12" t="s">
        <v>6878</v>
      </c>
      <c r="E2339" s="14" t="s">
        <v>4745</v>
      </c>
      <c r="F2339" s="14" t="s">
        <v>26</v>
      </c>
      <c r="G2339" s="13" t="s">
        <v>5932</v>
      </c>
      <c r="H2339" s="13" t="s">
        <v>5933</v>
      </c>
      <c r="I2339" s="13" t="s">
        <v>133</v>
      </c>
      <c r="J2339" s="15">
        <v>500000</v>
      </c>
      <c r="K2339" s="15">
        <v>400000</v>
      </c>
      <c r="L2339" s="16">
        <v>41640</v>
      </c>
      <c r="M2339" s="16">
        <v>43646</v>
      </c>
      <c r="N2339" s="12" t="str">
        <f>VLOOKUP(C2339,[1]Sheet1!$D:$R,15,0)</f>
        <v>20 Opieka zdrowotna</v>
      </c>
      <c r="O2339" s="17" t="s">
        <v>52</v>
      </c>
    </row>
    <row r="2340" spans="1:15" ht="168.75" x14ac:dyDescent="0.25">
      <c r="A2340" s="8" t="s">
        <v>6879</v>
      </c>
      <c r="B2340" s="13" t="s">
        <v>6880</v>
      </c>
      <c r="C2340" s="12" t="s">
        <v>6881</v>
      </c>
      <c r="D2340" s="12" t="s">
        <v>6468</v>
      </c>
      <c r="E2340" s="14" t="s">
        <v>4745</v>
      </c>
      <c r="F2340" s="14" t="s">
        <v>26</v>
      </c>
      <c r="G2340" s="13" t="s">
        <v>5932</v>
      </c>
      <c r="H2340" s="13" t="s">
        <v>5933</v>
      </c>
      <c r="I2340" s="13" t="s">
        <v>133</v>
      </c>
      <c r="J2340" s="15">
        <v>477820</v>
      </c>
      <c r="K2340" s="15">
        <v>406147</v>
      </c>
      <c r="L2340" s="16">
        <v>41640</v>
      </c>
      <c r="M2340" s="16">
        <v>43738</v>
      </c>
      <c r="N2340" s="12" t="str">
        <f>VLOOKUP(C2340,[1]Sheet1!$D:$R,15,0)</f>
        <v>20 Opieka zdrowotna</v>
      </c>
      <c r="O2340" s="17" t="s">
        <v>30</v>
      </c>
    </row>
    <row r="2341" spans="1:15" ht="101.25" x14ac:dyDescent="0.25">
      <c r="A2341" s="8" t="s">
        <v>6882</v>
      </c>
      <c r="B2341" s="13" t="s">
        <v>6883</v>
      </c>
      <c r="C2341" s="12" t="s">
        <v>6884</v>
      </c>
      <c r="D2341" s="12" t="s">
        <v>5964</v>
      </c>
      <c r="E2341" s="14" t="s">
        <v>4745</v>
      </c>
      <c r="F2341" s="14" t="s">
        <v>26</v>
      </c>
      <c r="G2341" s="13" t="s">
        <v>5932</v>
      </c>
      <c r="H2341" s="13" t="s">
        <v>5933</v>
      </c>
      <c r="I2341" s="13" t="s">
        <v>133</v>
      </c>
      <c r="J2341" s="15">
        <v>362500</v>
      </c>
      <c r="K2341" s="15">
        <v>308125</v>
      </c>
      <c r="L2341" s="16">
        <v>41640</v>
      </c>
      <c r="M2341" s="16">
        <v>43646</v>
      </c>
      <c r="N2341" s="12" t="str">
        <f>VLOOKUP(C2341,[1]Sheet1!$D:$R,15,0)</f>
        <v>20 Opieka zdrowotna</v>
      </c>
      <c r="O2341" s="17" t="s">
        <v>52</v>
      </c>
    </row>
    <row r="2342" spans="1:15" ht="67.5" x14ac:dyDescent="0.25">
      <c r="A2342" s="8" t="s">
        <v>6885</v>
      </c>
      <c r="B2342" s="13" t="s">
        <v>6886</v>
      </c>
      <c r="C2342" s="12" t="s">
        <v>6887</v>
      </c>
      <c r="D2342" s="12" t="s">
        <v>6374</v>
      </c>
      <c r="E2342" s="14" t="s">
        <v>4745</v>
      </c>
      <c r="F2342" s="14" t="s">
        <v>26</v>
      </c>
      <c r="G2342" s="13" t="s">
        <v>5932</v>
      </c>
      <c r="H2342" s="13" t="s">
        <v>5933</v>
      </c>
      <c r="I2342" s="13" t="s">
        <v>133</v>
      </c>
      <c r="J2342" s="15">
        <v>378000</v>
      </c>
      <c r="K2342" s="15">
        <v>321300</v>
      </c>
      <c r="L2342" s="16">
        <v>41640</v>
      </c>
      <c r="M2342" s="16">
        <v>43646</v>
      </c>
      <c r="N2342" s="12" t="str">
        <f>VLOOKUP(C2342,[1]Sheet1!$D:$R,15,0)</f>
        <v>20 Opieka zdrowotna</v>
      </c>
      <c r="O2342" s="17" t="s">
        <v>52</v>
      </c>
    </row>
    <row r="2343" spans="1:15" ht="67.5" x14ac:dyDescent="0.25">
      <c r="A2343" s="8" t="s">
        <v>6888</v>
      </c>
      <c r="B2343" s="13" t="s">
        <v>6889</v>
      </c>
      <c r="C2343" s="12" t="s">
        <v>6890</v>
      </c>
      <c r="D2343" s="12" t="s">
        <v>6891</v>
      </c>
      <c r="E2343" s="14" t="s">
        <v>4745</v>
      </c>
      <c r="F2343" s="14" t="s">
        <v>26</v>
      </c>
      <c r="G2343" s="13" t="s">
        <v>5932</v>
      </c>
      <c r="H2343" s="13" t="s">
        <v>5933</v>
      </c>
      <c r="I2343" s="13" t="s">
        <v>133</v>
      </c>
      <c r="J2343" s="15">
        <v>242500</v>
      </c>
      <c r="K2343" s="15">
        <v>206125</v>
      </c>
      <c r="L2343" s="16">
        <v>41640</v>
      </c>
      <c r="M2343" s="16">
        <v>44012</v>
      </c>
      <c r="N2343" s="12" t="str">
        <f>VLOOKUP(C2343,[1]Sheet1!$D:$R,15,0)</f>
        <v>20 Opieka zdrowotna</v>
      </c>
      <c r="O2343" s="17" t="s">
        <v>30</v>
      </c>
    </row>
    <row r="2344" spans="1:15" ht="67.5" x14ac:dyDescent="0.25">
      <c r="A2344" s="8" t="s">
        <v>6892</v>
      </c>
      <c r="B2344" s="13" t="s">
        <v>6893</v>
      </c>
      <c r="C2344" s="12" t="s">
        <v>6894</v>
      </c>
      <c r="D2344" s="12" t="s">
        <v>6895</v>
      </c>
      <c r="E2344" s="14" t="s">
        <v>4745</v>
      </c>
      <c r="F2344" s="14" t="s">
        <v>26</v>
      </c>
      <c r="G2344" s="13" t="s">
        <v>5932</v>
      </c>
      <c r="H2344" s="13" t="s">
        <v>5933</v>
      </c>
      <c r="I2344" s="13" t="s">
        <v>133</v>
      </c>
      <c r="J2344" s="15">
        <v>399994</v>
      </c>
      <c r="K2344" s="15">
        <v>339994.9</v>
      </c>
      <c r="L2344" s="16">
        <v>41640</v>
      </c>
      <c r="M2344" s="16">
        <v>43646</v>
      </c>
      <c r="N2344" s="12" t="str">
        <f>VLOOKUP(C2344,[1]Sheet1!$D:$R,15,0)</f>
        <v>20 Opieka zdrowotna</v>
      </c>
      <c r="O2344" s="17" t="s">
        <v>52</v>
      </c>
    </row>
    <row r="2345" spans="1:15" ht="78.75" x14ac:dyDescent="0.25">
      <c r="A2345" s="8" t="s">
        <v>6896</v>
      </c>
      <c r="B2345" s="13" t="s">
        <v>6897</v>
      </c>
      <c r="C2345" s="12" t="s">
        <v>6898</v>
      </c>
      <c r="D2345" s="12" t="s">
        <v>6142</v>
      </c>
      <c r="E2345" s="14" t="s">
        <v>4745</v>
      </c>
      <c r="F2345" s="14" t="s">
        <v>26</v>
      </c>
      <c r="G2345" s="13" t="s">
        <v>5932</v>
      </c>
      <c r="H2345" s="13" t="s">
        <v>5933</v>
      </c>
      <c r="I2345" s="13" t="s">
        <v>133</v>
      </c>
      <c r="J2345" s="15">
        <v>404500</v>
      </c>
      <c r="K2345" s="15">
        <v>343825</v>
      </c>
      <c r="L2345" s="16">
        <v>41640</v>
      </c>
      <c r="M2345" s="16">
        <v>43646</v>
      </c>
      <c r="N2345" s="12" t="str">
        <f>VLOOKUP(C2345,[1]Sheet1!$D:$R,15,0)</f>
        <v>20 Opieka zdrowotna</v>
      </c>
      <c r="O2345" s="17" t="s">
        <v>52</v>
      </c>
    </row>
    <row r="2346" spans="1:15" ht="67.5" x14ac:dyDescent="0.25">
      <c r="A2346" s="8" t="s">
        <v>6899</v>
      </c>
      <c r="B2346" s="13" t="s">
        <v>6900</v>
      </c>
      <c r="C2346" s="12" t="s">
        <v>6901</v>
      </c>
      <c r="D2346" s="12" t="s">
        <v>6567</v>
      </c>
      <c r="E2346" s="14" t="s">
        <v>4745</v>
      </c>
      <c r="F2346" s="14" t="s">
        <v>26</v>
      </c>
      <c r="G2346" s="13" t="s">
        <v>5932</v>
      </c>
      <c r="H2346" s="13" t="s">
        <v>5933</v>
      </c>
      <c r="I2346" s="13" t="s">
        <v>133</v>
      </c>
      <c r="J2346" s="15">
        <v>295464.08</v>
      </c>
      <c r="K2346" s="15">
        <v>251144.46</v>
      </c>
      <c r="L2346" s="16">
        <v>41640</v>
      </c>
      <c r="M2346" s="16">
        <v>43646</v>
      </c>
      <c r="N2346" s="12" t="str">
        <f>VLOOKUP(C2346,[1]Sheet1!$D:$R,15,0)</f>
        <v>20 Opieka zdrowotna</v>
      </c>
      <c r="O2346" s="17" t="s">
        <v>52</v>
      </c>
    </row>
    <row r="2347" spans="1:15" ht="67.5" x14ac:dyDescent="0.25">
      <c r="A2347" s="8" t="s">
        <v>6902</v>
      </c>
      <c r="B2347" s="13" t="s">
        <v>6903</v>
      </c>
      <c r="C2347" s="12" t="s">
        <v>6904</v>
      </c>
      <c r="D2347" s="12" t="s">
        <v>6386</v>
      </c>
      <c r="E2347" s="14" t="s">
        <v>4745</v>
      </c>
      <c r="F2347" s="14" t="s">
        <v>26</v>
      </c>
      <c r="G2347" s="13" t="s">
        <v>5932</v>
      </c>
      <c r="H2347" s="13" t="s">
        <v>5933</v>
      </c>
      <c r="I2347" s="13" t="s">
        <v>133</v>
      </c>
      <c r="J2347" s="15">
        <v>365237.4</v>
      </c>
      <c r="K2347" s="15">
        <v>310451.78999999998</v>
      </c>
      <c r="L2347" s="16">
        <v>41640</v>
      </c>
      <c r="M2347" s="16">
        <v>43738</v>
      </c>
      <c r="N2347" s="12" t="str">
        <f>VLOOKUP(C2347,[1]Sheet1!$D:$R,15,0)</f>
        <v>20 Opieka zdrowotna</v>
      </c>
      <c r="O2347" s="17" t="s">
        <v>52</v>
      </c>
    </row>
    <row r="2348" spans="1:15" ht="67.5" x14ac:dyDescent="0.25">
      <c r="A2348" s="8" t="s">
        <v>6905</v>
      </c>
      <c r="B2348" s="13" t="s">
        <v>6906</v>
      </c>
      <c r="C2348" s="12" t="s">
        <v>6907</v>
      </c>
      <c r="D2348" s="12" t="s">
        <v>6370</v>
      </c>
      <c r="E2348" s="14" t="s">
        <v>4745</v>
      </c>
      <c r="F2348" s="14" t="s">
        <v>26</v>
      </c>
      <c r="G2348" s="13" t="s">
        <v>5932</v>
      </c>
      <c r="H2348" s="13" t="s">
        <v>5933</v>
      </c>
      <c r="I2348" s="13" t="s">
        <v>133</v>
      </c>
      <c r="J2348" s="15">
        <v>390000</v>
      </c>
      <c r="K2348" s="15">
        <v>331500</v>
      </c>
      <c r="L2348" s="16">
        <v>41640</v>
      </c>
      <c r="M2348" s="16">
        <v>43646</v>
      </c>
      <c r="N2348" s="12" t="str">
        <f>VLOOKUP(C2348,[1]Sheet1!$D:$R,15,0)</f>
        <v>20 Opieka zdrowotna</v>
      </c>
      <c r="O2348" s="17" t="s">
        <v>52</v>
      </c>
    </row>
    <row r="2349" spans="1:15" ht="101.25" x14ac:dyDescent="0.25">
      <c r="A2349" s="8" t="s">
        <v>6908</v>
      </c>
      <c r="B2349" s="13" t="s">
        <v>6909</v>
      </c>
      <c r="C2349" s="12" t="s">
        <v>6910</v>
      </c>
      <c r="D2349" s="12" t="s">
        <v>6911</v>
      </c>
      <c r="E2349" s="14" t="s">
        <v>4745</v>
      </c>
      <c r="F2349" s="14" t="s">
        <v>26</v>
      </c>
      <c r="G2349" s="13" t="s">
        <v>5932</v>
      </c>
      <c r="H2349" s="13" t="s">
        <v>5933</v>
      </c>
      <c r="I2349" s="13" t="s">
        <v>133</v>
      </c>
      <c r="J2349" s="15">
        <v>428825</v>
      </c>
      <c r="K2349" s="15">
        <v>364501.25</v>
      </c>
      <c r="L2349" s="16">
        <v>41640</v>
      </c>
      <c r="M2349" s="16">
        <v>43646</v>
      </c>
      <c r="N2349" s="12" t="str">
        <f>VLOOKUP(C2349,[1]Sheet1!$D:$R,15,0)</f>
        <v>20 Opieka zdrowotna</v>
      </c>
      <c r="O2349" s="17" t="s">
        <v>52</v>
      </c>
    </row>
    <row r="2350" spans="1:15" ht="135" x14ac:dyDescent="0.25">
      <c r="A2350" s="8" t="s">
        <v>6912</v>
      </c>
      <c r="B2350" s="13" t="s">
        <v>6913</v>
      </c>
      <c r="C2350" s="12" t="s">
        <v>6914</v>
      </c>
      <c r="D2350" s="12" t="s">
        <v>6915</v>
      </c>
      <c r="E2350" s="14" t="s">
        <v>4745</v>
      </c>
      <c r="F2350" s="14" t="s">
        <v>26</v>
      </c>
      <c r="G2350" s="13" t="s">
        <v>5932</v>
      </c>
      <c r="H2350" s="13" t="s">
        <v>5933</v>
      </c>
      <c r="I2350" s="13" t="s">
        <v>133</v>
      </c>
      <c r="J2350" s="15">
        <v>264782.40000000002</v>
      </c>
      <c r="K2350" s="15">
        <v>225065.04</v>
      </c>
      <c r="L2350" s="16">
        <v>41640</v>
      </c>
      <c r="M2350" s="16">
        <v>43646</v>
      </c>
      <c r="N2350" s="12" t="str">
        <f>VLOOKUP(C2350,[1]Sheet1!$D:$R,15,0)</f>
        <v>20 Opieka zdrowotna</v>
      </c>
      <c r="O2350" s="17" t="s">
        <v>52</v>
      </c>
    </row>
    <row r="2351" spans="1:15" ht="67.5" x14ac:dyDescent="0.25">
      <c r="A2351" s="8" t="s">
        <v>6916</v>
      </c>
      <c r="B2351" s="13" t="s">
        <v>6917</v>
      </c>
      <c r="C2351" s="12" t="s">
        <v>6918</v>
      </c>
      <c r="D2351" s="12" t="s">
        <v>6236</v>
      </c>
      <c r="E2351" s="14" t="s">
        <v>4745</v>
      </c>
      <c r="F2351" s="14" t="s">
        <v>26</v>
      </c>
      <c r="G2351" s="13" t="s">
        <v>5932</v>
      </c>
      <c r="H2351" s="13" t="s">
        <v>5933</v>
      </c>
      <c r="I2351" s="13" t="s">
        <v>133</v>
      </c>
      <c r="J2351" s="15">
        <v>301000</v>
      </c>
      <c r="K2351" s="15">
        <v>255850</v>
      </c>
      <c r="L2351" s="16">
        <v>41640</v>
      </c>
      <c r="M2351" s="16">
        <v>43646</v>
      </c>
      <c r="N2351" s="12" t="str">
        <f>VLOOKUP(C2351,[1]Sheet1!$D:$R,15,0)</f>
        <v>20 Opieka zdrowotna</v>
      </c>
      <c r="O2351" s="17" t="s">
        <v>52</v>
      </c>
    </row>
    <row r="2352" spans="1:15" ht="67.5" x14ac:dyDescent="0.25">
      <c r="A2352" s="8" t="s">
        <v>6919</v>
      </c>
      <c r="B2352" s="13" t="s">
        <v>6920</v>
      </c>
      <c r="C2352" s="12" t="s">
        <v>6921</v>
      </c>
      <c r="D2352" s="12" t="s">
        <v>6595</v>
      </c>
      <c r="E2352" s="14" t="s">
        <v>4745</v>
      </c>
      <c r="F2352" s="14" t="s">
        <v>26</v>
      </c>
      <c r="G2352" s="13" t="s">
        <v>5932</v>
      </c>
      <c r="H2352" s="13" t="s">
        <v>5933</v>
      </c>
      <c r="I2352" s="13" t="s">
        <v>133</v>
      </c>
      <c r="J2352" s="15">
        <v>247004</v>
      </c>
      <c r="K2352" s="15">
        <v>209953.4</v>
      </c>
      <c r="L2352" s="16">
        <v>41640</v>
      </c>
      <c r="M2352" s="16">
        <v>43799</v>
      </c>
      <c r="N2352" s="12" t="str">
        <f>VLOOKUP(C2352,[1]Sheet1!$D:$R,15,0)</f>
        <v>20 Opieka zdrowotna</v>
      </c>
      <c r="O2352" s="17" t="s">
        <v>30</v>
      </c>
    </row>
    <row r="2353" spans="1:15" ht="191.25" x14ac:dyDescent="0.25">
      <c r="A2353" s="8" t="s">
        <v>6922</v>
      </c>
      <c r="B2353" s="13" t="s">
        <v>6923</v>
      </c>
      <c r="C2353" s="12" t="s">
        <v>6924</v>
      </c>
      <c r="D2353" s="12" t="s">
        <v>6492</v>
      </c>
      <c r="E2353" s="14" t="s">
        <v>4745</v>
      </c>
      <c r="F2353" s="14" t="s">
        <v>26</v>
      </c>
      <c r="G2353" s="13" t="s">
        <v>5932</v>
      </c>
      <c r="H2353" s="13" t="s">
        <v>5933</v>
      </c>
      <c r="I2353" s="13" t="s">
        <v>133</v>
      </c>
      <c r="J2353" s="15">
        <v>357500</v>
      </c>
      <c r="K2353" s="15">
        <v>303875</v>
      </c>
      <c r="L2353" s="16">
        <v>41640</v>
      </c>
      <c r="M2353" s="16">
        <v>43646</v>
      </c>
      <c r="N2353" s="12" t="str">
        <f>VLOOKUP(C2353,[1]Sheet1!$D:$R,15,0)</f>
        <v>20 Opieka zdrowotna</v>
      </c>
      <c r="O2353" s="17" t="s">
        <v>52</v>
      </c>
    </row>
    <row r="2354" spans="1:15" ht="78.75" x14ac:dyDescent="0.25">
      <c r="A2354" s="8" t="s">
        <v>6925</v>
      </c>
      <c r="B2354" s="13" t="s">
        <v>6926</v>
      </c>
      <c r="C2354" s="12" t="s">
        <v>6927</v>
      </c>
      <c r="D2354" s="12" t="s">
        <v>6192</v>
      </c>
      <c r="E2354" s="14" t="s">
        <v>4745</v>
      </c>
      <c r="F2354" s="14" t="s">
        <v>26</v>
      </c>
      <c r="G2354" s="13" t="s">
        <v>5932</v>
      </c>
      <c r="H2354" s="13" t="s">
        <v>5933</v>
      </c>
      <c r="I2354" s="13" t="s">
        <v>133</v>
      </c>
      <c r="J2354" s="15">
        <v>284048</v>
      </c>
      <c r="K2354" s="15">
        <v>241440.8</v>
      </c>
      <c r="L2354" s="16">
        <v>41640</v>
      </c>
      <c r="M2354" s="16">
        <v>43465</v>
      </c>
      <c r="N2354" s="12" t="str">
        <f>VLOOKUP(C2354,[1]Sheet1!$D:$R,15,0)</f>
        <v>20 Opieka zdrowotna</v>
      </c>
      <c r="O2354" s="17" t="s">
        <v>52</v>
      </c>
    </row>
    <row r="2355" spans="1:15" ht="112.5" x14ac:dyDescent="0.25">
      <c r="A2355" s="8" t="s">
        <v>6928</v>
      </c>
      <c r="B2355" s="13" t="s">
        <v>6929</v>
      </c>
      <c r="C2355" s="12" t="s">
        <v>6930</v>
      </c>
      <c r="D2355" s="12" t="s">
        <v>6433</v>
      </c>
      <c r="E2355" s="14" t="s">
        <v>4745</v>
      </c>
      <c r="F2355" s="14" t="s">
        <v>26</v>
      </c>
      <c r="G2355" s="13" t="s">
        <v>5932</v>
      </c>
      <c r="H2355" s="13" t="s">
        <v>5933</v>
      </c>
      <c r="I2355" s="13" t="s">
        <v>133</v>
      </c>
      <c r="J2355" s="15">
        <v>336400</v>
      </c>
      <c r="K2355" s="15">
        <v>285940</v>
      </c>
      <c r="L2355" s="16">
        <v>41640</v>
      </c>
      <c r="M2355" s="16">
        <v>43646</v>
      </c>
      <c r="N2355" s="12" t="str">
        <f>VLOOKUP(C2355,[1]Sheet1!$D:$R,15,0)</f>
        <v>20 Opieka zdrowotna</v>
      </c>
      <c r="O2355" s="17" t="s">
        <v>52</v>
      </c>
    </row>
    <row r="2356" spans="1:15" ht="78.75" x14ac:dyDescent="0.25">
      <c r="A2356" s="8" t="s">
        <v>6931</v>
      </c>
      <c r="B2356" s="13" t="s">
        <v>6932</v>
      </c>
      <c r="C2356" s="12" t="s">
        <v>6933</v>
      </c>
      <c r="D2356" s="12" t="s">
        <v>6934</v>
      </c>
      <c r="E2356" s="14" t="s">
        <v>4745</v>
      </c>
      <c r="F2356" s="14" t="s">
        <v>26</v>
      </c>
      <c r="G2356" s="13" t="s">
        <v>5932</v>
      </c>
      <c r="H2356" s="13" t="s">
        <v>5933</v>
      </c>
      <c r="I2356" s="13" t="s">
        <v>133</v>
      </c>
      <c r="J2356" s="15">
        <v>495197.74</v>
      </c>
      <c r="K2356" s="15">
        <v>380800</v>
      </c>
      <c r="L2356" s="16">
        <v>41640</v>
      </c>
      <c r="M2356" s="16">
        <v>43646</v>
      </c>
      <c r="N2356" s="12" t="str">
        <f>VLOOKUP(C2356,[1]Sheet1!$D:$R,15,0)</f>
        <v>20 Opieka zdrowotna</v>
      </c>
      <c r="O2356" s="17" t="s">
        <v>52</v>
      </c>
    </row>
    <row r="2357" spans="1:15" ht="67.5" x14ac:dyDescent="0.25">
      <c r="A2357" s="8" t="s">
        <v>6935</v>
      </c>
      <c r="B2357" s="13" t="s">
        <v>6936</v>
      </c>
      <c r="C2357" s="12" t="s">
        <v>6937</v>
      </c>
      <c r="D2357" s="12" t="s">
        <v>6092</v>
      </c>
      <c r="E2357" s="14" t="s">
        <v>4745</v>
      </c>
      <c r="F2357" s="14" t="s">
        <v>26</v>
      </c>
      <c r="G2357" s="13" t="s">
        <v>5932</v>
      </c>
      <c r="H2357" s="13" t="s">
        <v>5933</v>
      </c>
      <c r="I2357" s="13" t="s">
        <v>133</v>
      </c>
      <c r="J2357" s="15">
        <v>443900</v>
      </c>
      <c r="K2357" s="15">
        <v>377315</v>
      </c>
      <c r="L2357" s="16">
        <v>41640</v>
      </c>
      <c r="M2357" s="16">
        <v>43738</v>
      </c>
      <c r="N2357" s="12" t="str">
        <f>VLOOKUP(C2357,[1]Sheet1!$D:$R,15,0)</f>
        <v>20 Opieka zdrowotna</v>
      </c>
      <c r="O2357" s="17" t="s">
        <v>52</v>
      </c>
    </row>
    <row r="2358" spans="1:15" ht="67.5" x14ac:dyDescent="0.25">
      <c r="A2358" s="8" t="s">
        <v>6938</v>
      </c>
      <c r="B2358" s="13" t="s">
        <v>6939</v>
      </c>
      <c r="C2358" s="12" t="s">
        <v>6940</v>
      </c>
      <c r="D2358" s="12" t="s">
        <v>6941</v>
      </c>
      <c r="E2358" s="14" t="s">
        <v>4745</v>
      </c>
      <c r="F2358" s="14" t="s">
        <v>26</v>
      </c>
      <c r="G2358" s="13" t="s">
        <v>5932</v>
      </c>
      <c r="H2358" s="13" t="s">
        <v>5933</v>
      </c>
      <c r="I2358" s="13" t="s">
        <v>133</v>
      </c>
      <c r="J2358" s="15">
        <v>377500</v>
      </c>
      <c r="K2358" s="15">
        <v>320875</v>
      </c>
      <c r="L2358" s="16">
        <v>41640</v>
      </c>
      <c r="M2358" s="16">
        <v>43677</v>
      </c>
      <c r="N2358" s="12" t="str">
        <f>VLOOKUP(C2358,[1]Sheet1!$D:$R,15,0)</f>
        <v>20 Opieka zdrowotna</v>
      </c>
      <c r="O2358" s="17" t="s">
        <v>30</v>
      </c>
    </row>
    <row r="2359" spans="1:15" ht="67.5" x14ac:dyDescent="0.25">
      <c r="A2359" s="8" t="s">
        <v>6942</v>
      </c>
      <c r="B2359" s="13" t="s">
        <v>6943</v>
      </c>
      <c r="C2359" s="12" t="s">
        <v>6944</v>
      </c>
      <c r="D2359" s="12" t="s">
        <v>6009</v>
      </c>
      <c r="E2359" s="14" t="s">
        <v>4745</v>
      </c>
      <c r="F2359" s="14" t="s">
        <v>26</v>
      </c>
      <c r="G2359" s="13" t="s">
        <v>5932</v>
      </c>
      <c r="H2359" s="13" t="s">
        <v>5933</v>
      </c>
      <c r="I2359" s="13" t="s">
        <v>133</v>
      </c>
      <c r="J2359" s="15">
        <v>335000</v>
      </c>
      <c r="K2359" s="15">
        <v>284750</v>
      </c>
      <c r="L2359" s="16">
        <v>41640</v>
      </c>
      <c r="M2359" s="16">
        <v>43738</v>
      </c>
      <c r="N2359" s="12" t="str">
        <f>VLOOKUP(C2359,[1]Sheet1!$D:$R,15,0)</f>
        <v>20 Opieka zdrowotna</v>
      </c>
      <c r="O2359" s="17" t="s">
        <v>52</v>
      </c>
    </row>
    <row r="2360" spans="1:15" ht="67.5" x14ac:dyDescent="0.25">
      <c r="A2360" s="8" t="s">
        <v>6945</v>
      </c>
      <c r="B2360" s="13" t="s">
        <v>6946</v>
      </c>
      <c r="C2360" s="12" t="s">
        <v>6947</v>
      </c>
      <c r="D2360" s="12" t="s">
        <v>6948</v>
      </c>
      <c r="E2360" s="14" t="s">
        <v>4745</v>
      </c>
      <c r="F2360" s="14" t="s">
        <v>26</v>
      </c>
      <c r="G2360" s="13" t="s">
        <v>5932</v>
      </c>
      <c r="H2360" s="13" t="s">
        <v>5933</v>
      </c>
      <c r="I2360" s="13" t="s">
        <v>133</v>
      </c>
      <c r="J2360" s="15">
        <v>433000</v>
      </c>
      <c r="K2360" s="15">
        <v>368050</v>
      </c>
      <c r="L2360" s="16">
        <v>41640</v>
      </c>
      <c r="M2360" s="16">
        <v>43646</v>
      </c>
      <c r="N2360" s="12" t="str">
        <f>VLOOKUP(C2360,[1]Sheet1!$D:$R,15,0)</f>
        <v>20 Opieka zdrowotna</v>
      </c>
      <c r="O2360" s="17" t="s">
        <v>30</v>
      </c>
    </row>
    <row r="2361" spans="1:15" ht="67.5" x14ac:dyDescent="0.25">
      <c r="A2361" s="8" t="s">
        <v>6949</v>
      </c>
      <c r="B2361" s="13" t="s">
        <v>6950</v>
      </c>
      <c r="C2361" s="12" t="s">
        <v>6951</v>
      </c>
      <c r="D2361" s="12" t="s">
        <v>6161</v>
      </c>
      <c r="E2361" s="14" t="s">
        <v>4745</v>
      </c>
      <c r="F2361" s="14" t="s">
        <v>26</v>
      </c>
      <c r="G2361" s="13" t="s">
        <v>5932</v>
      </c>
      <c r="H2361" s="13" t="s">
        <v>5933</v>
      </c>
      <c r="I2361" s="13" t="s">
        <v>133</v>
      </c>
      <c r="J2361" s="15">
        <v>460000</v>
      </c>
      <c r="K2361" s="15">
        <v>374000</v>
      </c>
      <c r="L2361" s="16">
        <v>41640</v>
      </c>
      <c r="M2361" s="16">
        <v>43646</v>
      </c>
      <c r="N2361" s="12" t="str">
        <f>VLOOKUP(C2361,[1]Sheet1!$D:$R,15,0)</f>
        <v>20 Opieka zdrowotna</v>
      </c>
      <c r="O2361" s="17" t="s">
        <v>52</v>
      </c>
    </row>
    <row r="2362" spans="1:15" ht="67.5" x14ac:dyDescent="0.25">
      <c r="A2362" s="8" t="s">
        <v>7777</v>
      </c>
      <c r="B2362" s="13" t="s">
        <v>8322</v>
      </c>
      <c r="C2362" s="12" t="s">
        <v>8776</v>
      </c>
      <c r="D2362" s="12" t="s">
        <v>9036</v>
      </c>
      <c r="E2362" s="14" t="s">
        <v>4745</v>
      </c>
      <c r="F2362" s="14" t="s">
        <v>26</v>
      </c>
      <c r="G2362" s="13" t="s">
        <v>5932</v>
      </c>
      <c r="H2362" s="13" t="s">
        <v>5933</v>
      </c>
      <c r="I2362" s="13" t="s">
        <v>133</v>
      </c>
      <c r="J2362" s="15">
        <v>10132129.439999999</v>
      </c>
      <c r="K2362" s="15">
        <v>8416810.0199999996</v>
      </c>
      <c r="L2362" s="16">
        <v>41640</v>
      </c>
      <c r="M2362" s="16">
        <v>44926</v>
      </c>
      <c r="N2362" s="12" t="str">
        <f>VLOOKUP(C2362,[1]Sheet1!$D:$R,15,0)</f>
        <v>20 Opieka zdrowotna</v>
      </c>
      <c r="O2362" s="17" t="s">
        <v>30</v>
      </c>
    </row>
    <row r="2363" spans="1:15" ht="67.5" x14ac:dyDescent="0.25">
      <c r="A2363" s="8" t="s">
        <v>6952</v>
      </c>
      <c r="B2363" s="13" t="s">
        <v>6953</v>
      </c>
      <c r="C2363" s="12" t="s">
        <v>6954</v>
      </c>
      <c r="D2363" s="12" t="s">
        <v>5931</v>
      </c>
      <c r="E2363" s="14" t="s">
        <v>4745</v>
      </c>
      <c r="F2363" s="14" t="s">
        <v>26</v>
      </c>
      <c r="G2363" s="13" t="s">
        <v>5932</v>
      </c>
      <c r="H2363" s="13" t="s">
        <v>5933</v>
      </c>
      <c r="I2363" s="13" t="s">
        <v>133</v>
      </c>
      <c r="J2363" s="15">
        <v>217000</v>
      </c>
      <c r="K2363" s="15">
        <v>184450</v>
      </c>
      <c r="L2363" s="16">
        <v>41640</v>
      </c>
      <c r="M2363" s="16">
        <v>43646</v>
      </c>
      <c r="N2363" s="12" t="str">
        <f>VLOOKUP(C2363,[1]Sheet1!$D:$R,15,0)</f>
        <v>20 Opieka zdrowotna</v>
      </c>
      <c r="O2363" s="17" t="s">
        <v>52</v>
      </c>
    </row>
    <row r="2364" spans="1:15" ht="67.5" x14ac:dyDescent="0.25">
      <c r="A2364" s="8" t="s">
        <v>6955</v>
      </c>
      <c r="B2364" s="13" t="s">
        <v>6956</v>
      </c>
      <c r="C2364" s="12" t="s">
        <v>6957</v>
      </c>
      <c r="D2364" s="12" t="s">
        <v>6196</v>
      </c>
      <c r="E2364" s="14" t="s">
        <v>4745</v>
      </c>
      <c r="F2364" s="14" t="s">
        <v>26</v>
      </c>
      <c r="G2364" s="13" t="s">
        <v>5932</v>
      </c>
      <c r="H2364" s="13" t="s">
        <v>5933</v>
      </c>
      <c r="I2364" s="13" t="s">
        <v>133</v>
      </c>
      <c r="J2364" s="15">
        <v>32547108.969999999</v>
      </c>
      <c r="K2364" s="15">
        <v>6131025.75</v>
      </c>
      <c r="L2364" s="16">
        <v>41640</v>
      </c>
      <c r="M2364" s="16">
        <v>44196</v>
      </c>
      <c r="N2364" s="12" t="str">
        <f>VLOOKUP(C2364,[1]Sheet1!$D:$R,15,0)</f>
        <v>20 Opieka zdrowotna</v>
      </c>
      <c r="O2364" s="17" t="s">
        <v>30</v>
      </c>
    </row>
    <row r="2365" spans="1:15" ht="67.5" x14ac:dyDescent="0.25">
      <c r="A2365" s="8" t="s">
        <v>7778</v>
      </c>
      <c r="B2365" s="13" t="s">
        <v>8323</v>
      </c>
      <c r="C2365" s="12" t="s">
        <v>8777</v>
      </c>
      <c r="D2365" s="12" t="s">
        <v>6982</v>
      </c>
      <c r="E2365" s="14" t="s">
        <v>4745</v>
      </c>
      <c r="F2365" s="14" t="s">
        <v>26</v>
      </c>
      <c r="G2365" s="13" t="s">
        <v>5932</v>
      </c>
      <c r="H2365" s="13" t="s">
        <v>5933</v>
      </c>
      <c r="I2365" s="13" t="s">
        <v>133</v>
      </c>
      <c r="J2365" s="15">
        <v>105417500</v>
      </c>
      <c r="K2365" s="15">
        <v>3000000</v>
      </c>
      <c r="L2365" s="16">
        <v>41640</v>
      </c>
      <c r="M2365" s="16">
        <v>44926</v>
      </c>
      <c r="N2365" s="12" t="str">
        <f>VLOOKUP(C2365,[1]Sheet1!$D:$R,15,0)</f>
        <v>20 Opieka zdrowotna</v>
      </c>
      <c r="O2365" s="17" t="s">
        <v>30</v>
      </c>
    </row>
    <row r="2366" spans="1:15" ht="180" x14ac:dyDescent="0.25">
      <c r="A2366" s="8" t="s">
        <v>7779</v>
      </c>
      <c r="B2366" s="13" t="s">
        <v>8324</v>
      </c>
      <c r="C2366" s="12" t="s">
        <v>8778</v>
      </c>
      <c r="D2366" s="12" t="s">
        <v>6196</v>
      </c>
      <c r="E2366" s="14" t="s">
        <v>4745</v>
      </c>
      <c r="F2366" s="14" t="s">
        <v>26</v>
      </c>
      <c r="G2366" s="13" t="s">
        <v>5932</v>
      </c>
      <c r="H2366" s="13" t="s">
        <v>5933</v>
      </c>
      <c r="I2366" s="13" t="s">
        <v>133</v>
      </c>
      <c r="J2366" s="15">
        <v>27188329.989999998</v>
      </c>
      <c r="K2366" s="15">
        <v>5361000</v>
      </c>
      <c r="L2366" s="16">
        <v>41640</v>
      </c>
      <c r="M2366" s="16">
        <v>44926</v>
      </c>
      <c r="N2366" s="12" t="str">
        <f>VLOOKUP(C2366,[1]Sheet1!$D:$R,15,0)</f>
        <v>20 Opieka zdrowotna</v>
      </c>
      <c r="O2366" s="17" t="s">
        <v>30</v>
      </c>
    </row>
    <row r="2367" spans="1:15" ht="67.5" x14ac:dyDescent="0.25">
      <c r="A2367" s="8" t="s">
        <v>7780</v>
      </c>
      <c r="B2367" s="13" t="s">
        <v>8325</v>
      </c>
      <c r="C2367" s="12" t="s">
        <v>8779</v>
      </c>
      <c r="D2367" s="12" t="s">
        <v>9037</v>
      </c>
      <c r="E2367" s="14" t="s">
        <v>4745</v>
      </c>
      <c r="F2367" s="14" t="s">
        <v>26</v>
      </c>
      <c r="G2367" s="13" t="s">
        <v>5932</v>
      </c>
      <c r="H2367" s="13" t="s">
        <v>5933</v>
      </c>
      <c r="I2367" s="13" t="s">
        <v>133</v>
      </c>
      <c r="J2367" s="15">
        <v>15000000</v>
      </c>
      <c r="K2367" s="15">
        <v>3000000</v>
      </c>
      <c r="L2367" s="16">
        <v>41640</v>
      </c>
      <c r="M2367" s="16">
        <v>44347</v>
      </c>
      <c r="N2367" s="12" t="str">
        <f>VLOOKUP(C2367,[1]Sheet1!$D:$R,15,0)</f>
        <v>20 Opieka zdrowotna</v>
      </c>
      <c r="O2367" s="17" t="s">
        <v>30</v>
      </c>
    </row>
    <row r="2368" spans="1:15" ht="168.75" x14ac:dyDescent="0.25">
      <c r="A2368" s="8" t="s">
        <v>7781</v>
      </c>
      <c r="B2368" s="13" t="s">
        <v>8326</v>
      </c>
      <c r="C2368" s="12" t="s">
        <v>8780</v>
      </c>
      <c r="D2368" s="12" t="s">
        <v>6196</v>
      </c>
      <c r="E2368" s="14" t="s">
        <v>4745</v>
      </c>
      <c r="F2368" s="14" t="s">
        <v>26</v>
      </c>
      <c r="G2368" s="13" t="s">
        <v>5932</v>
      </c>
      <c r="H2368" s="13" t="s">
        <v>5933</v>
      </c>
      <c r="I2368" s="13" t="s">
        <v>133</v>
      </c>
      <c r="J2368" s="15">
        <v>39001776.119999997</v>
      </c>
      <c r="K2368" s="15">
        <v>33029629.149999999</v>
      </c>
      <c r="L2368" s="16">
        <v>41640</v>
      </c>
      <c r="M2368" s="16">
        <v>44196</v>
      </c>
      <c r="N2368" s="12" t="str">
        <f>VLOOKUP(C2368,[1]Sheet1!$D:$R,15,0)</f>
        <v>20 Opieka zdrowotna</v>
      </c>
      <c r="O2368" s="17" t="s">
        <v>30</v>
      </c>
    </row>
    <row r="2369" spans="1:15" ht="67.5" x14ac:dyDescent="0.25">
      <c r="A2369" s="8" t="s">
        <v>7782</v>
      </c>
      <c r="B2369" s="13" t="s">
        <v>8327</v>
      </c>
      <c r="C2369" s="12" t="s">
        <v>8781</v>
      </c>
      <c r="D2369" s="12" t="s">
        <v>5978</v>
      </c>
      <c r="E2369" s="14" t="s">
        <v>4745</v>
      </c>
      <c r="F2369" s="14" t="s">
        <v>26</v>
      </c>
      <c r="G2369" s="13" t="s">
        <v>5932</v>
      </c>
      <c r="H2369" s="13" t="s">
        <v>5933</v>
      </c>
      <c r="I2369" s="13" t="s">
        <v>133</v>
      </c>
      <c r="J2369" s="15">
        <v>2171110</v>
      </c>
      <c r="K2369" s="15">
        <v>1845443.5</v>
      </c>
      <c r="L2369" s="16">
        <v>41640</v>
      </c>
      <c r="M2369" s="16">
        <v>44196</v>
      </c>
      <c r="N2369" s="12" t="str">
        <f>VLOOKUP(C2369,[1]Sheet1!$D:$R,15,0)</f>
        <v>20 Opieka zdrowotna</v>
      </c>
      <c r="O2369" s="17" t="s">
        <v>30</v>
      </c>
    </row>
    <row r="2370" spans="1:15" ht="67.5" x14ac:dyDescent="0.25">
      <c r="A2370" s="8" t="s">
        <v>7783</v>
      </c>
      <c r="B2370" s="13" t="s">
        <v>8328</v>
      </c>
      <c r="C2370" s="12" t="s">
        <v>8782</v>
      </c>
      <c r="D2370" s="12" t="s">
        <v>6941</v>
      </c>
      <c r="E2370" s="14" t="s">
        <v>4745</v>
      </c>
      <c r="F2370" s="14" t="s">
        <v>26</v>
      </c>
      <c r="G2370" s="13" t="s">
        <v>5932</v>
      </c>
      <c r="H2370" s="13" t="s">
        <v>5933</v>
      </c>
      <c r="I2370" s="13" t="s">
        <v>133</v>
      </c>
      <c r="J2370" s="15">
        <v>1296840.58</v>
      </c>
      <c r="K2370" s="15">
        <v>849961.08</v>
      </c>
      <c r="L2370" s="16">
        <v>41640</v>
      </c>
      <c r="M2370" s="16">
        <v>44196</v>
      </c>
      <c r="N2370" s="12" t="str">
        <f>VLOOKUP(C2370,[1]Sheet1!$D:$R,15,0)</f>
        <v>20 Opieka zdrowotna</v>
      </c>
      <c r="O2370" s="17" t="s">
        <v>30</v>
      </c>
    </row>
    <row r="2371" spans="1:15" ht="67.5" x14ac:dyDescent="0.25">
      <c r="A2371" s="8" t="s">
        <v>7784</v>
      </c>
      <c r="B2371" s="13" t="s">
        <v>8329</v>
      </c>
      <c r="C2371" s="12" t="s">
        <v>8783</v>
      </c>
      <c r="D2371" s="12" t="s">
        <v>6861</v>
      </c>
      <c r="E2371" s="14" t="s">
        <v>4745</v>
      </c>
      <c r="F2371" s="14" t="s">
        <v>26</v>
      </c>
      <c r="G2371" s="13" t="s">
        <v>5932</v>
      </c>
      <c r="H2371" s="13" t="s">
        <v>5933</v>
      </c>
      <c r="I2371" s="13" t="s">
        <v>133</v>
      </c>
      <c r="J2371" s="15">
        <v>941594.56</v>
      </c>
      <c r="K2371" s="15">
        <v>800355.37</v>
      </c>
      <c r="L2371" s="16">
        <v>41640</v>
      </c>
      <c r="M2371" s="16">
        <v>44104</v>
      </c>
      <c r="N2371" s="12" t="str">
        <f>VLOOKUP(C2371,[1]Sheet1!$D:$R,15,0)</f>
        <v>20 Opieka zdrowotna</v>
      </c>
      <c r="O2371" s="17" t="s">
        <v>30</v>
      </c>
    </row>
    <row r="2372" spans="1:15" ht="67.5" x14ac:dyDescent="0.25">
      <c r="A2372" s="8" t="s">
        <v>7785</v>
      </c>
      <c r="B2372" s="13" t="s">
        <v>8330</v>
      </c>
      <c r="C2372" s="12" t="s">
        <v>8784</v>
      </c>
      <c r="D2372" s="12" t="s">
        <v>9038</v>
      </c>
      <c r="E2372" s="14" t="s">
        <v>4745</v>
      </c>
      <c r="F2372" s="14" t="s">
        <v>26</v>
      </c>
      <c r="G2372" s="13" t="s">
        <v>5932</v>
      </c>
      <c r="H2372" s="13" t="s">
        <v>5933</v>
      </c>
      <c r="I2372" s="13" t="s">
        <v>133</v>
      </c>
      <c r="J2372" s="15">
        <v>9466482.5800000001</v>
      </c>
      <c r="K2372" s="15">
        <v>8046510.1900000004</v>
      </c>
      <c r="L2372" s="16">
        <v>41640</v>
      </c>
      <c r="M2372" s="16">
        <v>44742</v>
      </c>
      <c r="N2372" s="12" t="str">
        <f>VLOOKUP(C2372,[1]Sheet1!$D:$R,15,0)</f>
        <v>20 Opieka zdrowotna</v>
      </c>
      <c r="O2372" s="17" t="s">
        <v>30</v>
      </c>
    </row>
    <row r="2373" spans="1:15" ht="67.5" x14ac:dyDescent="0.25">
      <c r="A2373" s="8" t="s">
        <v>7786</v>
      </c>
      <c r="B2373" s="13" t="s">
        <v>8331</v>
      </c>
      <c r="C2373" s="12" t="s">
        <v>8785</v>
      </c>
      <c r="D2373" s="12" t="s">
        <v>9039</v>
      </c>
      <c r="E2373" s="14" t="s">
        <v>4745</v>
      </c>
      <c r="F2373" s="14" t="s">
        <v>26</v>
      </c>
      <c r="G2373" s="13" t="s">
        <v>5932</v>
      </c>
      <c r="H2373" s="13" t="s">
        <v>5933</v>
      </c>
      <c r="I2373" s="13" t="s">
        <v>133</v>
      </c>
      <c r="J2373" s="15">
        <v>10062460</v>
      </c>
      <c r="K2373" s="15">
        <v>8500000</v>
      </c>
      <c r="L2373" s="16">
        <v>41640</v>
      </c>
      <c r="M2373" s="16">
        <v>44561</v>
      </c>
      <c r="N2373" s="12" t="str">
        <f>VLOOKUP(C2373,[1]Sheet1!$D:$R,15,0)</f>
        <v>20 Opieka zdrowotna</v>
      </c>
      <c r="O2373" s="17" t="s">
        <v>30</v>
      </c>
    </row>
    <row r="2374" spans="1:15" ht="67.5" x14ac:dyDescent="0.25">
      <c r="A2374" s="8" t="s">
        <v>6958</v>
      </c>
      <c r="B2374" s="13" t="s">
        <v>6959</v>
      </c>
      <c r="C2374" s="12" t="s">
        <v>6960</v>
      </c>
      <c r="D2374" s="12" t="s">
        <v>6961</v>
      </c>
      <c r="E2374" s="14" t="s">
        <v>4745</v>
      </c>
      <c r="F2374" s="14" t="s">
        <v>26</v>
      </c>
      <c r="G2374" s="13" t="s">
        <v>5932</v>
      </c>
      <c r="H2374" s="13" t="s">
        <v>6962</v>
      </c>
      <c r="I2374" s="13" t="s">
        <v>133</v>
      </c>
      <c r="J2374" s="15">
        <v>49819130</v>
      </c>
      <c r="K2374" s="15">
        <v>37762100</v>
      </c>
      <c r="L2374" s="16">
        <v>41640</v>
      </c>
      <c r="M2374" s="16">
        <v>43373</v>
      </c>
      <c r="N2374" s="12" t="str">
        <f>VLOOKUP(C2374,[1]Sheet1!$D:$R,15,0)</f>
        <v>20 Opieka zdrowotna</v>
      </c>
      <c r="O2374" s="17" t="s">
        <v>52</v>
      </c>
    </row>
    <row r="2375" spans="1:15" ht="112.5" x14ac:dyDescent="0.25">
      <c r="A2375" s="8" t="s">
        <v>6963</v>
      </c>
      <c r="B2375" s="13" t="s">
        <v>6964</v>
      </c>
      <c r="C2375" s="12" t="s">
        <v>6965</v>
      </c>
      <c r="D2375" s="12" t="s">
        <v>5941</v>
      </c>
      <c r="E2375" s="14" t="s">
        <v>4745</v>
      </c>
      <c r="F2375" s="14" t="s">
        <v>26</v>
      </c>
      <c r="G2375" s="13" t="s">
        <v>5932</v>
      </c>
      <c r="H2375" s="13" t="s">
        <v>6962</v>
      </c>
      <c r="I2375" s="13" t="s">
        <v>133</v>
      </c>
      <c r="J2375" s="15">
        <v>10748642.07</v>
      </c>
      <c r="K2375" s="15">
        <v>9127845.75</v>
      </c>
      <c r="L2375" s="16">
        <v>41640</v>
      </c>
      <c r="M2375" s="16">
        <v>43496</v>
      </c>
      <c r="N2375" s="12" t="str">
        <f>VLOOKUP(C2375,[1]Sheet1!$D:$R,15,0)</f>
        <v>20 Opieka zdrowotna</v>
      </c>
      <c r="O2375" s="17" t="s">
        <v>52</v>
      </c>
    </row>
    <row r="2376" spans="1:15" ht="67.5" x14ac:dyDescent="0.25">
      <c r="A2376" s="8" t="s">
        <v>6966</v>
      </c>
      <c r="B2376" s="13" t="s">
        <v>8332</v>
      </c>
      <c r="C2376" s="12" t="s">
        <v>6967</v>
      </c>
      <c r="D2376" s="12" t="s">
        <v>6968</v>
      </c>
      <c r="E2376" s="14" t="s">
        <v>4745</v>
      </c>
      <c r="F2376" s="14" t="s">
        <v>26</v>
      </c>
      <c r="G2376" s="13" t="s">
        <v>5932</v>
      </c>
      <c r="H2376" s="13" t="s">
        <v>6962</v>
      </c>
      <c r="I2376" s="13" t="s">
        <v>133</v>
      </c>
      <c r="J2376" s="15">
        <v>15000000</v>
      </c>
      <c r="K2376" s="15">
        <v>12750000</v>
      </c>
      <c r="L2376" s="16">
        <v>41640</v>
      </c>
      <c r="M2376" s="16">
        <v>43830</v>
      </c>
      <c r="N2376" s="12" t="str">
        <f>VLOOKUP(C2376,[1]Sheet1!$D:$R,15,0)</f>
        <v>20 Opieka zdrowotna</v>
      </c>
      <c r="O2376" s="17" t="s">
        <v>52</v>
      </c>
    </row>
    <row r="2377" spans="1:15" ht="236.25" x14ac:dyDescent="0.25">
      <c r="A2377" s="8" t="s">
        <v>6969</v>
      </c>
      <c r="B2377" s="13" t="s">
        <v>6970</v>
      </c>
      <c r="C2377" s="12" t="s">
        <v>6971</v>
      </c>
      <c r="D2377" s="12" t="s">
        <v>6236</v>
      </c>
      <c r="E2377" s="14" t="s">
        <v>4745</v>
      </c>
      <c r="F2377" s="14" t="s">
        <v>26</v>
      </c>
      <c r="G2377" s="13" t="s">
        <v>5932</v>
      </c>
      <c r="H2377" s="13" t="s">
        <v>6962</v>
      </c>
      <c r="I2377" s="13" t="s">
        <v>133</v>
      </c>
      <c r="J2377" s="15">
        <v>2710344</v>
      </c>
      <c r="K2377" s="15">
        <v>2301701.4</v>
      </c>
      <c r="L2377" s="16">
        <v>41640</v>
      </c>
      <c r="M2377" s="16">
        <v>43312</v>
      </c>
      <c r="N2377" s="12" t="str">
        <f>VLOOKUP(C2377,[1]Sheet1!$D:$R,15,0)</f>
        <v>20 Opieka zdrowotna</v>
      </c>
      <c r="O2377" s="17" t="s">
        <v>52</v>
      </c>
    </row>
    <row r="2378" spans="1:15" ht="168.75" x14ac:dyDescent="0.25">
      <c r="A2378" s="8" t="s">
        <v>6972</v>
      </c>
      <c r="B2378" s="13" t="s">
        <v>6973</v>
      </c>
      <c r="C2378" s="12" t="s">
        <v>6974</v>
      </c>
      <c r="D2378" s="12" t="s">
        <v>9040</v>
      </c>
      <c r="E2378" s="14" t="s">
        <v>4745</v>
      </c>
      <c r="F2378" s="14" t="s">
        <v>26</v>
      </c>
      <c r="G2378" s="13" t="s">
        <v>5932</v>
      </c>
      <c r="H2378" s="13" t="s">
        <v>6962</v>
      </c>
      <c r="I2378" s="13" t="s">
        <v>133</v>
      </c>
      <c r="J2378" s="15">
        <v>12520715.65</v>
      </c>
      <c r="K2378" s="15">
        <v>8345935.7199999997</v>
      </c>
      <c r="L2378" s="16">
        <v>41640</v>
      </c>
      <c r="M2378" s="16">
        <v>44439</v>
      </c>
      <c r="N2378" s="12" t="str">
        <f>VLOOKUP(C2378,[1]Sheet1!$D:$R,15,0)</f>
        <v>20 Opieka zdrowotna</v>
      </c>
      <c r="O2378" s="17" t="s">
        <v>30</v>
      </c>
    </row>
    <row r="2379" spans="1:15" ht="67.5" x14ac:dyDescent="0.25">
      <c r="A2379" s="8" t="s">
        <v>6975</v>
      </c>
      <c r="B2379" s="13" t="s">
        <v>6976</v>
      </c>
      <c r="C2379" s="12" t="s">
        <v>6977</v>
      </c>
      <c r="D2379" s="12" t="s">
        <v>6978</v>
      </c>
      <c r="E2379" s="14" t="s">
        <v>4745</v>
      </c>
      <c r="F2379" s="14" t="s">
        <v>26</v>
      </c>
      <c r="G2379" s="13" t="s">
        <v>5932</v>
      </c>
      <c r="H2379" s="13" t="s">
        <v>6962</v>
      </c>
      <c r="I2379" s="13" t="s">
        <v>133</v>
      </c>
      <c r="J2379" s="15">
        <v>15892350.85</v>
      </c>
      <c r="K2379" s="15">
        <v>10805534.640000001</v>
      </c>
      <c r="L2379" s="16">
        <v>41640</v>
      </c>
      <c r="M2379" s="16">
        <v>43555</v>
      </c>
      <c r="N2379" s="12" t="str">
        <f>VLOOKUP(C2379,[1]Sheet1!$D:$R,15,0)</f>
        <v>20 Opieka zdrowotna</v>
      </c>
      <c r="O2379" s="17" t="s">
        <v>52</v>
      </c>
    </row>
    <row r="2380" spans="1:15" ht="78.75" x14ac:dyDescent="0.25">
      <c r="A2380" s="8" t="s">
        <v>7787</v>
      </c>
      <c r="B2380" s="13" t="s">
        <v>6979</v>
      </c>
      <c r="C2380" s="12" t="s">
        <v>6980</v>
      </c>
      <c r="D2380" s="12" t="s">
        <v>6220</v>
      </c>
      <c r="E2380" s="14" t="s">
        <v>4745</v>
      </c>
      <c r="F2380" s="14" t="s">
        <v>26</v>
      </c>
      <c r="G2380" s="13" t="s">
        <v>5932</v>
      </c>
      <c r="H2380" s="13" t="s">
        <v>6962</v>
      </c>
      <c r="I2380" s="13" t="s">
        <v>133</v>
      </c>
      <c r="J2380" s="15">
        <v>9928407.3200000003</v>
      </c>
      <c r="K2380" s="15">
        <v>6732663.9800000004</v>
      </c>
      <c r="L2380" s="16">
        <v>41640</v>
      </c>
      <c r="M2380" s="16">
        <v>44104</v>
      </c>
      <c r="N2380" s="12" t="str">
        <f>VLOOKUP(C2380,[1]Sheet1!$D:$R,15,0)</f>
        <v>20 Opieka zdrowotna</v>
      </c>
      <c r="O2380" s="17" t="s">
        <v>30</v>
      </c>
    </row>
    <row r="2381" spans="1:15" ht="123.75" x14ac:dyDescent="0.25">
      <c r="A2381" s="8" t="s">
        <v>7788</v>
      </c>
      <c r="B2381" s="13" t="s">
        <v>8333</v>
      </c>
      <c r="C2381" s="12" t="s">
        <v>6981</v>
      </c>
      <c r="D2381" s="12" t="s">
        <v>6982</v>
      </c>
      <c r="E2381" s="14" t="s">
        <v>4745</v>
      </c>
      <c r="F2381" s="14" t="s">
        <v>26</v>
      </c>
      <c r="G2381" s="13" t="s">
        <v>5932</v>
      </c>
      <c r="H2381" s="13" t="s">
        <v>6962</v>
      </c>
      <c r="I2381" s="13" t="s">
        <v>133</v>
      </c>
      <c r="J2381" s="15">
        <v>5164696.71</v>
      </c>
      <c r="K2381" s="15">
        <v>4278775</v>
      </c>
      <c r="L2381" s="16">
        <v>41640</v>
      </c>
      <c r="M2381" s="16">
        <v>44104</v>
      </c>
      <c r="N2381" s="12" t="str">
        <f>VLOOKUP(C2381,[1]Sheet1!$D:$R,15,0)</f>
        <v>20 Opieka zdrowotna</v>
      </c>
      <c r="O2381" s="17" t="s">
        <v>30</v>
      </c>
    </row>
    <row r="2382" spans="1:15" ht="67.5" x14ac:dyDescent="0.25">
      <c r="A2382" s="8" t="s">
        <v>6983</v>
      </c>
      <c r="B2382" s="13" t="s">
        <v>6984</v>
      </c>
      <c r="C2382" s="12" t="s">
        <v>6985</v>
      </c>
      <c r="D2382" s="12" t="s">
        <v>6982</v>
      </c>
      <c r="E2382" s="14" t="s">
        <v>4745</v>
      </c>
      <c r="F2382" s="14" t="s">
        <v>26</v>
      </c>
      <c r="G2382" s="13" t="s">
        <v>5932</v>
      </c>
      <c r="H2382" s="13" t="s">
        <v>6962</v>
      </c>
      <c r="I2382" s="13" t="s">
        <v>133</v>
      </c>
      <c r="J2382" s="15">
        <v>3540000</v>
      </c>
      <c r="K2382" s="15">
        <v>2992000</v>
      </c>
      <c r="L2382" s="16">
        <v>41640</v>
      </c>
      <c r="M2382" s="16">
        <v>43738</v>
      </c>
      <c r="N2382" s="12" t="str">
        <f>VLOOKUP(C2382,[1]Sheet1!$D:$R,15,0)</f>
        <v>20 Opieka zdrowotna</v>
      </c>
      <c r="O2382" s="17" t="s">
        <v>52</v>
      </c>
    </row>
    <row r="2383" spans="1:15" ht="67.5" x14ac:dyDescent="0.25">
      <c r="A2383" s="8" t="s">
        <v>6986</v>
      </c>
      <c r="B2383" s="13" t="s">
        <v>6987</v>
      </c>
      <c r="C2383" s="12" t="s">
        <v>6988</v>
      </c>
      <c r="D2383" s="12" t="s">
        <v>6269</v>
      </c>
      <c r="E2383" s="14" t="s">
        <v>4745</v>
      </c>
      <c r="F2383" s="14" t="s">
        <v>26</v>
      </c>
      <c r="G2383" s="13" t="s">
        <v>5932</v>
      </c>
      <c r="H2383" s="13" t="s">
        <v>6962</v>
      </c>
      <c r="I2383" s="13" t="s">
        <v>133</v>
      </c>
      <c r="J2383" s="15">
        <v>13385547</v>
      </c>
      <c r="K2383" s="15">
        <v>11355379.5</v>
      </c>
      <c r="L2383" s="16">
        <v>41640</v>
      </c>
      <c r="M2383" s="16">
        <v>43769</v>
      </c>
      <c r="N2383" s="12" t="str">
        <f>VLOOKUP(C2383,[1]Sheet1!$D:$R,15,0)</f>
        <v>20 Opieka zdrowotna</v>
      </c>
      <c r="O2383" s="17" t="s">
        <v>52</v>
      </c>
    </row>
    <row r="2384" spans="1:15" ht="247.5" x14ac:dyDescent="0.25">
      <c r="A2384" s="8" t="s">
        <v>6989</v>
      </c>
      <c r="B2384" s="13" t="s">
        <v>6990</v>
      </c>
      <c r="C2384" s="12" t="s">
        <v>6991</v>
      </c>
      <c r="D2384" s="12" t="s">
        <v>6992</v>
      </c>
      <c r="E2384" s="14" t="s">
        <v>4745</v>
      </c>
      <c r="F2384" s="14" t="s">
        <v>26</v>
      </c>
      <c r="G2384" s="13" t="s">
        <v>5932</v>
      </c>
      <c r="H2384" s="13" t="s">
        <v>6962</v>
      </c>
      <c r="I2384" s="13" t="s">
        <v>133</v>
      </c>
      <c r="J2384" s="15">
        <v>13832561.07</v>
      </c>
      <c r="K2384" s="15">
        <v>11757676.91</v>
      </c>
      <c r="L2384" s="16">
        <v>41640</v>
      </c>
      <c r="M2384" s="16">
        <v>43769</v>
      </c>
      <c r="N2384" s="12" t="str">
        <f>VLOOKUP(C2384,[1]Sheet1!$D:$R,15,0)</f>
        <v>20 Opieka zdrowotna</v>
      </c>
      <c r="O2384" s="17" t="s">
        <v>30</v>
      </c>
    </row>
    <row r="2385" spans="1:15" ht="123.75" x14ac:dyDescent="0.25">
      <c r="A2385" s="8" t="s">
        <v>6993</v>
      </c>
      <c r="B2385" s="13" t="s">
        <v>6994</v>
      </c>
      <c r="C2385" s="12" t="s">
        <v>6995</v>
      </c>
      <c r="D2385" s="12" t="s">
        <v>6567</v>
      </c>
      <c r="E2385" s="14" t="s">
        <v>4745</v>
      </c>
      <c r="F2385" s="14" t="s">
        <v>26</v>
      </c>
      <c r="G2385" s="13" t="s">
        <v>5932</v>
      </c>
      <c r="H2385" s="13" t="s">
        <v>6962</v>
      </c>
      <c r="I2385" s="13" t="s">
        <v>133</v>
      </c>
      <c r="J2385" s="15">
        <v>4434782.97</v>
      </c>
      <c r="K2385" s="15">
        <v>3613635.94</v>
      </c>
      <c r="L2385" s="16">
        <v>41640</v>
      </c>
      <c r="M2385" s="16">
        <v>43373</v>
      </c>
      <c r="N2385" s="12" t="str">
        <f>VLOOKUP(C2385,[1]Sheet1!$D:$R,15,0)</f>
        <v>20 Opieka zdrowotna</v>
      </c>
      <c r="O2385" s="17" t="s">
        <v>52</v>
      </c>
    </row>
    <row r="2386" spans="1:15" ht="67.5" x14ac:dyDescent="0.25">
      <c r="A2386" s="8" t="s">
        <v>6996</v>
      </c>
      <c r="B2386" s="13" t="s">
        <v>6997</v>
      </c>
      <c r="C2386" s="12" t="s">
        <v>6998</v>
      </c>
      <c r="D2386" s="12" t="s">
        <v>6999</v>
      </c>
      <c r="E2386" s="14" t="s">
        <v>4745</v>
      </c>
      <c r="F2386" s="14" t="s">
        <v>26</v>
      </c>
      <c r="G2386" s="13" t="s">
        <v>5932</v>
      </c>
      <c r="H2386" s="13" t="s">
        <v>6962</v>
      </c>
      <c r="I2386" s="13" t="s">
        <v>133</v>
      </c>
      <c r="J2386" s="15">
        <v>16718354.27</v>
      </c>
      <c r="K2386" s="15">
        <v>12305069.199999999</v>
      </c>
      <c r="L2386" s="16">
        <v>41640</v>
      </c>
      <c r="M2386" s="16">
        <v>43646</v>
      </c>
      <c r="N2386" s="12" t="str">
        <f>VLOOKUP(C2386,[1]Sheet1!$D:$R,15,0)</f>
        <v>20 Opieka zdrowotna</v>
      </c>
      <c r="O2386" s="17" t="s">
        <v>52</v>
      </c>
    </row>
    <row r="2387" spans="1:15" ht="67.5" x14ac:dyDescent="0.25">
      <c r="A2387" s="8" t="s">
        <v>7000</v>
      </c>
      <c r="B2387" s="13" t="s">
        <v>7001</v>
      </c>
      <c r="C2387" s="12" t="s">
        <v>7002</v>
      </c>
      <c r="D2387" s="12" t="s">
        <v>6180</v>
      </c>
      <c r="E2387" s="14" t="s">
        <v>4745</v>
      </c>
      <c r="F2387" s="14" t="s">
        <v>26</v>
      </c>
      <c r="G2387" s="13" t="s">
        <v>5932</v>
      </c>
      <c r="H2387" s="13" t="s">
        <v>6962</v>
      </c>
      <c r="I2387" s="13" t="s">
        <v>133</v>
      </c>
      <c r="J2387" s="15">
        <v>16189183.76</v>
      </c>
      <c r="K2387" s="15">
        <v>12188652.609999999</v>
      </c>
      <c r="L2387" s="16">
        <v>41640</v>
      </c>
      <c r="M2387" s="16">
        <v>44074</v>
      </c>
      <c r="N2387" s="12" t="str">
        <f>VLOOKUP(C2387,[1]Sheet1!$D:$R,15,0)</f>
        <v>20 Opieka zdrowotna</v>
      </c>
      <c r="O2387" s="17" t="s">
        <v>30</v>
      </c>
    </row>
    <row r="2388" spans="1:15" ht="67.5" x14ac:dyDescent="0.25">
      <c r="A2388" s="8" t="s">
        <v>7003</v>
      </c>
      <c r="B2388" s="13" t="s">
        <v>7004</v>
      </c>
      <c r="C2388" s="12" t="s">
        <v>7005</v>
      </c>
      <c r="D2388" s="12" t="s">
        <v>9031</v>
      </c>
      <c r="E2388" s="14" t="s">
        <v>4745</v>
      </c>
      <c r="F2388" s="14" t="s">
        <v>26</v>
      </c>
      <c r="G2388" s="13" t="s">
        <v>5932</v>
      </c>
      <c r="H2388" s="13" t="s">
        <v>6962</v>
      </c>
      <c r="I2388" s="13" t="s">
        <v>133</v>
      </c>
      <c r="J2388" s="15">
        <v>16826832.870000001</v>
      </c>
      <c r="K2388" s="15">
        <v>12750000</v>
      </c>
      <c r="L2388" s="16">
        <v>41640</v>
      </c>
      <c r="M2388" s="16">
        <v>43465</v>
      </c>
      <c r="N2388" s="12" t="str">
        <f>VLOOKUP(C2388,[1]Sheet1!$D:$R,15,0)</f>
        <v>20 Opieka zdrowotna</v>
      </c>
      <c r="O2388" s="17" t="s">
        <v>52</v>
      </c>
    </row>
    <row r="2389" spans="1:15" ht="78.75" x14ac:dyDescent="0.25">
      <c r="A2389" s="8" t="s">
        <v>7006</v>
      </c>
      <c r="B2389" s="13" t="s">
        <v>7007</v>
      </c>
      <c r="C2389" s="12" t="s">
        <v>7008</v>
      </c>
      <c r="D2389" s="12" t="s">
        <v>6180</v>
      </c>
      <c r="E2389" s="14" t="s">
        <v>4745</v>
      </c>
      <c r="F2389" s="14" t="s">
        <v>26</v>
      </c>
      <c r="G2389" s="13" t="s">
        <v>5932</v>
      </c>
      <c r="H2389" s="13" t="s">
        <v>6962</v>
      </c>
      <c r="I2389" s="13" t="s">
        <v>133</v>
      </c>
      <c r="J2389" s="15">
        <v>18374811.75</v>
      </c>
      <c r="K2389" s="15">
        <v>12750000</v>
      </c>
      <c r="L2389" s="16">
        <v>41640</v>
      </c>
      <c r="M2389" s="16">
        <v>44286</v>
      </c>
      <c r="N2389" s="12" t="str">
        <f>VLOOKUP(C2389,[1]Sheet1!$D:$R,15,0)</f>
        <v>20 Opieka zdrowotna</v>
      </c>
      <c r="O2389" s="17" t="s">
        <v>30</v>
      </c>
    </row>
    <row r="2390" spans="1:15" ht="67.5" x14ac:dyDescent="0.25">
      <c r="A2390" s="8" t="s">
        <v>7009</v>
      </c>
      <c r="B2390" s="13" t="s">
        <v>7010</v>
      </c>
      <c r="C2390" s="12" t="s">
        <v>7011</v>
      </c>
      <c r="D2390" s="12" t="s">
        <v>6261</v>
      </c>
      <c r="E2390" s="14" t="s">
        <v>4745</v>
      </c>
      <c r="F2390" s="14" t="s">
        <v>26</v>
      </c>
      <c r="G2390" s="13" t="s">
        <v>5932</v>
      </c>
      <c r="H2390" s="13" t="s">
        <v>6962</v>
      </c>
      <c r="I2390" s="13" t="s">
        <v>133</v>
      </c>
      <c r="J2390" s="15">
        <v>1394397.53</v>
      </c>
      <c r="K2390" s="15">
        <v>1113607.94</v>
      </c>
      <c r="L2390" s="16">
        <v>41640</v>
      </c>
      <c r="M2390" s="16">
        <v>43496</v>
      </c>
      <c r="N2390" s="12" t="str">
        <f>VLOOKUP(C2390,[1]Sheet1!$D:$R,15,0)</f>
        <v>20 Opieka zdrowotna</v>
      </c>
      <c r="O2390" s="17" t="s">
        <v>52</v>
      </c>
    </row>
    <row r="2391" spans="1:15" ht="101.25" x14ac:dyDescent="0.25">
      <c r="A2391" s="8" t="s">
        <v>7012</v>
      </c>
      <c r="B2391" s="13" t="s">
        <v>7013</v>
      </c>
      <c r="C2391" s="12" t="s">
        <v>7014</v>
      </c>
      <c r="D2391" s="12" t="s">
        <v>6280</v>
      </c>
      <c r="E2391" s="14" t="s">
        <v>4745</v>
      </c>
      <c r="F2391" s="14" t="s">
        <v>26</v>
      </c>
      <c r="G2391" s="13" t="s">
        <v>5932</v>
      </c>
      <c r="H2391" s="13" t="s">
        <v>6962</v>
      </c>
      <c r="I2391" s="13" t="s">
        <v>133</v>
      </c>
      <c r="J2391" s="15">
        <v>5326233.8099999996</v>
      </c>
      <c r="K2391" s="15">
        <v>4389153.8600000003</v>
      </c>
      <c r="L2391" s="16">
        <v>41640</v>
      </c>
      <c r="M2391" s="16">
        <v>43480</v>
      </c>
      <c r="N2391" s="12" t="str">
        <f>VLOOKUP(C2391,[1]Sheet1!$D:$R,15,0)</f>
        <v>20 Opieka zdrowotna</v>
      </c>
      <c r="O2391" s="17" t="s">
        <v>52</v>
      </c>
    </row>
    <row r="2392" spans="1:15" ht="67.5" x14ac:dyDescent="0.25">
      <c r="A2392" s="8" t="s">
        <v>7015</v>
      </c>
      <c r="B2392" s="13" t="s">
        <v>7016</v>
      </c>
      <c r="C2392" s="12" t="s">
        <v>7017</v>
      </c>
      <c r="D2392" s="12" t="s">
        <v>6204</v>
      </c>
      <c r="E2392" s="14" t="s">
        <v>4745</v>
      </c>
      <c r="F2392" s="14" t="s">
        <v>26</v>
      </c>
      <c r="G2392" s="13" t="s">
        <v>5932</v>
      </c>
      <c r="H2392" s="13" t="s">
        <v>6962</v>
      </c>
      <c r="I2392" s="13" t="s">
        <v>133</v>
      </c>
      <c r="J2392" s="15">
        <v>15173262.33</v>
      </c>
      <c r="K2392" s="15">
        <v>12750000</v>
      </c>
      <c r="L2392" s="16">
        <v>41640</v>
      </c>
      <c r="M2392" s="16">
        <v>43920</v>
      </c>
      <c r="N2392" s="12" t="str">
        <f>VLOOKUP(C2392,[1]Sheet1!$D:$R,15,0)</f>
        <v>20 Opieka zdrowotna</v>
      </c>
      <c r="O2392" s="17" t="s">
        <v>30</v>
      </c>
    </row>
    <row r="2393" spans="1:15" ht="67.5" x14ac:dyDescent="0.25">
      <c r="A2393" s="8" t="s">
        <v>7018</v>
      </c>
      <c r="B2393" s="13" t="s">
        <v>7019</v>
      </c>
      <c r="C2393" s="12" t="s">
        <v>7020</v>
      </c>
      <c r="D2393" s="12" t="s">
        <v>7024</v>
      </c>
      <c r="E2393" s="14" t="s">
        <v>4745</v>
      </c>
      <c r="F2393" s="14" t="s">
        <v>26</v>
      </c>
      <c r="G2393" s="13" t="s">
        <v>5932</v>
      </c>
      <c r="H2393" s="13" t="s">
        <v>6962</v>
      </c>
      <c r="I2393" s="13" t="s">
        <v>133</v>
      </c>
      <c r="J2393" s="15">
        <v>8534677.1799999997</v>
      </c>
      <c r="K2393" s="15">
        <v>6648106.2400000002</v>
      </c>
      <c r="L2393" s="16">
        <v>41640</v>
      </c>
      <c r="M2393" s="16">
        <v>43434</v>
      </c>
      <c r="N2393" s="12" t="str">
        <f>VLOOKUP(C2393,[1]Sheet1!$D:$R,15,0)</f>
        <v>20 Opieka zdrowotna</v>
      </c>
      <c r="O2393" s="17" t="s">
        <v>52</v>
      </c>
    </row>
    <row r="2394" spans="1:15" ht="67.5" x14ac:dyDescent="0.25">
      <c r="A2394" s="8" t="s">
        <v>7021</v>
      </c>
      <c r="B2394" s="13" t="s">
        <v>7022</v>
      </c>
      <c r="C2394" s="12" t="s">
        <v>7023</v>
      </c>
      <c r="D2394" s="12" t="s">
        <v>7024</v>
      </c>
      <c r="E2394" s="14" t="s">
        <v>4745</v>
      </c>
      <c r="F2394" s="14" t="s">
        <v>26</v>
      </c>
      <c r="G2394" s="13" t="s">
        <v>5932</v>
      </c>
      <c r="H2394" s="13" t="s">
        <v>6962</v>
      </c>
      <c r="I2394" s="13" t="s">
        <v>133</v>
      </c>
      <c r="J2394" s="15">
        <v>3738065.15</v>
      </c>
      <c r="K2394" s="15">
        <v>2973123.01</v>
      </c>
      <c r="L2394" s="16">
        <v>41640</v>
      </c>
      <c r="M2394" s="16">
        <v>43404</v>
      </c>
      <c r="N2394" s="12" t="str">
        <f>VLOOKUP(C2394,[1]Sheet1!$D:$R,15,0)</f>
        <v>20 Opieka zdrowotna</v>
      </c>
      <c r="O2394" s="17" t="s">
        <v>52</v>
      </c>
    </row>
    <row r="2395" spans="1:15" ht="225" x14ac:dyDescent="0.25">
      <c r="A2395" s="8" t="s">
        <v>7025</v>
      </c>
      <c r="B2395" s="13" t="s">
        <v>7026</v>
      </c>
      <c r="C2395" s="12" t="s">
        <v>7027</v>
      </c>
      <c r="D2395" s="12" t="s">
        <v>7028</v>
      </c>
      <c r="E2395" s="14" t="s">
        <v>4745</v>
      </c>
      <c r="F2395" s="14" t="s">
        <v>26</v>
      </c>
      <c r="G2395" s="13" t="s">
        <v>5932</v>
      </c>
      <c r="H2395" s="13" t="s">
        <v>6962</v>
      </c>
      <c r="I2395" s="13" t="s">
        <v>133</v>
      </c>
      <c r="J2395" s="15">
        <v>12433396.43</v>
      </c>
      <c r="K2395" s="15">
        <v>9945733.1400000006</v>
      </c>
      <c r="L2395" s="16">
        <v>41640</v>
      </c>
      <c r="M2395" s="16">
        <v>43708</v>
      </c>
      <c r="N2395" s="12" t="str">
        <f>VLOOKUP(C2395,[1]Sheet1!$D:$R,15,0)</f>
        <v>20 Opieka zdrowotna</v>
      </c>
      <c r="O2395" s="17" t="s">
        <v>52</v>
      </c>
    </row>
    <row r="2396" spans="1:15" ht="67.5" x14ac:dyDescent="0.25">
      <c r="A2396" s="8" t="s">
        <v>7029</v>
      </c>
      <c r="B2396" s="13" t="s">
        <v>7030</v>
      </c>
      <c r="C2396" s="12" t="s">
        <v>7031</v>
      </c>
      <c r="D2396" s="12" t="s">
        <v>7032</v>
      </c>
      <c r="E2396" s="14" t="s">
        <v>4745</v>
      </c>
      <c r="F2396" s="14" t="s">
        <v>26</v>
      </c>
      <c r="G2396" s="13" t="s">
        <v>5932</v>
      </c>
      <c r="H2396" s="13" t="s">
        <v>6962</v>
      </c>
      <c r="I2396" s="13" t="s">
        <v>133</v>
      </c>
      <c r="J2396" s="15">
        <v>1179812.53</v>
      </c>
      <c r="K2396" s="15">
        <v>915858</v>
      </c>
      <c r="L2396" s="16">
        <v>41640</v>
      </c>
      <c r="M2396" s="16">
        <v>43434</v>
      </c>
      <c r="N2396" s="12" t="str">
        <f>VLOOKUP(C2396,[1]Sheet1!$D:$R,15,0)</f>
        <v>20 Opieka zdrowotna</v>
      </c>
      <c r="O2396" s="17" t="s">
        <v>52</v>
      </c>
    </row>
    <row r="2397" spans="1:15" ht="67.5" x14ac:dyDescent="0.25">
      <c r="A2397" s="8" t="s">
        <v>7033</v>
      </c>
      <c r="B2397" s="13" t="s">
        <v>7034</v>
      </c>
      <c r="C2397" s="12" t="s">
        <v>7035</v>
      </c>
      <c r="D2397" s="12" t="s">
        <v>7032</v>
      </c>
      <c r="E2397" s="14" t="s">
        <v>4745</v>
      </c>
      <c r="F2397" s="14" t="s">
        <v>26</v>
      </c>
      <c r="G2397" s="13" t="s">
        <v>5932</v>
      </c>
      <c r="H2397" s="13" t="s">
        <v>6962</v>
      </c>
      <c r="I2397" s="13" t="s">
        <v>133</v>
      </c>
      <c r="J2397" s="15">
        <v>1433600</v>
      </c>
      <c r="K2397" s="15">
        <v>1218560</v>
      </c>
      <c r="L2397" s="16">
        <v>41640</v>
      </c>
      <c r="M2397" s="16">
        <v>43496</v>
      </c>
      <c r="N2397" s="12" t="str">
        <f>VLOOKUP(C2397,[1]Sheet1!$D:$R,15,0)</f>
        <v>20 Opieka zdrowotna</v>
      </c>
      <c r="O2397" s="17" t="s">
        <v>52</v>
      </c>
    </row>
    <row r="2398" spans="1:15" ht="67.5" x14ac:dyDescent="0.25">
      <c r="A2398" s="8" t="s">
        <v>7036</v>
      </c>
      <c r="B2398" s="13" t="s">
        <v>7037</v>
      </c>
      <c r="C2398" s="12" t="s">
        <v>7038</v>
      </c>
      <c r="D2398" s="12" t="s">
        <v>6188</v>
      </c>
      <c r="E2398" s="14" t="s">
        <v>4745</v>
      </c>
      <c r="F2398" s="14" t="s">
        <v>26</v>
      </c>
      <c r="G2398" s="13" t="s">
        <v>5932</v>
      </c>
      <c r="H2398" s="13" t="s">
        <v>6962</v>
      </c>
      <c r="I2398" s="13" t="s">
        <v>133</v>
      </c>
      <c r="J2398" s="15">
        <v>1459118</v>
      </c>
      <c r="K2398" s="15">
        <v>1240250.3</v>
      </c>
      <c r="L2398" s="16">
        <v>41640</v>
      </c>
      <c r="M2398" s="16">
        <v>43404</v>
      </c>
      <c r="N2398" s="12" t="str">
        <f>VLOOKUP(C2398,[1]Sheet1!$D:$R,15,0)</f>
        <v>20 Opieka zdrowotna</v>
      </c>
      <c r="O2398" s="17" t="s">
        <v>52</v>
      </c>
    </row>
    <row r="2399" spans="1:15" ht="67.5" x14ac:dyDescent="0.25">
      <c r="A2399" s="8" t="s">
        <v>7039</v>
      </c>
      <c r="B2399" s="13" t="s">
        <v>7040</v>
      </c>
      <c r="C2399" s="12" t="s">
        <v>7041</v>
      </c>
      <c r="D2399" s="12" t="s">
        <v>9041</v>
      </c>
      <c r="E2399" s="14" t="s">
        <v>4745</v>
      </c>
      <c r="F2399" s="14" t="s">
        <v>26</v>
      </c>
      <c r="G2399" s="13" t="s">
        <v>5932</v>
      </c>
      <c r="H2399" s="13" t="s">
        <v>6962</v>
      </c>
      <c r="I2399" s="13" t="s">
        <v>133</v>
      </c>
      <c r="J2399" s="15">
        <v>14811207</v>
      </c>
      <c r="K2399" s="15">
        <v>11848965.6</v>
      </c>
      <c r="L2399" s="16">
        <v>41640</v>
      </c>
      <c r="M2399" s="16">
        <v>43465</v>
      </c>
      <c r="N2399" s="12" t="str">
        <f>VLOOKUP(C2399,[1]Sheet1!$D:$R,15,0)</f>
        <v>20 Opieka zdrowotna</v>
      </c>
      <c r="O2399" s="17" t="s">
        <v>52</v>
      </c>
    </row>
    <row r="2400" spans="1:15" ht="67.5" x14ac:dyDescent="0.25">
      <c r="A2400" s="8" t="s">
        <v>7042</v>
      </c>
      <c r="B2400" s="13" t="s">
        <v>7043</v>
      </c>
      <c r="C2400" s="12" t="s">
        <v>7044</v>
      </c>
      <c r="D2400" s="12" t="s">
        <v>9042</v>
      </c>
      <c r="E2400" s="14" t="s">
        <v>4745</v>
      </c>
      <c r="F2400" s="14" t="s">
        <v>26</v>
      </c>
      <c r="G2400" s="13" t="s">
        <v>5932</v>
      </c>
      <c r="H2400" s="13" t="s">
        <v>6962</v>
      </c>
      <c r="I2400" s="13" t="s">
        <v>133</v>
      </c>
      <c r="J2400" s="15">
        <v>15586616.4</v>
      </c>
      <c r="K2400" s="15">
        <v>11918280</v>
      </c>
      <c r="L2400" s="16">
        <v>41640</v>
      </c>
      <c r="M2400" s="16">
        <v>44196</v>
      </c>
      <c r="N2400" s="12" t="str">
        <f>VLOOKUP(C2400,[1]Sheet1!$D:$R,15,0)</f>
        <v>20 Opieka zdrowotna</v>
      </c>
      <c r="O2400" s="17" t="s">
        <v>30</v>
      </c>
    </row>
    <row r="2401" spans="1:15" ht="202.5" x14ac:dyDescent="0.25">
      <c r="A2401" s="8" t="s">
        <v>7046</v>
      </c>
      <c r="B2401" s="13" t="s">
        <v>7047</v>
      </c>
      <c r="C2401" s="12" t="s">
        <v>7048</v>
      </c>
      <c r="D2401" s="12" t="s">
        <v>7049</v>
      </c>
      <c r="E2401" s="14" t="s">
        <v>4745</v>
      </c>
      <c r="F2401" s="14" t="s">
        <v>26</v>
      </c>
      <c r="G2401" s="13" t="s">
        <v>5932</v>
      </c>
      <c r="H2401" s="13" t="s">
        <v>6962</v>
      </c>
      <c r="I2401" s="13" t="s">
        <v>133</v>
      </c>
      <c r="J2401" s="15">
        <v>14830527.050000001</v>
      </c>
      <c r="K2401" s="15">
        <v>12528852.99</v>
      </c>
      <c r="L2401" s="16">
        <v>41640</v>
      </c>
      <c r="M2401" s="16">
        <v>44135</v>
      </c>
      <c r="N2401" s="12" t="str">
        <f>VLOOKUP(C2401,[1]Sheet1!$D:$R,15,0)</f>
        <v>20 Opieka zdrowotna</v>
      </c>
      <c r="O2401" s="17" t="s">
        <v>30</v>
      </c>
    </row>
    <row r="2402" spans="1:15" ht="78.75" x14ac:dyDescent="0.25">
      <c r="A2402" s="8" t="s">
        <v>7050</v>
      </c>
      <c r="B2402" s="13" t="s">
        <v>7051</v>
      </c>
      <c r="C2402" s="12" t="s">
        <v>7052</v>
      </c>
      <c r="D2402" s="12" t="s">
        <v>7049</v>
      </c>
      <c r="E2402" s="14" t="s">
        <v>4745</v>
      </c>
      <c r="F2402" s="14" t="s">
        <v>26</v>
      </c>
      <c r="G2402" s="13" t="s">
        <v>5932</v>
      </c>
      <c r="H2402" s="13" t="s">
        <v>6962</v>
      </c>
      <c r="I2402" s="13" t="s">
        <v>133</v>
      </c>
      <c r="J2402" s="15">
        <v>14420941.34</v>
      </c>
      <c r="K2402" s="15">
        <v>12257800.119999999</v>
      </c>
      <c r="L2402" s="16">
        <v>41640</v>
      </c>
      <c r="M2402" s="16">
        <v>44012</v>
      </c>
      <c r="N2402" s="12" t="str">
        <f>VLOOKUP(C2402,[1]Sheet1!$D:$R,15,0)</f>
        <v>20 Opieka zdrowotna</v>
      </c>
      <c r="O2402" s="17" t="s">
        <v>30</v>
      </c>
    </row>
    <row r="2403" spans="1:15" ht="67.5" x14ac:dyDescent="0.25">
      <c r="A2403" s="8" t="s">
        <v>7053</v>
      </c>
      <c r="B2403" s="13" t="s">
        <v>7054</v>
      </c>
      <c r="C2403" s="12" t="s">
        <v>7055</v>
      </c>
      <c r="D2403" s="12" t="s">
        <v>6703</v>
      </c>
      <c r="E2403" s="14" t="s">
        <v>4745</v>
      </c>
      <c r="F2403" s="14" t="s">
        <v>26</v>
      </c>
      <c r="G2403" s="13" t="s">
        <v>5932</v>
      </c>
      <c r="H2403" s="13" t="s">
        <v>6962</v>
      </c>
      <c r="I2403" s="13" t="s">
        <v>133</v>
      </c>
      <c r="J2403" s="15">
        <v>5823391.6299999999</v>
      </c>
      <c r="K2403" s="15">
        <v>4830550</v>
      </c>
      <c r="L2403" s="16">
        <v>41640</v>
      </c>
      <c r="M2403" s="16">
        <v>43312</v>
      </c>
      <c r="N2403" s="12" t="str">
        <f>VLOOKUP(C2403,[1]Sheet1!$D:$R,15,0)</f>
        <v>20 Opieka zdrowotna</v>
      </c>
      <c r="O2403" s="17" t="s">
        <v>52</v>
      </c>
    </row>
    <row r="2404" spans="1:15" ht="225" x14ac:dyDescent="0.25">
      <c r="A2404" s="8" t="s">
        <v>7056</v>
      </c>
      <c r="B2404" s="13" t="s">
        <v>7057</v>
      </c>
      <c r="C2404" s="12" t="s">
        <v>7058</v>
      </c>
      <c r="D2404" s="12" t="s">
        <v>6602</v>
      </c>
      <c r="E2404" s="14" t="s">
        <v>4745</v>
      </c>
      <c r="F2404" s="14" t="s">
        <v>26</v>
      </c>
      <c r="G2404" s="13" t="s">
        <v>5932</v>
      </c>
      <c r="H2404" s="13" t="s">
        <v>6962</v>
      </c>
      <c r="I2404" s="13" t="s">
        <v>133</v>
      </c>
      <c r="J2404" s="15">
        <v>12449041.9</v>
      </c>
      <c r="K2404" s="15">
        <v>10482232.210000001</v>
      </c>
      <c r="L2404" s="16">
        <v>41640</v>
      </c>
      <c r="M2404" s="16">
        <v>44377</v>
      </c>
      <c r="N2404" s="12" t="str">
        <f>VLOOKUP(C2404,[1]Sheet1!$D:$R,15,0)</f>
        <v>20 Opieka zdrowotna</v>
      </c>
      <c r="O2404" s="17" t="s">
        <v>30</v>
      </c>
    </row>
    <row r="2405" spans="1:15" ht="67.5" x14ac:dyDescent="0.25">
      <c r="A2405" s="8" t="s">
        <v>7789</v>
      </c>
      <c r="B2405" s="13" t="s">
        <v>7059</v>
      </c>
      <c r="C2405" s="12" t="s">
        <v>7060</v>
      </c>
      <c r="D2405" s="12" t="s">
        <v>9030</v>
      </c>
      <c r="E2405" s="14" t="s">
        <v>4745</v>
      </c>
      <c r="F2405" s="14" t="s">
        <v>26</v>
      </c>
      <c r="G2405" s="13" t="s">
        <v>5932</v>
      </c>
      <c r="H2405" s="13" t="s">
        <v>6962</v>
      </c>
      <c r="I2405" s="13" t="s">
        <v>133</v>
      </c>
      <c r="J2405" s="15">
        <v>4831440.67</v>
      </c>
      <c r="K2405" s="15">
        <v>3668306.32</v>
      </c>
      <c r="L2405" s="16">
        <v>41640</v>
      </c>
      <c r="M2405" s="16">
        <v>43404</v>
      </c>
      <c r="N2405" s="12" t="str">
        <f>VLOOKUP(C2405,[1]Sheet1!$D:$R,15,0)</f>
        <v>20 Opieka zdrowotna</v>
      </c>
      <c r="O2405" s="17" t="s">
        <v>52</v>
      </c>
    </row>
    <row r="2406" spans="1:15" ht="157.5" x14ac:dyDescent="0.25">
      <c r="A2406" s="8" t="s">
        <v>7061</v>
      </c>
      <c r="B2406" s="13" t="s">
        <v>7062</v>
      </c>
      <c r="C2406" s="12" t="s">
        <v>7063</v>
      </c>
      <c r="D2406" s="12" t="s">
        <v>6595</v>
      </c>
      <c r="E2406" s="14" t="s">
        <v>4745</v>
      </c>
      <c r="F2406" s="14" t="s">
        <v>26</v>
      </c>
      <c r="G2406" s="13" t="s">
        <v>5932</v>
      </c>
      <c r="H2406" s="13" t="s">
        <v>6962</v>
      </c>
      <c r="I2406" s="13" t="s">
        <v>133</v>
      </c>
      <c r="J2406" s="15">
        <v>4184425.67</v>
      </c>
      <c r="K2406" s="15">
        <v>3556761.81</v>
      </c>
      <c r="L2406" s="16">
        <v>41640</v>
      </c>
      <c r="M2406" s="16">
        <v>43555</v>
      </c>
      <c r="N2406" s="12" t="str">
        <f>VLOOKUP(C2406,[1]Sheet1!$D:$R,15,0)</f>
        <v>20 Opieka zdrowotna</v>
      </c>
      <c r="O2406" s="17" t="s">
        <v>52</v>
      </c>
    </row>
    <row r="2407" spans="1:15" ht="67.5" x14ac:dyDescent="0.25">
      <c r="A2407" s="8" t="s">
        <v>7064</v>
      </c>
      <c r="B2407" s="13" t="s">
        <v>7065</v>
      </c>
      <c r="C2407" s="12" t="s">
        <v>7066</v>
      </c>
      <c r="D2407" s="12" t="s">
        <v>7067</v>
      </c>
      <c r="E2407" s="14" t="s">
        <v>4745</v>
      </c>
      <c r="F2407" s="14" t="s">
        <v>26</v>
      </c>
      <c r="G2407" s="13" t="s">
        <v>5932</v>
      </c>
      <c r="H2407" s="13" t="s">
        <v>6962</v>
      </c>
      <c r="I2407" s="13" t="s">
        <v>133</v>
      </c>
      <c r="J2407" s="15">
        <v>6523500</v>
      </c>
      <c r="K2407" s="15">
        <v>5544975</v>
      </c>
      <c r="L2407" s="16">
        <v>41640</v>
      </c>
      <c r="M2407" s="16">
        <v>43281</v>
      </c>
      <c r="N2407" s="12" t="str">
        <f>VLOOKUP(C2407,[1]Sheet1!$D:$R,15,0)</f>
        <v>20 Opieka zdrowotna</v>
      </c>
      <c r="O2407" s="17" t="s">
        <v>52</v>
      </c>
    </row>
    <row r="2408" spans="1:15" ht="180" x14ac:dyDescent="0.25">
      <c r="A2408" s="8" t="s">
        <v>7068</v>
      </c>
      <c r="B2408" s="13" t="s">
        <v>7069</v>
      </c>
      <c r="C2408" s="12" t="s">
        <v>7070</v>
      </c>
      <c r="D2408" s="12" t="s">
        <v>6030</v>
      </c>
      <c r="E2408" s="14" t="s">
        <v>4745</v>
      </c>
      <c r="F2408" s="14" t="s">
        <v>26</v>
      </c>
      <c r="G2408" s="13" t="s">
        <v>5932</v>
      </c>
      <c r="H2408" s="13" t="s">
        <v>6962</v>
      </c>
      <c r="I2408" s="13" t="s">
        <v>133</v>
      </c>
      <c r="J2408" s="15">
        <v>5386335.9000000004</v>
      </c>
      <c r="K2408" s="15">
        <v>4187061.33</v>
      </c>
      <c r="L2408" s="16">
        <v>41640</v>
      </c>
      <c r="M2408" s="16">
        <v>43646</v>
      </c>
      <c r="N2408" s="12" t="str">
        <f>VLOOKUP(C2408,[1]Sheet1!$D:$R,15,0)</f>
        <v>20 Opieka zdrowotna</v>
      </c>
      <c r="O2408" s="17" t="s">
        <v>52</v>
      </c>
    </row>
    <row r="2409" spans="1:15" ht="67.5" x14ac:dyDescent="0.25">
      <c r="A2409" s="8" t="s">
        <v>7071</v>
      </c>
      <c r="B2409" s="13" t="s">
        <v>7072</v>
      </c>
      <c r="C2409" s="12" t="s">
        <v>7073</v>
      </c>
      <c r="D2409" s="12" t="s">
        <v>7074</v>
      </c>
      <c r="E2409" s="14" t="s">
        <v>4745</v>
      </c>
      <c r="F2409" s="14" t="s">
        <v>26</v>
      </c>
      <c r="G2409" s="13" t="s">
        <v>5932</v>
      </c>
      <c r="H2409" s="13" t="s">
        <v>6962</v>
      </c>
      <c r="I2409" s="13" t="s">
        <v>133</v>
      </c>
      <c r="J2409" s="15">
        <v>7236008</v>
      </c>
      <c r="K2409" s="15">
        <v>5759563.6100000003</v>
      </c>
      <c r="L2409" s="16">
        <v>41640</v>
      </c>
      <c r="M2409" s="16">
        <v>44012</v>
      </c>
      <c r="N2409" s="12" t="str">
        <f>VLOOKUP(C2409,[1]Sheet1!$D:$R,15,0)</f>
        <v>20 Opieka zdrowotna</v>
      </c>
      <c r="O2409" s="17" t="s">
        <v>52</v>
      </c>
    </row>
    <row r="2410" spans="1:15" ht="67.5" x14ac:dyDescent="0.25">
      <c r="A2410" s="8" t="s">
        <v>7075</v>
      </c>
      <c r="B2410" s="13" t="s">
        <v>7076</v>
      </c>
      <c r="C2410" s="12" t="s">
        <v>7077</v>
      </c>
      <c r="D2410" s="12" t="s">
        <v>7078</v>
      </c>
      <c r="E2410" s="14" t="s">
        <v>4745</v>
      </c>
      <c r="F2410" s="14" t="s">
        <v>26</v>
      </c>
      <c r="G2410" s="13" t="s">
        <v>5932</v>
      </c>
      <c r="H2410" s="13" t="s">
        <v>6962</v>
      </c>
      <c r="I2410" s="13" t="s">
        <v>133</v>
      </c>
      <c r="J2410" s="15">
        <v>8215555.2999999998</v>
      </c>
      <c r="K2410" s="15">
        <v>5872210.8300000001</v>
      </c>
      <c r="L2410" s="16">
        <v>41640</v>
      </c>
      <c r="M2410" s="16">
        <v>43646</v>
      </c>
      <c r="N2410" s="12" t="str">
        <f>VLOOKUP(C2410,[1]Sheet1!$D:$R,15,0)</f>
        <v>20 Opieka zdrowotna</v>
      </c>
      <c r="O2410" s="17" t="s">
        <v>30</v>
      </c>
    </row>
    <row r="2411" spans="1:15" ht="67.5" x14ac:dyDescent="0.25">
      <c r="A2411" s="8" t="s">
        <v>7079</v>
      </c>
      <c r="B2411" s="13" t="s">
        <v>7080</v>
      </c>
      <c r="C2411" s="12" t="s">
        <v>7081</v>
      </c>
      <c r="D2411" s="12" t="s">
        <v>9030</v>
      </c>
      <c r="E2411" s="14" t="s">
        <v>4745</v>
      </c>
      <c r="F2411" s="14" t="s">
        <v>26</v>
      </c>
      <c r="G2411" s="13" t="s">
        <v>5932</v>
      </c>
      <c r="H2411" s="13" t="s">
        <v>6962</v>
      </c>
      <c r="I2411" s="13" t="s">
        <v>133</v>
      </c>
      <c r="J2411" s="15">
        <v>5899939.9000000004</v>
      </c>
      <c r="K2411" s="15">
        <v>3409905.93</v>
      </c>
      <c r="L2411" s="16">
        <v>41640</v>
      </c>
      <c r="M2411" s="16">
        <v>43616</v>
      </c>
      <c r="N2411" s="12" t="str">
        <f>VLOOKUP(C2411,[1]Sheet1!$D:$R,15,0)</f>
        <v>20 Opieka zdrowotna</v>
      </c>
      <c r="O2411" s="17" t="s">
        <v>52</v>
      </c>
    </row>
    <row r="2412" spans="1:15" ht="67.5" x14ac:dyDescent="0.25">
      <c r="A2412" s="8" t="s">
        <v>7082</v>
      </c>
      <c r="B2412" s="13" t="s">
        <v>7083</v>
      </c>
      <c r="C2412" s="12" t="s">
        <v>7084</v>
      </c>
      <c r="D2412" s="12" t="s">
        <v>7085</v>
      </c>
      <c r="E2412" s="14" t="s">
        <v>4745</v>
      </c>
      <c r="F2412" s="14" t="s">
        <v>26</v>
      </c>
      <c r="G2412" s="13" t="s">
        <v>5932</v>
      </c>
      <c r="H2412" s="13" t="s">
        <v>6962</v>
      </c>
      <c r="I2412" s="13" t="s">
        <v>133</v>
      </c>
      <c r="J2412" s="15">
        <v>9971787.4700000007</v>
      </c>
      <c r="K2412" s="15">
        <v>6886676.21</v>
      </c>
      <c r="L2412" s="16">
        <v>41640</v>
      </c>
      <c r="M2412" s="16">
        <v>44377</v>
      </c>
      <c r="N2412" s="12" t="str">
        <f>VLOOKUP(C2412,[1]Sheet1!$D:$R,15,0)</f>
        <v>20 Opieka zdrowotna</v>
      </c>
      <c r="O2412" s="17" t="s">
        <v>30</v>
      </c>
    </row>
    <row r="2413" spans="1:15" ht="67.5" x14ac:dyDescent="0.25">
      <c r="A2413" s="8" t="s">
        <v>7086</v>
      </c>
      <c r="B2413" s="13" t="s">
        <v>7087</v>
      </c>
      <c r="C2413" s="12" t="s">
        <v>7088</v>
      </c>
      <c r="D2413" s="12" t="s">
        <v>7089</v>
      </c>
      <c r="E2413" s="14" t="s">
        <v>4745</v>
      </c>
      <c r="F2413" s="14" t="s">
        <v>26</v>
      </c>
      <c r="G2413" s="13" t="s">
        <v>5932</v>
      </c>
      <c r="H2413" s="13" t="s">
        <v>6962</v>
      </c>
      <c r="I2413" s="13" t="s">
        <v>133</v>
      </c>
      <c r="J2413" s="15">
        <v>7419476.0800000001</v>
      </c>
      <c r="K2413" s="15">
        <v>3791835.07</v>
      </c>
      <c r="L2413" s="16">
        <v>41640</v>
      </c>
      <c r="M2413" s="16">
        <v>43738</v>
      </c>
      <c r="N2413" s="12" t="str">
        <f>VLOOKUP(C2413,[1]Sheet1!$D:$R,15,0)</f>
        <v>20 Opieka zdrowotna</v>
      </c>
      <c r="O2413" s="17" t="s">
        <v>52</v>
      </c>
    </row>
    <row r="2414" spans="1:15" ht="67.5" x14ac:dyDescent="0.25">
      <c r="A2414" s="8" t="s">
        <v>7090</v>
      </c>
      <c r="B2414" s="13" t="s">
        <v>7091</v>
      </c>
      <c r="C2414" s="12" t="s">
        <v>7092</v>
      </c>
      <c r="D2414" s="12" t="s">
        <v>6567</v>
      </c>
      <c r="E2414" s="14" t="s">
        <v>4745</v>
      </c>
      <c r="F2414" s="14" t="s">
        <v>26</v>
      </c>
      <c r="G2414" s="13" t="s">
        <v>5932</v>
      </c>
      <c r="H2414" s="13" t="s">
        <v>6962</v>
      </c>
      <c r="I2414" s="13" t="s">
        <v>133</v>
      </c>
      <c r="J2414" s="15">
        <v>8488017.9000000004</v>
      </c>
      <c r="K2414" s="15">
        <v>7073810.8799999999</v>
      </c>
      <c r="L2414" s="16">
        <v>41640</v>
      </c>
      <c r="M2414" s="16">
        <v>43496</v>
      </c>
      <c r="N2414" s="12" t="str">
        <f>VLOOKUP(C2414,[1]Sheet1!$D:$R,15,0)</f>
        <v>20 Opieka zdrowotna</v>
      </c>
      <c r="O2414" s="17" t="s">
        <v>52</v>
      </c>
    </row>
    <row r="2415" spans="1:15" ht="67.5" x14ac:dyDescent="0.25">
      <c r="A2415" s="8" t="s">
        <v>7093</v>
      </c>
      <c r="B2415" s="13" t="s">
        <v>7094</v>
      </c>
      <c r="C2415" s="12" t="s">
        <v>7095</v>
      </c>
      <c r="D2415" s="12" t="s">
        <v>861</v>
      </c>
      <c r="E2415" s="14" t="s">
        <v>4745</v>
      </c>
      <c r="F2415" s="14" t="s">
        <v>26</v>
      </c>
      <c r="G2415" s="13" t="s">
        <v>5932</v>
      </c>
      <c r="H2415" s="13" t="s">
        <v>6962</v>
      </c>
      <c r="I2415" s="13" t="s">
        <v>133</v>
      </c>
      <c r="J2415" s="15">
        <v>19882550.129999999</v>
      </c>
      <c r="K2415" s="15">
        <v>11960826.85</v>
      </c>
      <c r="L2415" s="16">
        <v>41640</v>
      </c>
      <c r="M2415" s="16">
        <v>43830</v>
      </c>
      <c r="N2415" s="12" t="str">
        <f>VLOOKUP(C2415,[1]Sheet1!$D:$R,15,0)</f>
        <v>20 Opieka zdrowotna</v>
      </c>
      <c r="O2415" s="17" t="s">
        <v>52</v>
      </c>
    </row>
    <row r="2416" spans="1:15" ht="67.5" x14ac:dyDescent="0.25">
      <c r="A2416" s="8" t="s">
        <v>7096</v>
      </c>
      <c r="B2416" s="13" t="s">
        <v>7097</v>
      </c>
      <c r="C2416" s="12" t="s">
        <v>7098</v>
      </c>
      <c r="D2416" s="12" t="s">
        <v>6283</v>
      </c>
      <c r="E2416" s="14" t="s">
        <v>4745</v>
      </c>
      <c r="F2416" s="14" t="s">
        <v>26</v>
      </c>
      <c r="G2416" s="13" t="s">
        <v>5932</v>
      </c>
      <c r="H2416" s="13" t="s">
        <v>6962</v>
      </c>
      <c r="I2416" s="13" t="s">
        <v>133</v>
      </c>
      <c r="J2416" s="15">
        <v>26726212.309999999</v>
      </c>
      <c r="K2416" s="15">
        <v>17025254.02</v>
      </c>
      <c r="L2416" s="16">
        <v>41640</v>
      </c>
      <c r="M2416" s="16">
        <v>43982</v>
      </c>
      <c r="N2416" s="12" t="str">
        <f>VLOOKUP(C2416,[1]Sheet1!$D:$R,15,0)</f>
        <v>20 Opieka zdrowotna</v>
      </c>
      <c r="O2416" s="17" t="s">
        <v>30</v>
      </c>
    </row>
    <row r="2417" spans="1:15" ht="67.5" x14ac:dyDescent="0.25">
      <c r="A2417" s="8" t="s">
        <v>7790</v>
      </c>
      <c r="B2417" s="13" t="s">
        <v>7099</v>
      </c>
      <c r="C2417" s="12" t="s">
        <v>7100</v>
      </c>
      <c r="D2417" s="12" t="s">
        <v>7101</v>
      </c>
      <c r="E2417" s="14" t="s">
        <v>4745</v>
      </c>
      <c r="F2417" s="14" t="s">
        <v>26</v>
      </c>
      <c r="G2417" s="13" t="s">
        <v>5932</v>
      </c>
      <c r="H2417" s="13" t="s">
        <v>6962</v>
      </c>
      <c r="I2417" s="13" t="s">
        <v>133</v>
      </c>
      <c r="J2417" s="15">
        <v>1189100.8999999999</v>
      </c>
      <c r="K2417" s="15">
        <v>982161.06</v>
      </c>
      <c r="L2417" s="16">
        <v>41640</v>
      </c>
      <c r="M2417" s="16">
        <v>43404</v>
      </c>
      <c r="N2417" s="12" t="str">
        <f>VLOOKUP(C2417,[1]Sheet1!$D:$R,15,0)</f>
        <v>20 Opieka zdrowotna</v>
      </c>
      <c r="O2417" s="17" t="s">
        <v>52</v>
      </c>
    </row>
    <row r="2418" spans="1:15" ht="67.5" x14ac:dyDescent="0.25">
      <c r="A2418" s="8" t="s">
        <v>7102</v>
      </c>
      <c r="B2418" s="13" t="s">
        <v>7103</v>
      </c>
      <c r="C2418" s="12" t="s">
        <v>7104</v>
      </c>
      <c r="D2418" s="12" t="s">
        <v>6269</v>
      </c>
      <c r="E2418" s="14" t="s">
        <v>4745</v>
      </c>
      <c r="F2418" s="14" t="s">
        <v>26</v>
      </c>
      <c r="G2418" s="13" t="s">
        <v>5932</v>
      </c>
      <c r="H2418" s="13" t="s">
        <v>6962</v>
      </c>
      <c r="I2418" s="13" t="s">
        <v>133</v>
      </c>
      <c r="J2418" s="15">
        <v>2895504.97</v>
      </c>
      <c r="K2418" s="15">
        <v>2369846.7200000002</v>
      </c>
      <c r="L2418" s="16">
        <v>41640</v>
      </c>
      <c r="M2418" s="16">
        <v>43312</v>
      </c>
      <c r="N2418" s="12" t="str">
        <f>VLOOKUP(C2418,[1]Sheet1!$D:$R,15,0)</f>
        <v>20 Opieka zdrowotna</v>
      </c>
      <c r="O2418" s="17" t="s">
        <v>52</v>
      </c>
    </row>
    <row r="2419" spans="1:15" ht="67.5" x14ac:dyDescent="0.25">
      <c r="A2419" s="8" t="s">
        <v>7105</v>
      </c>
      <c r="B2419" s="13" t="s">
        <v>7106</v>
      </c>
      <c r="C2419" s="12" t="s">
        <v>7107</v>
      </c>
      <c r="D2419" s="12" t="s">
        <v>6306</v>
      </c>
      <c r="E2419" s="14" t="s">
        <v>4745</v>
      </c>
      <c r="F2419" s="14" t="s">
        <v>26</v>
      </c>
      <c r="G2419" s="13" t="s">
        <v>5932</v>
      </c>
      <c r="H2419" s="13" t="s">
        <v>6962</v>
      </c>
      <c r="I2419" s="13" t="s">
        <v>133</v>
      </c>
      <c r="J2419" s="15">
        <v>3272066.37</v>
      </c>
      <c r="K2419" s="15">
        <v>2773049.23</v>
      </c>
      <c r="L2419" s="16">
        <v>41640</v>
      </c>
      <c r="M2419" s="16">
        <v>43439</v>
      </c>
      <c r="N2419" s="12" t="str">
        <f>VLOOKUP(C2419,[1]Sheet1!$D:$R,15,0)</f>
        <v>20 Opieka zdrowotna</v>
      </c>
      <c r="O2419" s="17" t="s">
        <v>52</v>
      </c>
    </row>
    <row r="2420" spans="1:15" ht="67.5" x14ac:dyDescent="0.25">
      <c r="A2420" s="8" t="s">
        <v>7108</v>
      </c>
      <c r="B2420" s="13" t="s">
        <v>7109</v>
      </c>
      <c r="C2420" s="12" t="s">
        <v>7110</v>
      </c>
      <c r="D2420" s="12" t="s">
        <v>7111</v>
      </c>
      <c r="E2420" s="14" t="s">
        <v>4745</v>
      </c>
      <c r="F2420" s="14" t="s">
        <v>26</v>
      </c>
      <c r="G2420" s="13" t="s">
        <v>5932</v>
      </c>
      <c r="H2420" s="13" t="s">
        <v>6962</v>
      </c>
      <c r="I2420" s="13" t="s">
        <v>133</v>
      </c>
      <c r="J2420" s="15">
        <v>40336820.329999998</v>
      </c>
      <c r="K2420" s="15">
        <v>16766911.810000001</v>
      </c>
      <c r="L2420" s="16">
        <v>41640</v>
      </c>
      <c r="M2420" s="16">
        <v>43585</v>
      </c>
      <c r="N2420" s="12" t="str">
        <f>VLOOKUP(C2420,[1]Sheet1!$D:$R,15,0)</f>
        <v>20 Opieka zdrowotna</v>
      </c>
      <c r="O2420" s="17" t="s">
        <v>30</v>
      </c>
    </row>
    <row r="2421" spans="1:15" ht="78.75" x14ac:dyDescent="0.25">
      <c r="A2421" s="8" t="s">
        <v>7112</v>
      </c>
      <c r="B2421" s="13" t="s">
        <v>7113</v>
      </c>
      <c r="C2421" s="12" t="s">
        <v>7114</v>
      </c>
      <c r="D2421" s="12" t="s">
        <v>6200</v>
      </c>
      <c r="E2421" s="14" t="s">
        <v>4745</v>
      </c>
      <c r="F2421" s="14" t="s">
        <v>26</v>
      </c>
      <c r="G2421" s="13" t="s">
        <v>5932</v>
      </c>
      <c r="H2421" s="13" t="s">
        <v>6962</v>
      </c>
      <c r="I2421" s="13" t="s">
        <v>133</v>
      </c>
      <c r="J2421" s="15">
        <v>29998789.059999999</v>
      </c>
      <c r="K2421" s="15">
        <v>25498970.699999999</v>
      </c>
      <c r="L2421" s="16">
        <v>41640</v>
      </c>
      <c r="M2421" s="16">
        <v>43769</v>
      </c>
      <c r="N2421" s="12" t="str">
        <f>VLOOKUP(C2421,[1]Sheet1!$D:$R,15,0)</f>
        <v>20 Opieka zdrowotna</v>
      </c>
      <c r="O2421" s="17" t="s">
        <v>52</v>
      </c>
    </row>
    <row r="2422" spans="1:15" ht="67.5" x14ac:dyDescent="0.25">
      <c r="A2422" s="8" t="s">
        <v>7115</v>
      </c>
      <c r="B2422" s="13" t="s">
        <v>7116</v>
      </c>
      <c r="C2422" s="12" t="s">
        <v>7117</v>
      </c>
      <c r="D2422" s="12" t="s">
        <v>6220</v>
      </c>
      <c r="E2422" s="14" t="s">
        <v>4745</v>
      </c>
      <c r="F2422" s="14" t="s">
        <v>26</v>
      </c>
      <c r="G2422" s="13" t="s">
        <v>5932</v>
      </c>
      <c r="H2422" s="13" t="s">
        <v>6962</v>
      </c>
      <c r="I2422" s="13" t="s">
        <v>133</v>
      </c>
      <c r="J2422" s="15">
        <v>36294020.600000001</v>
      </c>
      <c r="K2422" s="15">
        <v>24667436.5</v>
      </c>
      <c r="L2422" s="16">
        <v>41640</v>
      </c>
      <c r="M2422" s="16">
        <v>44104</v>
      </c>
      <c r="N2422" s="12" t="str">
        <f>VLOOKUP(C2422,[1]Sheet1!$D:$R,15,0)</f>
        <v>20 Opieka zdrowotna</v>
      </c>
      <c r="O2422" s="17" t="s">
        <v>30</v>
      </c>
    </row>
    <row r="2423" spans="1:15" ht="67.5" x14ac:dyDescent="0.25">
      <c r="A2423" s="8" t="s">
        <v>7118</v>
      </c>
      <c r="B2423" s="13" t="s">
        <v>7119</v>
      </c>
      <c r="C2423" s="12" t="s">
        <v>7120</v>
      </c>
      <c r="D2423" s="12" t="s">
        <v>9043</v>
      </c>
      <c r="E2423" s="14" t="s">
        <v>4745</v>
      </c>
      <c r="F2423" s="14" t="s">
        <v>26</v>
      </c>
      <c r="G2423" s="13" t="s">
        <v>5932</v>
      </c>
      <c r="H2423" s="13" t="s">
        <v>6962</v>
      </c>
      <c r="I2423" s="13" t="s">
        <v>133</v>
      </c>
      <c r="J2423" s="15">
        <v>12879566.949999999</v>
      </c>
      <c r="K2423" s="15">
        <v>9912405.7100000009</v>
      </c>
      <c r="L2423" s="16">
        <v>41640</v>
      </c>
      <c r="M2423" s="16">
        <v>43677</v>
      </c>
      <c r="N2423" s="12" t="str">
        <f>VLOOKUP(C2423,[1]Sheet1!$D:$R,15,0)</f>
        <v>20 Opieka zdrowotna</v>
      </c>
      <c r="O2423" s="17" t="s">
        <v>30</v>
      </c>
    </row>
    <row r="2424" spans="1:15" ht="90" x14ac:dyDescent="0.25">
      <c r="A2424" s="8" t="s">
        <v>7121</v>
      </c>
      <c r="B2424" s="13" t="s">
        <v>7122</v>
      </c>
      <c r="C2424" s="12" t="s">
        <v>7123</v>
      </c>
      <c r="D2424" s="12" t="s">
        <v>7124</v>
      </c>
      <c r="E2424" s="14" t="s">
        <v>4745</v>
      </c>
      <c r="F2424" s="14" t="s">
        <v>26</v>
      </c>
      <c r="G2424" s="13" t="s">
        <v>5932</v>
      </c>
      <c r="H2424" s="13" t="s">
        <v>6962</v>
      </c>
      <c r="I2424" s="13" t="s">
        <v>133</v>
      </c>
      <c r="J2424" s="15">
        <v>8347203.5800000001</v>
      </c>
      <c r="K2424" s="15">
        <v>6269301.6500000004</v>
      </c>
      <c r="L2424" s="16">
        <v>41640</v>
      </c>
      <c r="M2424" s="16">
        <v>43465</v>
      </c>
      <c r="N2424" s="12" t="str">
        <f>VLOOKUP(C2424,[1]Sheet1!$D:$R,15,0)</f>
        <v>20 Opieka zdrowotna</v>
      </c>
      <c r="O2424" s="17" t="s">
        <v>52</v>
      </c>
    </row>
    <row r="2425" spans="1:15" ht="67.5" x14ac:dyDescent="0.25">
      <c r="A2425" s="8" t="s">
        <v>7125</v>
      </c>
      <c r="B2425" s="13" t="s">
        <v>7126</v>
      </c>
      <c r="C2425" s="12" t="s">
        <v>7127</v>
      </c>
      <c r="D2425" s="12" t="s">
        <v>6188</v>
      </c>
      <c r="E2425" s="14" t="s">
        <v>4745</v>
      </c>
      <c r="F2425" s="14" t="s">
        <v>26</v>
      </c>
      <c r="G2425" s="13" t="s">
        <v>5932</v>
      </c>
      <c r="H2425" s="13" t="s">
        <v>6962</v>
      </c>
      <c r="I2425" s="13" t="s">
        <v>133</v>
      </c>
      <c r="J2425" s="15">
        <v>4881188.55</v>
      </c>
      <c r="K2425" s="15">
        <v>4140646.26</v>
      </c>
      <c r="L2425" s="16">
        <v>41640</v>
      </c>
      <c r="M2425" s="16">
        <v>43524</v>
      </c>
      <c r="N2425" s="12" t="str">
        <f>VLOOKUP(C2425,[1]Sheet1!$D:$R,15,0)</f>
        <v>20 Opieka zdrowotna</v>
      </c>
      <c r="O2425" s="17" t="s">
        <v>52</v>
      </c>
    </row>
    <row r="2426" spans="1:15" ht="67.5" x14ac:dyDescent="0.25">
      <c r="A2426" s="8" t="s">
        <v>7128</v>
      </c>
      <c r="B2426" s="13" t="s">
        <v>7129</v>
      </c>
      <c r="C2426" s="12" t="s">
        <v>7130</v>
      </c>
      <c r="D2426" s="12" t="s">
        <v>7131</v>
      </c>
      <c r="E2426" s="14" t="s">
        <v>4745</v>
      </c>
      <c r="F2426" s="14" t="s">
        <v>26</v>
      </c>
      <c r="G2426" s="13" t="s">
        <v>5932</v>
      </c>
      <c r="H2426" s="13" t="s">
        <v>6962</v>
      </c>
      <c r="I2426" s="13" t="s">
        <v>133</v>
      </c>
      <c r="J2426" s="15">
        <v>10034232.24</v>
      </c>
      <c r="K2426" s="15">
        <v>7435628.1900000004</v>
      </c>
      <c r="L2426" s="16">
        <v>41640</v>
      </c>
      <c r="M2426" s="16">
        <v>44196</v>
      </c>
      <c r="N2426" s="12" t="str">
        <f>VLOOKUP(C2426,[1]Sheet1!$D:$R,15,0)</f>
        <v>20 Opieka zdrowotna</v>
      </c>
      <c r="O2426" s="17" t="s">
        <v>30</v>
      </c>
    </row>
    <row r="2427" spans="1:15" ht="180" x14ac:dyDescent="0.25">
      <c r="A2427" s="8" t="s">
        <v>7132</v>
      </c>
      <c r="B2427" s="13" t="s">
        <v>8334</v>
      </c>
      <c r="C2427" s="12" t="s">
        <v>7133</v>
      </c>
      <c r="D2427" s="12" t="s">
        <v>6968</v>
      </c>
      <c r="E2427" s="14" t="s">
        <v>4745</v>
      </c>
      <c r="F2427" s="14" t="s">
        <v>26</v>
      </c>
      <c r="G2427" s="13" t="s">
        <v>5932</v>
      </c>
      <c r="H2427" s="13" t="s">
        <v>6962</v>
      </c>
      <c r="I2427" s="13" t="s">
        <v>133</v>
      </c>
      <c r="J2427" s="15">
        <v>11175540</v>
      </c>
      <c r="K2427" s="15">
        <v>9499209</v>
      </c>
      <c r="L2427" s="16">
        <v>41640</v>
      </c>
      <c r="M2427" s="16">
        <v>43830</v>
      </c>
      <c r="N2427" s="12" t="str">
        <f>VLOOKUP(C2427,[1]Sheet1!$D:$R,15,0)</f>
        <v>20 Opieka zdrowotna</v>
      </c>
      <c r="O2427" s="17" t="s">
        <v>52</v>
      </c>
    </row>
    <row r="2428" spans="1:15" ht="101.25" x14ac:dyDescent="0.25">
      <c r="A2428" s="8" t="s">
        <v>7134</v>
      </c>
      <c r="B2428" s="13" t="s">
        <v>7135</v>
      </c>
      <c r="C2428" s="12" t="s">
        <v>7136</v>
      </c>
      <c r="D2428" s="12" t="s">
        <v>7137</v>
      </c>
      <c r="E2428" s="14" t="s">
        <v>4745</v>
      </c>
      <c r="F2428" s="14" t="s">
        <v>26</v>
      </c>
      <c r="G2428" s="13" t="s">
        <v>5932</v>
      </c>
      <c r="H2428" s="13" t="s">
        <v>6962</v>
      </c>
      <c r="I2428" s="13" t="s">
        <v>133</v>
      </c>
      <c r="J2428" s="15">
        <v>14790888.699999999</v>
      </c>
      <c r="K2428" s="15">
        <v>11855751.67</v>
      </c>
      <c r="L2428" s="16">
        <v>41640</v>
      </c>
      <c r="M2428" s="16">
        <v>43555</v>
      </c>
      <c r="N2428" s="12" t="str">
        <f>VLOOKUP(C2428,[1]Sheet1!$D:$R,15,0)</f>
        <v>20 Opieka zdrowotna</v>
      </c>
      <c r="O2428" s="17" t="s">
        <v>52</v>
      </c>
    </row>
    <row r="2429" spans="1:15" ht="101.25" x14ac:dyDescent="0.25">
      <c r="A2429" s="8" t="s">
        <v>7138</v>
      </c>
      <c r="B2429" s="13" t="s">
        <v>7139</v>
      </c>
      <c r="C2429" s="12" t="s">
        <v>7140</v>
      </c>
      <c r="D2429" s="12" t="s">
        <v>7049</v>
      </c>
      <c r="E2429" s="14" t="s">
        <v>4745</v>
      </c>
      <c r="F2429" s="14" t="s">
        <v>26</v>
      </c>
      <c r="G2429" s="13" t="s">
        <v>5932</v>
      </c>
      <c r="H2429" s="13" t="s">
        <v>6962</v>
      </c>
      <c r="I2429" s="13" t="s">
        <v>133</v>
      </c>
      <c r="J2429" s="15">
        <v>25368706.629999999</v>
      </c>
      <c r="K2429" s="15">
        <v>21563400.629999999</v>
      </c>
      <c r="L2429" s="16">
        <v>41640</v>
      </c>
      <c r="M2429" s="16">
        <v>44165</v>
      </c>
      <c r="N2429" s="12" t="str">
        <f>VLOOKUP(C2429,[1]Sheet1!$D:$R,15,0)</f>
        <v>20 Opieka zdrowotna</v>
      </c>
      <c r="O2429" s="17" t="s">
        <v>30</v>
      </c>
    </row>
    <row r="2430" spans="1:15" ht="67.5" x14ac:dyDescent="0.25">
      <c r="A2430" s="8" t="s">
        <v>7141</v>
      </c>
      <c r="B2430" s="13" t="s">
        <v>7142</v>
      </c>
      <c r="C2430" s="12" t="s">
        <v>7143</v>
      </c>
      <c r="D2430" s="12" t="s">
        <v>9040</v>
      </c>
      <c r="E2430" s="14" t="s">
        <v>4745</v>
      </c>
      <c r="F2430" s="14" t="s">
        <v>26</v>
      </c>
      <c r="G2430" s="13" t="s">
        <v>5932</v>
      </c>
      <c r="H2430" s="13" t="s">
        <v>6962</v>
      </c>
      <c r="I2430" s="13" t="s">
        <v>133</v>
      </c>
      <c r="J2430" s="15">
        <v>33741575.640000001</v>
      </c>
      <c r="K2430" s="15">
        <v>19744138.059999999</v>
      </c>
      <c r="L2430" s="16">
        <v>41640</v>
      </c>
      <c r="M2430" s="16">
        <v>44196</v>
      </c>
      <c r="N2430" s="12" t="str">
        <f>VLOOKUP(C2430,[1]Sheet1!$D:$R,15,0)</f>
        <v>20 Opieka zdrowotna</v>
      </c>
      <c r="O2430" s="17" t="s">
        <v>30</v>
      </c>
    </row>
    <row r="2431" spans="1:15" ht="67.5" x14ac:dyDescent="0.25">
      <c r="A2431" s="8" t="s">
        <v>7144</v>
      </c>
      <c r="B2431" s="13" t="s">
        <v>7145</v>
      </c>
      <c r="C2431" s="12" t="s">
        <v>7146</v>
      </c>
      <c r="D2431" s="12" t="s">
        <v>9044</v>
      </c>
      <c r="E2431" s="14" t="s">
        <v>4745</v>
      </c>
      <c r="F2431" s="14" t="s">
        <v>26</v>
      </c>
      <c r="G2431" s="13" t="s">
        <v>5932</v>
      </c>
      <c r="H2431" s="13" t="s">
        <v>6962</v>
      </c>
      <c r="I2431" s="13" t="s">
        <v>133</v>
      </c>
      <c r="J2431" s="15">
        <v>12636607.470000001</v>
      </c>
      <c r="K2431" s="15">
        <v>10741116.34</v>
      </c>
      <c r="L2431" s="16">
        <v>41640</v>
      </c>
      <c r="M2431" s="16">
        <v>43585</v>
      </c>
      <c r="N2431" s="12" t="str">
        <f>VLOOKUP(C2431,[1]Sheet1!$D:$R,15,0)</f>
        <v>20 Opieka zdrowotna</v>
      </c>
      <c r="O2431" s="17" t="s">
        <v>52</v>
      </c>
    </row>
    <row r="2432" spans="1:15" ht="78.75" x14ac:dyDescent="0.25">
      <c r="A2432" s="8" t="s">
        <v>7147</v>
      </c>
      <c r="B2432" s="13" t="s">
        <v>7148</v>
      </c>
      <c r="C2432" s="12" t="s">
        <v>7149</v>
      </c>
      <c r="D2432" s="12" t="s">
        <v>7150</v>
      </c>
      <c r="E2432" s="14" t="s">
        <v>4745</v>
      </c>
      <c r="F2432" s="14" t="s">
        <v>26</v>
      </c>
      <c r="G2432" s="13" t="s">
        <v>5932</v>
      </c>
      <c r="H2432" s="13" t="s">
        <v>6962</v>
      </c>
      <c r="I2432" s="13" t="s">
        <v>133</v>
      </c>
      <c r="J2432" s="15">
        <v>6916469.3600000003</v>
      </c>
      <c r="K2432" s="15">
        <v>5528255.4800000004</v>
      </c>
      <c r="L2432" s="16">
        <v>41640</v>
      </c>
      <c r="M2432" s="16">
        <v>43465</v>
      </c>
      <c r="N2432" s="12" t="str">
        <f>VLOOKUP(C2432,[1]Sheet1!$D:$R,15,0)</f>
        <v>20 Opieka zdrowotna</v>
      </c>
      <c r="O2432" s="17" t="s">
        <v>52</v>
      </c>
    </row>
    <row r="2433" spans="1:15" ht="67.5" x14ac:dyDescent="0.25">
      <c r="A2433" s="8" t="s">
        <v>7151</v>
      </c>
      <c r="B2433" s="13" t="s">
        <v>7152</v>
      </c>
      <c r="C2433" s="12" t="s">
        <v>7153</v>
      </c>
      <c r="D2433" s="12" t="s">
        <v>6208</v>
      </c>
      <c r="E2433" s="14" t="s">
        <v>4745</v>
      </c>
      <c r="F2433" s="14" t="s">
        <v>26</v>
      </c>
      <c r="G2433" s="13" t="s">
        <v>5932</v>
      </c>
      <c r="H2433" s="13" t="s">
        <v>6962</v>
      </c>
      <c r="I2433" s="13" t="s">
        <v>133</v>
      </c>
      <c r="J2433" s="15">
        <v>11789005.16</v>
      </c>
      <c r="K2433" s="15">
        <v>10016290.289999999</v>
      </c>
      <c r="L2433" s="16">
        <v>41640</v>
      </c>
      <c r="M2433" s="16">
        <v>43646</v>
      </c>
      <c r="N2433" s="12" t="str">
        <f>VLOOKUP(C2433,[1]Sheet1!$D:$R,15,0)</f>
        <v>20 Opieka zdrowotna</v>
      </c>
      <c r="O2433" s="17" t="s">
        <v>52</v>
      </c>
    </row>
    <row r="2434" spans="1:15" ht="146.25" x14ac:dyDescent="0.25">
      <c r="A2434" s="8" t="s">
        <v>7154</v>
      </c>
      <c r="B2434" s="13" t="s">
        <v>7155</v>
      </c>
      <c r="C2434" s="12" t="s">
        <v>7156</v>
      </c>
      <c r="D2434" s="12" t="s">
        <v>7157</v>
      </c>
      <c r="E2434" s="14" t="s">
        <v>4745</v>
      </c>
      <c r="F2434" s="14" t="s">
        <v>26</v>
      </c>
      <c r="G2434" s="13" t="s">
        <v>5932</v>
      </c>
      <c r="H2434" s="13" t="s">
        <v>6962</v>
      </c>
      <c r="I2434" s="13" t="s">
        <v>133</v>
      </c>
      <c r="J2434" s="15">
        <v>5320708.5</v>
      </c>
      <c r="K2434" s="15">
        <v>4495753.17</v>
      </c>
      <c r="L2434" s="16">
        <v>41640</v>
      </c>
      <c r="M2434" s="16">
        <v>43585</v>
      </c>
      <c r="N2434" s="12" t="str">
        <f>VLOOKUP(C2434,[1]Sheet1!$D:$R,15,0)</f>
        <v>20 Opieka zdrowotna</v>
      </c>
      <c r="O2434" s="17" t="s">
        <v>52</v>
      </c>
    </row>
    <row r="2435" spans="1:15" ht="67.5" x14ac:dyDescent="0.25">
      <c r="A2435" s="8" t="s">
        <v>7791</v>
      </c>
      <c r="B2435" s="13" t="s">
        <v>7158</v>
      </c>
      <c r="C2435" s="12" t="s">
        <v>7159</v>
      </c>
      <c r="D2435" s="12" t="s">
        <v>5941</v>
      </c>
      <c r="E2435" s="14" t="s">
        <v>4745</v>
      </c>
      <c r="F2435" s="14" t="s">
        <v>26</v>
      </c>
      <c r="G2435" s="13" t="s">
        <v>5932</v>
      </c>
      <c r="H2435" s="13" t="s">
        <v>6962</v>
      </c>
      <c r="I2435" s="13" t="s">
        <v>133</v>
      </c>
      <c r="J2435" s="15">
        <v>15786372.58</v>
      </c>
      <c r="K2435" s="15">
        <v>10883061.789999999</v>
      </c>
      <c r="L2435" s="16">
        <v>41640</v>
      </c>
      <c r="M2435" s="16">
        <v>44043</v>
      </c>
      <c r="N2435" s="12" t="str">
        <f>VLOOKUP(C2435,[1]Sheet1!$D:$R,15,0)</f>
        <v>20 Opieka zdrowotna</v>
      </c>
      <c r="O2435" s="17" t="s">
        <v>30</v>
      </c>
    </row>
    <row r="2436" spans="1:15" ht="67.5" x14ac:dyDescent="0.25">
      <c r="A2436" s="8" t="s">
        <v>7160</v>
      </c>
      <c r="B2436" s="13" t="s">
        <v>7161</v>
      </c>
      <c r="C2436" s="12" t="s">
        <v>7162</v>
      </c>
      <c r="D2436" s="12" t="s">
        <v>6536</v>
      </c>
      <c r="E2436" s="14" t="s">
        <v>4745</v>
      </c>
      <c r="F2436" s="14" t="s">
        <v>26</v>
      </c>
      <c r="G2436" s="13" t="s">
        <v>5932</v>
      </c>
      <c r="H2436" s="13" t="s">
        <v>6962</v>
      </c>
      <c r="I2436" s="13" t="s">
        <v>133</v>
      </c>
      <c r="J2436" s="15">
        <v>28434889.41</v>
      </c>
      <c r="K2436" s="15">
        <v>23335761.280000001</v>
      </c>
      <c r="L2436" s="16">
        <v>41640</v>
      </c>
      <c r="M2436" s="16">
        <v>43921</v>
      </c>
      <c r="N2436" s="12" t="str">
        <f>VLOOKUP(C2436,[1]Sheet1!$D:$R,15,0)</f>
        <v>20 Opieka zdrowotna</v>
      </c>
      <c r="O2436" s="17" t="s">
        <v>30</v>
      </c>
    </row>
    <row r="2437" spans="1:15" ht="67.5" x14ac:dyDescent="0.25">
      <c r="A2437" s="8" t="s">
        <v>7163</v>
      </c>
      <c r="B2437" s="13" t="s">
        <v>7164</v>
      </c>
      <c r="C2437" s="12" t="s">
        <v>7165</v>
      </c>
      <c r="D2437" s="12" t="s">
        <v>7166</v>
      </c>
      <c r="E2437" s="14" t="s">
        <v>4745</v>
      </c>
      <c r="F2437" s="14" t="s">
        <v>26</v>
      </c>
      <c r="G2437" s="13" t="s">
        <v>5932</v>
      </c>
      <c r="H2437" s="13" t="s">
        <v>6962</v>
      </c>
      <c r="I2437" s="13" t="s">
        <v>133</v>
      </c>
      <c r="J2437" s="15">
        <v>8830720</v>
      </c>
      <c r="K2437" s="15">
        <v>7460110</v>
      </c>
      <c r="L2437" s="16">
        <v>41640</v>
      </c>
      <c r="M2437" s="16">
        <v>43861</v>
      </c>
      <c r="N2437" s="12" t="str">
        <f>VLOOKUP(C2437,[1]Sheet1!$D:$R,15,0)</f>
        <v>20 Opieka zdrowotna</v>
      </c>
      <c r="O2437" s="17" t="s">
        <v>30</v>
      </c>
    </row>
    <row r="2438" spans="1:15" ht="112.5" x14ac:dyDescent="0.25">
      <c r="A2438" s="8" t="s">
        <v>7792</v>
      </c>
      <c r="B2438" s="13" t="s">
        <v>7167</v>
      </c>
      <c r="C2438" s="12" t="s">
        <v>7168</v>
      </c>
      <c r="D2438" s="12" t="s">
        <v>6224</v>
      </c>
      <c r="E2438" s="14" t="s">
        <v>4745</v>
      </c>
      <c r="F2438" s="14" t="s">
        <v>26</v>
      </c>
      <c r="G2438" s="13" t="s">
        <v>5932</v>
      </c>
      <c r="H2438" s="13" t="s">
        <v>6962</v>
      </c>
      <c r="I2438" s="13" t="s">
        <v>133</v>
      </c>
      <c r="J2438" s="15">
        <v>10860656.810000001</v>
      </c>
      <c r="K2438" s="15">
        <v>9108037.9000000004</v>
      </c>
      <c r="L2438" s="16">
        <v>41640</v>
      </c>
      <c r="M2438" s="16">
        <v>43434</v>
      </c>
      <c r="N2438" s="12" t="str">
        <f>VLOOKUP(C2438,[1]Sheet1!$D:$R,15,0)</f>
        <v>20 Opieka zdrowotna</v>
      </c>
      <c r="O2438" s="17" t="s">
        <v>52</v>
      </c>
    </row>
    <row r="2439" spans="1:15" ht="67.5" x14ac:dyDescent="0.25">
      <c r="A2439" s="8" t="s">
        <v>7169</v>
      </c>
      <c r="B2439" s="13" t="s">
        <v>7170</v>
      </c>
      <c r="C2439" s="12" t="s">
        <v>7171</v>
      </c>
      <c r="D2439" s="12" t="s">
        <v>6595</v>
      </c>
      <c r="E2439" s="14" t="s">
        <v>4745</v>
      </c>
      <c r="F2439" s="14" t="s">
        <v>26</v>
      </c>
      <c r="G2439" s="13" t="s">
        <v>5932</v>
      </c>
      <c r="H2439" s="13" t="s">
        <v>6962</v>
      </c>
      <c r="I2439" s="13" t="s">
        <v>133</v>
      </c>
      <c r="J2439" s="15">
        <v>27133831.850000001</v>
      </c>
      <c r="K2439" s="15">
        <v>23063757.07</v>
      </c>
      <c r="L2439" s="16">
        <v>41640</v>
      </c>
      <c r="M2439" s="16">
        <v>44286</v>
      </c>
      <c r="N2439" s="12" t="str">
        <f>VLOOKUP(C2439,[1]Sheet1!$D:$R,15,0)</f>
        <v>20 Opieka zdrowotna</v>
      </c>
      <c r="O2439" s="17" t="s">
        <v>30</v>
      </c>
    </row>
    <row r="2440" spans="1:15" ht="67.5" x14ac:dyDescent="0.25">
      <c r="A2440" s="8" t="s">
        <v>7172</v>
      </c>
      <c r="B2440" s="13" t="s">
        <v>7173</v>
      </c>
      <c r="C2440" s="12" t="s">
        <v>7174</v>
      </c>
      <c r="D2440" s="12" t="s">
        <v>7175</v>
      </c>
      <c r="E2440" s="14" t="s">
        <v>4745</v>
      </c>
      <c r="F2440" s="14" t="s">
        <v>26</v>
      </c>
      <c r="G2440" s="13" t="s">
        <v>5932</v>
      </c>
      <c r="H2440" s="13" t="s">
        <v>6962</v>
      </c>
      <c r="I2440" s="13" t="s">
        <v>133</v>
      </c>
      <c r="J2440" s="15">
        <v>16922114.550000001</v>
      </c>
      <c r="K2440" s="15">
        <v>14206495.85</v>
      </c>
      <c r="L2440" s="16">
        <v>41640</v>
      </c>
      <c r="M2440" s="16">
        <v>43982</v>
      </c>
      <c r="N2440" s="12" t="str">
        <f>VLOOKUP(C2440,[1]Sheet1!$D:$R,15,0)</f>
        <v>20 Opieka zdrowotna</v>
      </c>
      <c r="O2440" s="17" t="s">
        <v>30</v>
      </c>
    </row>
    <row r="2441" spans="1:15" ht="78.75" x14ac:dyDescent="0.25">
      <c r="A2441" s="8" t="s">
        <v>7176</v>
      </c>
      <c r="B2441" s="13" t="s">
        <v>7177</v>
      </c>
      <c r="C2441" s="12" t="s">
        <v>7178</v>
      </c>
      <c r="D2441" s="12" t="s">
        <v>6703</v>
      </c>
      <c r="E2441" s="14" t="s">
        <v>4745</v>
      </c>
      <c r="F2441" s="14" t="s">
        <v>26</v>
      </c>
      <c r="G2441" s="13" t="s">
        <v>5932</v>
      </c>
      <c r="H2441" s="13" t="s">
        <v>6962</v>
      </c>
      <c r="I2441" s="13" t="s">
        <v>133</v>
      </c>
      <c r="J2441" s="15">
        <v>28545270.309999999</v>
      </c>
      <c r="K2441" s="15">
        <v>23638019.350000001</v>
      </c>
      <c r="L2441" s="16">
        <v>41640</v>
      </c>
      <c r="M2441" s="16">
        <v>44377</v>
      </c>
      <c r="N2441" s="12" t="str">
        <f>VLOOKUP(C2441,[1]Sheet1!$D:$R,15,0)</f>
        <v>20 Opieka zdrowotna</v>
      </c>
      <c r="O2441" s="17" t="s">
        <v>30</v>
      </c>
    </row>
    <row r="2442" spans="1:15" ht="67.5" x14ac:dyDescent="0.25">
      <c r="A2442" s="8" t="s">
        <v>7179</v>
      </c>
      <c r="B2442" s="13" t="s">
        <v>7180</v>
      </c>
      <c r="C2442" s="12" t="s">
        <v>7181</v>
      </c>
      <c r="D2442" s="12" t="s">
        <v>7182</v>
      </c>
      <c r="E2442" s="14" t="s">
        <v>4745</v>
      </c>
      <c r="F2442" s="14" t="s">
        <v>26</v>
      </c>
      <c r="G2442" s="13" t="s">
        <v>5932</v>
      </c>
      <c r="H2442" s="13" t="s">
        <v>6962</v>
      </c>
      <c r="I2442" s="13" t="s">
        <v>133</v>
      </c>
      <c r="J2442" s="15">
        <v>29076719.850000001</v>
      </c>
      <c r="K2442" s="15">
        <v>24383577.789999999</v>
      </c>
      <c r="L2442" s="16">
        <v>43101</v>
      </c>
      <c r="M2442" s="16">
        <v>43921</v>
      </c>
      <c r="N2442" s="12" t="str">
        <f>VLOOKUP(C2442,[1]Sheet1!$D:$R,15,0)</f>
        <v>20 Opieka zdrowotna</v>
      </c>
      <c r="O2442" s="17" t="s">
        <v>30</v>
      </c>
    </row>
    <row r="2443" spans="1:15" ht="90" x14ac:dyDescent="0.25">
      <c r="A2443" s="8" t="s">
        <v>7183</v>
      </c>
      <c r="B2443" s="13" t="s">
        <v>7184</v>
      </c>
      <c r="C2443" s="12" t="s">
        <v>7185</v>
      </c>
      <c r="D2443" s="12" t="s">
        <v>6261</v>
      </c>
      <c r="E2443" s="14" t="s">
        <v>4745</v>
      </c>
      <c r="F2443" s="14" t="s">
        <v>26</v>
      </c>
      <c r="G2443" s="13" t="s">
        <v>5932</v>
      </c>
      <c r="H2443" s="13" t="s">
        <v>6962</v>
      </c>
      <c r="I2443" s="13" t="s">
        <v>133</v>
      </c>
      <c r="J2443" s="15">
        <v>12781078.609999999</v>
      </c>
      <c r="K2443" s="15">
        <v>10221262.880000001</v>
      </c>
      <c r="L2443" s="16">
        <v>41640</v>
      </c>
      <c r="M2443" s="16">
        <v>43738</v>
      </c>
      <c r="N2443" s="12" t="str">
        <f>VLOOKUP(C2443,[1]Sheet1!$D:$R,15,0)</f>
        <v>20 Opieka zdrowotna</v>
      </c>
      <c r="O2443" s="17" t="s">
        <v>30</v>
      </c>
    </row>
    <row r="2444" spans="1:15" ht="112.5" x14ac:dyDescent="0.25">
      <c r="A2444" s="8" t="s">
        <v>7186</v>
      </c>
      <c r="B2444" s="13" t="s">
        <v>7187</v>
      </c>
      <c r="C2444" s="12" t="s">
        <v>7188</v>
      </c>
      <c r="D2444" s="12" t="s">
        <v>7189</v>
      </c>
      <c r="E2444" s="14" t="s">
        <v>4745</v>
      </c>
      <c r="F2444" s="14" t="s">
        <v>26</v>
      </c>
      <c r="G2444" s="13" t="s">
        <v>5932</v>
      </c>
      <c r="H2444" s="13" t="s">
        <v>6962</v>
      </c>
      <c r="I2444" s="13" t="s">
        <v>133</v>
      </c>
      <c r="J2444" s="15">
        <v>11809377.039999999</v>
      </c>
      <c r="K2444" s="15">
        <v>8994480</v>
      </c>
      <c r="L2444" s="16">
        <v>41640</v>
      </c>
      <c r="M2444" s="16">
        <v>43524</v>
      </c>
      <c r="N2444" s="12" t="str">
        <f>VLOOKUP(C2444,[1]Sheet1!$D:$R,15,0)</f>
        <v>20 Opieka zdrowotna</v>
      </c>
      <c r="O2444" s="17" t="s">
        <v>52</v>
      </c>
    </row>
    <row r="2445" spans="1:15" ht="135" x14ac:dyDescent="0.25">
      <c r="A2445" s="8" t="s">
        <v>7190</v>
      </c>
      <c r="B2445" s="13" t="s">
        <v>7191</v>
      </c>
      <c r="C2445" s="12" t="s">
        <v>7192</v>
      </c>
      <c r="D2445" s="12" t="s">
        <v>9040</v>
      </c>
      <c r="E2445" s="14" t="s">
        <v>4745</v>
      </c>
      <c r="F2445" s="14" t="s">
        <v>26</v>
      </c>
      <c r="G2445" s="13" t="s">
        <v>5932</v>
      </c>
      <c r="H2445" s="13" t="s">
        <v>6962</v>
      </c>
      <c r="I2445" s="13" t="s">
        <v>133</v>
      </c>
      <c r="J2445" s="15">
        <v>7911762.6399999997</v>
      </c>
      <c r="K2445" s="15">
        <v>6328426.1100000003</v>
      </c>
      <c r="L2445" s="16">
        <v>41640</v>
      </c>
      <c r="M2445" s="16">
        <v>43676</v>
      </c>
      <c r="N2445" s="12" t="str">
        <f>VLOOKUP(C2445,[1]Sheet1!$D:$R,15,0)</f>
        <v>20 Opieka zdrowotna</v>
      </c>
      <c r="O2445" s="17" t="s">
        <v>52</v>
      </c>
    </row>
    <row r="2446" spans="1:15" ht="67.5" x14ac:dyDescent="0.25">
      <c r="A2446" s="8" t="s">
        <v>7193</v>
      </c>
      <c r="B2446" s="13" t="s">
        <v>7194</v>
      </c>
      <c r="C2446" s="12" t="s">
        <v>7195</v>
      </c>
      <c r="D2446" s="12" t="s">
        <v>7024</v>
      </c>
      <c r="E2446" s="14" t="s">
        <v>4745</v>
      </c>
      <c r="F2446" s="14" t="s">
        <v>26</v>
      </c>
      <c r="G2446" s="13" t="s">
        <v>5932</v>
      </c>
      <c r="H2446" s="13" t="s">
        <v>6962</v>
      </c>
      <c r="I2446" s="13" t="s">
        <v>133</v>
      </c>
      <c r="J2446" s="15">
        <v>19712066.82</v>
      </c>
      <c r="K2446" s="15">
        <v>15597560.279999999</v>
      </c>
      <c r="L2446" s="16">
        <v>41640</v>
      </c>
      <c r="M2446" s="16">
        <v>44165</v>
      </c>
      <c r="N2446" s="12" t="str">
        <f>VLOOKUP(C2446,[1]Sheet1!$D:$R,15,0)</f>
        <v>20 Opieka zdrowotna</v>
      </c>
      <c r="O2446" s="17" t="s">
        <v>30</v>
      </c>
    </row>
    <row r="2447" spans="1:15" ht="67.5" x14ac:dyDescent="0.25">
      <c r="A2447" s="8" t="s">
        <v>7196</v>
      </c>
      <c r="B2447" s="13" t="s">
        <v>7197</v>
      </c>
      <c r="C2447" s="12" t="s">
        <v>7198</v>
      </c>
      <c r="D2447" s="12" t="s">
        <v>7199</v>
      </c>
      <c r="E2447" s="14" t="s">
        <v>4745</v>
      </c>
      <c r="F2447" s="14" t="s">
        <v>26</v>
      </c>
      <c r="G2447" s="13" t="s">
        <v>5932</v>
      </c>
      <c r="H2447" s="13" t="s">
        <v>6962</v>
      </c>
      <c r="I2447" s="13" t="s">
        <v>133</v>
      </c>
      <c r="J2447" s="15">
        <v>5420669.4500000002</v>
      </c>
      <c r="K2447" s="15">
        <v>4336535.5599999996</v>
      </c>
      <c r="L2447" s="16">
        <v>41640</v>
      </c>
      <c r="M2447" s="16">
        <v>43343</v>
      </c>
      <c r="N2447" s="12" t="str">
        <f>VLOOKUP(C2447,[1]Sheet1!$D:$R,15,0)</f>
        <v>20 Opieka zdrowotna</v>
      </c>
      <c r="O2447" s="17" t="s">
        <v>52</v>
      </c>
    </row>
    <row r="2448" spans="1:15" ht="67.5" x14ac:dyDescent="0.25">
      <c r="A2448" s="8" t="s">
        <v>7200</v>
      </c>
      <c r="B2448" s="13" t="s">
        <v>7201</v>
      </c>
      <c r="C2448" s="12" t="s">
        <v>7202</v>
      </c>
      <c r="D2448" s="12" t="s">
        <v>7203</v>
      </c>
      <c r="E2448" s="14" t="s">
        <v>4745</v>
      </c>
      <c r="F2448" s="14" t="s">
        <v>26</v>
      </c>
      <c r="G2448" s="13" t="s">
        <v>5932</v>
      </c>
      <c r="H2448" s="13" t="s">
        <v>6962</v>
      </c>
      <c r="I2448" s="13" t="s">
        <v>133</v>
      </c>
      <c r="J2448" s="15">
        <v>10118275.060000001</v>
      </c>
      <c r="K2448" s="15">
        <v>7630441.79</v>
      </c>
      <c r="L2448" s="16">
        <v>41640</v>
      </c>
      <c r="M2448" s="16">
        <v>43465</v>
      </c>
      <c r="N2448" s="12" t="str">
        <f>VLOOKUP(C2448,[1]Sheet1!$D:$R,15,0)</f>
        <v>20 Opieka zdrowotna</v>
      </c>
      <c r="O2448" s="17" t="s">
        <v>52</v>
      </c>
    </row>
    <row r="2449" spans="1:15" ht="67.5" x14ac:dyDescent="0.25">
      <c r="A2449" s="8" t="s">
        <v>7793</v>
      </c>
      <c r="B2449" s="13" t="s">
        <v>7204</v>
      </c>
      <c r="C2449" s="12" t="s">
        <v>7205</v>
      </c>
      <c r="D2449" s="12" t="s">
        <v>7067</v>
      </c>
      <c r="E2449" s="14" t="s">
        <v>4745</v>
      </c>
      <c r="F2449" s="14" t="s">
        <v>26</v>
      </c>
      <c r="G2449" s="13" t="s">
        <v>5932</v>
      </c>
      <c r="H2449" s="13" t="s">
        <v>6962</v>
      </c>
      <c r="I2449" s="13" t="s">
        <v>133</v>
      </c>
      <c r="J2449" s="15">
        <v>19168595.190000001</v>
      </c>
      <c r="K2449" s="15">
        <v>16293305.91</v>
      </c>
      <c r="L2449" s="16">
        <v>41640</v>
      </c>
      <c r="M2449" s="16">
        <v>43738</v>
      </c>
      <c r="N2449" s="12" t="str">
        <f>VLOOKUP(C2449,[1]Sheet1!$D:$R,15,0)</f>
        <v>20 Opieka zdrowotna</v>
      </c>
      <c r="O2449" s="17" t="s">
        <v>30</v>
      </c>
    </row>
    <row r="2450" spans="1:15" ht="78.75" x14ac:dyDescent="0.25">
      <c r="A2450" s="8" t="s">
        <v>7206</v>
      </c>
      <c r="B2450" s="13" t="s">
        <v>7207</v>
      </c>
      <c r="C2450" s="12" t="s">
        <v>7208</v>
      </c>
      <c r="D2450" s="12" t="s">
        <v>7078</v>
      </c>
      <c r="E2450" s="14" t="s">
        <v>4745</v>
      </c>
      <c r="F2450" s="14" t="s">
        <v>26</v>
      </c>
      <c r="G2450" s="13" t="s">
        <v>5932</v>
      </c>
      <c r="H2450" s="13" t="s">
        <v>6962</v>
      </c>
      <c r="I2450" s="13" t="s">
        <v>133</v>
      </c>
      <c r="J2450" s="15">
        <v>29673144.510000002</v>
      </c>
      <c r="K2450" s="15">
        <v>25161533.829999998</v>
      </c>
      <c r="L2450" s="16">
        <v>41640</v>
      </c>
      <c r="M2450" s="16">
        <v>44196</v>
      </c>
      <c r="N2450" s="12" t="str">
        <f>VLOOKUP(C2450,[1]Sheet1!$D:$R,15,0)</f>
        <v>20 Opieka zdrowotna</v>
      </c>
      <c r="O2450" s="17" t="s">
        <v>30</v>
      </c>
    </row>
    <row r="2451" spans="1:15" ht="67.5" x14ac:dyDescent="0.25">
      <c r="A2451" s="8" t="s">
        <v>7209</v>
      </c>
      <c r="B2451" s="13" t="s">
        <v>7210</v>
      </c>
      <c r="C2451" s="12" t="s">
        <v>7211</v>
      </c>
      <c r="D2451" s="12" t="s">
        <v>7199</v>
      </c>
      <c r="E2451" s="14" t="s">
        <v>4745</v>
      </c>
      <c r="F2451" s="14" t="s">
        <v>26</v>
      </c>
      <c r="G2451" s="13" t="s">
        <v>5932</v>
      </c>
      <c r="H2451" s="13" t="s">
        <v>6962</v>
      </c>
      <c r="I2451" s="13" t="s">
        <v>133</v>
      </c>
      <c r="J2451" s="15">
        <v>13240841.779999999</v>
      </c>
      <c r="K2451" s="15">
        <v>9830875.8599999994</v>
      </c>
      <c r="L2451" s="16">
        <v>41640</v>
      </c>
      <c r="M2451" s="16">
        <v>43038</v>
      </c>
      <c r="N2451" s="12" t="str">
        <f>VLOOKUP(C2451,[1]Sheet1!$D:$R,15,0)</f>
        <v>20 Opieka zdrowotna</v>
      </c>
      <c r="O2451" s="17" t="s">
        <v>52</v>
      </c>
    </row>
    <row r="2452" spans="1:15" ht="67.5" x14ac:dyDescent="0.25">
      <c r="A2452" s="8" t="s">
        <v>7212</v>
      </c>
      <c r="B2452" s="13" t="s">
        <v>7213</v>
      </c>
      <c r="C2452" s="12" t="s">
        <v>7214</v>
      </c>
      <c r="D2452" s="12" t="s">
        <v>6038</v>
      </c>
      <c r="E2452" s="14" t="s">
        <v>4745</v>
      </c>
      <c r="F2452" s="14" t="s">
        <v>26</v>
      </c>
      <c r="G2452" s="13" t="s">
        <v>5932</v>
      </c>
      <c r="H2452" s="13" t="s">
        <v>6962</v>
      </c>
      <c r="I2452" s="13" t="s">
        <v>133</v>
      </c>
      <c r="J2452" s="15">
        <v>22835000</v>
      </c>
      <c r="K2452" s="15">
        <v>17029750</v>
      </c>
      <c r="L2452" s="16">
        <v>41640</v>
      </c>
      <c r="M2452" s="16">
        <v>43555</v>
      </c>
      <c r="N2452" s="12" t="str">
        <f>VLOOKUP(C2452,[1]Sheet1!$D:$R,15,0)</f>
        <v>20 Opieka zdrowotna</v>
      </c>
      <c r="O2452" s="17" t="s">
        <v>30</v>
      </c>
    </row>
    <row r="2453" spans="1:15" ht="67.5" x14ac:dyDescent="0.25">
      <c r="A2453" s="8" t="s">
        <v>7215</v>
      </c>
      <c r="B2453" s="13" t="s">
        <v>7216</v>
      </c>
      <c r="C2453" s="12" t="s">
        <v>7217</v>
      </c>
      <c r="D2453" s="12" t="s">
        <v>7218</v>
      </c>
      <c r="E2453" s="14" t="s">
        <v>4745</v>
      </c>
      <c r="F2453" s="14" t="s">
        <v>26</v>
      </c>
      <c r="G2453" s="13" t="s">
        <v>5932</v>
      </c>
      <c r="H2453" s="13" t="s">
        <v>6962</v>
      </c>
      <c r="I2453" s="13" t="s">
        <v>133</v>
      </c>
      <c r="J2453" s="15">
        <v>11950087.26</v>
      </c>
      <c r="K2453" s="15">
        <v>10155462.26</v>
      </c>
      <c r="L2453" s="16">
        <v>41640</v>
      </c>
      <c r="M2453" s="16">
        <v>43220</v>
      </c>
      <c r="N2453" s="12" t="str">
        <f>VLOOKUP(C2453,[1]Sheet1!$D:$R,15,0)</f>
        <v>20 Opieka zdrowotna</v>
      </c>
      <c r="O2453" s="17" t="s">
        <v>52</v>
      </c>
    </row>
    <row r="2454" spans="1:15" ht="101.25" x14ac:dyDescent="0.25">
      <c r="A2454" s="8" t="s">
        <v>7219</v>
      </c>
      <c r="B2454" s="13" t="s">
        <v>7220</v>
      </c>
      <c r="C2454" s="12" t="s">
        <v>7221</v>
      </c>
      <c r="D2454" s="12" t="s">
        <v>7150</v>
      </c>
      <c r="E2454" s="14" t="s">
        <v>4745</v>
      </c>
      <c r="F2454" s="14" t="s">
        <v>26</v>
      </c>
      <c r="G2454" s="13" t="s">
        <v>5932</v>
      </c>
      <c r="H2454" s="13" t="s">
        <v>6962</v>
      </c>
      <c r="I2454" s="13" t="s">
        <v>133</v>
      </c>
      <c r="J2454" s="15">
        <v>46709481.850000001</v>
      </c>
      <c r="K2454" s="15">
        <v>37366601.479999997</v>
      </c>
      <c r="L2454" s="16">
        <v>41640</v>
      </c>
      <c r="M2454" s="16">
        <v>43616</v>
      </c>
      <c r="N2454" s="12" t="str">
        <f>VLOOKUP(C2454,[1]Sheet1!$D:$R,15,0)</f>
        <v>20 Opieka zdrowotna</v>
      </c>
      <c r="O2454" s="17" t="s">
        <v>52</v>
      </c>
    </row>
    <row r="2455" spans="1:15" ht="157.5" x14ac:dyDescent="0.25">
      <c r="A2455" s="8" t="s">
        <v>7222</v>
      </c>
      <c r="B2455" s="13" t="s">
        <v>8335</v>
      </c>
      <c r="C2455" s="12" t="s">
        <v>7223</v>
      </c>
      <c r="D2455" s="12" t="s">
        <v>7085</v>
      </c>
      <c r="E2455" s="14" t="s">
        <v>4745</v>
      </c>
      <c r="F2455" s="14" t="s">
        <v>26</v>
      </c>
      <c r="G2455" s="13" t="s">
        <v>5932</v>
      </c>
      <c r="H2455" s="13" t="s">
        <v>6962</v>
      </c>
      <c r="I2455" s="13" t="s">
        <v>133</v>
      </c>
      <c r="J2455" s="15">
        <v>1845163.69</v>
      </c>
      <c r="K2455" s="15">
        <v>912529.6</v>
      </c>
      <c r="L2455" s="16">
        <v>41640</v>
      </c>
      <c r="M2455" s="16">
        <v>43465</v>
      </c>
      <c r="N2455" s="12" t="str">
        <f>VLOOKUP(C2455,[1]Sheet1!$D:$R,15,0)</f>
        <v>20 Opieka zdrowotna</v>
      </c>
      <c r="O2455" s="17" t="s">
        <v>52</v>
      </c>
    </row>
    <row r="2456" spans="1:15" ht="180" x14ac:dyDescent="0.25">
      <c r="A2456" s="8" t="s">
        <v>7224</v>
      </c>
      <c r="B2456" s="13" t="s">
        <v>7225</v>
      </c>
      <c r="C2456" s="12" t="s">
        <v>7226</v>
      </c>
      <c r="D2456" s="12" t="s">
        <v>6188</v>
      </c>
      <c r="E2456" s="14" t="s">
        <v>4745</v>
      </c>
      <c r="F2456" s="14" t="s">
        <v>26</v>
      </c>
      <c r="G2456" s="13" t="s">
        <v>5932</v>
      </c>
      <c r="H2456" s="13" t="s">
        <v>6962</v>
      </c>
      <c r="I2456" s="13" t="s">
        <v>133</v>
      </c>
      <c r="J2456" s="15">
        <v>1932312.13</v>
      </c>
      <c r="K2456" s="15">
        <v>977500</v>
      </c>
      <c r="L2456" s="16">
        <v>41640</v>
      </c>
      <c r="M2456" s="16">
        <v>43465</v>
      </c>
      <c r="N2456" s="12" t="str">
        <f>VLOOKUP(C2456,[1]Sheet1!$D:$R,15,0)</f>
        <v>20 Opieka zdrowotna</v>
      </c>
      <c r="O2456" s="17" t="s">
        <v>52</v>
      </c>
    </row>
    <row r="2457" spans="1:15" ht="202.5" x14ac:dyDescent="0.25">
      <c r="A2457" s="8" t="s">
        <v>7227</v>
      </c>
      <c r="B2457" s="13" t="s">
        <v>7228</v>
      </c>
      <c r="C2457" s="12" t="s">
        <v>7229</v>
      </c>
      <c r="D2457" s="12" t="s">
        <v>6269</v>
      </c>
      <c r="E2457" s="14" t="s">
        <v>4745</v>
      </c>
      <c r="F2457" s="14" t="s">
        <v>26</v>
      </c>
      <c r="G2457" s="13" t="s">
        <v>5932</v>
      </c>
      <c r="H2457" s="13" t="s">
        <v>6962</v>
      </c>
      <c r="I2457" s="13" t="s">
        <v>133</v>
      </c>
      <c r="J2457" s="15">
        <v>1816801.37</v>
      </c>
      <c r="K2457" s="15">
        <v>977500</v>
      </c>
      <c r="L2457" s="16">
        <v>41640</v>
      </c>
      <c r="M2457" s="16">
        <v>43465</v>
      </c>
      <c r="N2457" s="12" t="str">
        <f>VLOOKUP(C2457,[1]Sheet1!$D:$R,15,0)</f>
        <v>20 Opieka zdrowotna</v>
      </c>
      <c r="O2457" s="17" t="s">
        <v>52</v>
      </c>
    </row>
    <row r="2458" spans="1:15" ht="168.75" x14ac:dyDescent="0.25">
      <c r="A2458" s="8" t="s">
        <v>7230</v>
      </c>
      <c r="B2458" s="13" t="s">
        <v>7231</v>
      </c>
      <c r="C2458" s="12" t="s">
        <v>7232</v>
      </c>
      <c r="D2458" s="12" t="s">
        <v>7182</v>
      </c>
      <c r="E2458" s="14" t="s">
        <v>4745</v>
      </c>
      <c r="F2458" s="14" t="s">
        <v>26</v>
      </c>
      <c r="G2458" s="13" t="s">
        <v>5932</v>
      </c>
      <c r="H2458" s="13" t="s">
        <v>6962</v>
      </c>
      <c r="I2458" s="13" t="s">
        <v>133</v>
      </c>
      <c r="J2458" s="15">
        <v>5824129.9900000002</v>
      </c>
      <c r="K2458" s="15">
        <v>960500</v>
      </c>
      <c r="L2458" s="16">
        <v>41640</v>
      </c>
      <c r="M2458" s="16">
        <v>43312</v>
      </c>
      <c r="N2458" s="12" t="str">
        <f>VLOOKUP(C2458,[1]Sheet1!$D:$R,15,0)</f>
        <v>20 Opieka zdrowotna</v>
      </c>
      <c r="O2458" s="17" t="s">
        <v>52</v>
      </c>
    </row>
    <row r="2459" spans="1:15" ht="146.25" x14ac:dyDescent="0.25">
      <c r="A2459" s="8" t="s">
        <v>7794</v>
      </c>
      <c r="B2459" s="13" t="s">
        <v>7233</v>
      </c>
      <c r="C2459" s="12" t="s">
        <v>7234</v>
      </c>
      <c r="D2459" s="12" t="s">
        <v>7067</v>
      </c>
      <c r="E2459" s="14" t="s">
        <v>4745</v>
      </c>
      <c r="F2459" s="14" t="s">
        <v>26</v>
      </c>
      <c r="G2459" s="13" t="s">
        <v>5932</v>
      </c>
      <c r="H2459" s="13" t="s">
        <v>6962</v>
      </c>
      <c r="I2459" s="13" t="s">
        <v>133</v>
      </c>
      <c r="J2459" s="15">
        <v>2003187.79</v>
      </c>
      <c r="K2459" s="15">
        <v>901000</v>
      </c>
      <c r="L2459" s="16">
        <v>41640</v>
      </c>
      <c r="M2459" s="16">
        <v>43555</v>
      </c>
      <c r="N2459" s="12" t="str">
        <f>VLOOKUP(C2459,[1]Sheet1!$D:$R,15,0)</f>
        <v>20 Opieka zdrowotna</v>
      </c>
      <c r="O2459" s="17" t="s">
        <v>52</v>
      </c>
    </row>
    <row r="2460" spans="1:15" ht="112.5" x14ac:dyDescent="0.25">
      <c r="A2460" s="8" t="s">
        <v>7235</v>
      </c>
      <c r="B2460" s="13" t="s">
        <v>7236</v>
      </c>
      <c r="C2460" s="12" t="s">
        <v>7237</v>
      </c>
      <c r="D2460" s="12" t="s">
        <v>861</v>
      </c>
      <c r="E2460" s="14" t="s">
        <v>4745</v>
      </c>
      <c r="F2460" s="14" t="s">
        <v>26</v>
      </c>
      <c r="G2460" s="13" t="s">
        <v>5932</v>
      </c>
      <c r="H2460" s="13" t="s">
        <v>6962</v>
      </c>
      <c r="I2460" s="13" t="s">
        <v>133</v>
      </c>
      <c r="J2460" s="15">
        <v>2548359.2400000002</v>
      </c>
      <c r="K2460" s="15">
        <v>893780.42</v>
      </c>
      <c r="L2460" s="16">
        <v>41640</v>
      </c>
      <c r="M2460" s="16">
        <v>43465</v>
      </c>
      <c r="N2460" s="12" t="str">
        <f>VLOOKUP(C2460,[1]Sheet1!$D:$R,15,0)</f>
        <v>20 Opieka zdrowotna</v>
      </c>
      <c r="O2460" s="17" t="s">
        <v>52</v>
      </c>
    </row>
    <row r="2461" spans="1:15" ht="78.75" x14ac:dyDescent="0.25">
      <c r="A2461" s="8" t="s">
        <v>7238</v>
      </c>
      <c r="B2461" s="13" t="s">
        <v>7239</v>
      </c>
      <c r="C2461" s="12" t="s">
        <v>7240</v>
      </c>
      <c r="D2461" s="12" t="s">
        <v>7199</v>
      </c>
      <c r="E2461" s="14" t="s">
        <v>4745</v>
      </c>
      <c r="F2461" s="14" t="s">
        <v>26</v>
      </c>
      <c r="G2461" s="13" t="s">
        <v>5932</v>
      </c>
      <c r="H2461" s="13" t="s">
        <v>6962</v>
      </c>
      <c r="I2461" s="13" t="s">
        <v>133</v>
      </c>
      <c r="J2461" s="15">
        <v>6692996</v>
      </c>
      <c r="K2461" s="15">
        <v>5230881.3600000003</v>
      </c>
      <c r="L2461" s="16">
        <v>41640</v>
      </c>
      <c r="M2461" s="16">
        <v>43676</v>
      </c>
      <c r="N2461" s="12" t="str">
        <f>VLOOKUP(C2461,[1]Sheet1!$D:$R,15,0)</f>
        <v>20 Opieka zdrowotna</v>
      </c>
      <c r="O2461" s="17" t="s">
        <v>30</v>
      </c>
    </row>
    <row r="2462" spans="1:15" ht="67.5" x14ac:dyDescent="0.25">
      <c r="A2462" s="8" t="s">
        <v>7241</v>
      </c>
      <c r="B2462" s="13" t="s">
        <v>7242</v>
      </c>
      <c r="C2462" s="12" t="s">
        <v>7243</v>
      </c>
      <c r="D2462" s="12" t="s">
        <v>7244</v>
      </c>
      <c r="E2462" s="14" t="s">
        <v>4745</v>
      </c>
      <c r="F2462" s="14" t="s">
        <v>26</v>
      </c>
      <c r="G2462" s="13" t="s">
        <v>5932</v>
      </c>
      <c r="H2462" s="13" t="s">
        <v>6962</v>
      </c>
      <c r="I2462" s="13" t="s">
        <v>133</v>
      </c>
      <c r="J2462" s="15">
        <v>38466680.920000002</v>
      </c>
      <c r="K2462" s="15">
        <v>26671050.440000001</v>
      </c>
      <c r="L2462" s="16">
        <v>41640</v>
      </c>
      <c r="M2462" s="16">
        <v>44135</v>
      </c>
      <c r="N2462" s="12" t="str">
        <f>VLOOKUP(C2462,[1]Sheet1!$D:$R,15,0)</f>
        <v>20 Opieka zdrowotna</v>
      </c>
      <c r="O2462" s="17" t="s">
        <v>30</v>
      </c>
    </row>
    <row r="2463" spans="1:15" ht="101.25" x14ac:dyDescent="0.25">
      <c r="A2463" s="8" t="s">
        <v>7245</v>
      </c>
      <c r="B2463" s="13" t="s">
        <v>7246</v>
      </c>
      <c r="C2463" s="12" t="s">
        <v>7247</v>
      </c>
      <c r="D2463" s="12" t="s">
        <v>7248</v>
      </c>
      <c r="E2463" s="14" t="s">
        <v>4745</v>
      </c>
      <c r="F2463" s="14" t="s">
        <v>26</v>
      </c>
      <c r="G2463" s="13" t="s">
        <v>5932</v>
      </c>
      <c r="H2463" s="13" t="s">
        <v>6962</v>
      </c>
      <c r="I2463" s="13" t="s">
        <v>133</v>
      </c>
      <c r="J2463" s="15">
        <v>23804784.989999998</v>
      </c>
      <c r="K2463" s="15">
        <v>20175917.050000001</v>
      </c>
      <c r="L2463" s="16">
        <v>41640</v>
      </c>
      <c r="M2463" s="16">
        <v>43738</v>
      </c>
      <c r="N2463" s="12" t="str">
        <f>VLOOKUP(C2463,[1]Sheet1!$D:$R,15,0)</f>
        <v>20 Opieka zdrowotna</v>
      </c>
      <c r="O2463" s="17" t="s">
        <v>52</v>
      </c>
    </row>
    <row r="2464" spans="1:15" ht="67.5" x14ac:dyDescent="0.25">
      <c r="A2464" s="8" t="s">
        <v>7249</v>
      </c>
      <c r="B2464" s="13" t="s">
        <v>7250</v>
      </c>
      <c r="C2464" s="12" t="s">
        <v>7251</v>
      </c>
      <c r="D2464" s="12" t="s">
        <v>7218</v>
      </c>
      <c r="E2464" s="14" t="s">
        <v>4745</v>
      </c>
      <c r="F2464" s="14" t="s">
        <v>26</v>
      </c>
      <c r="G2464" s="13" t="s">
        <v>5932</v>
      </c>
      <c r="H2464" s="13" t="s">
        <v>6962</v>
      </c>
      <c r="I2464" s="13" t="s">
        <v>133</v>
      </c>
      <c r="J2464" s="15">
        <v>23008325.84</v>
      </c>
      <c r="K2464" s="15">
        <v>19545436.210000001</v>
      </c>
      <c r="L2464" s="16">
        <v>41640</v>
      </c>
      <c r="M2464" s="16">
        <v>44165</v>
      </c>
      <c r="N2464" s="12" t="str">
        <f>VLOOKUP(C2464,[1]Sheet1!$D:$R,15,0)</f>
        <v>20 Opieka zdrowotna</v>
      </c>
      <c r="O2464" s="17" t="s">
        <v>30</v>
      </c>
    </row>
    <row r="2465" spans="1:15" ht="67.5" x14ac:dyDescent="0.25">
      <c r="A2465" s="8" t="s">
        <v>7252</v>
      </c>
      <c r="B2465" s="13" t="s">
        <v>7253</v>
      </c>
      <c r="C2465" s="12" t="s">
        <v>7254</v>
      </c>
      <c r="D2465" s="12" t="s">
        <v>6961</v>
      </c>
      <c r="E2465" s="14" t="s">
        <v>4745</v>
      </c>
      <c r="F2465" s="14" t="s">
        <v>26</v>
      </c>
      <c r="G2465" s="13" t="s">
        <v>5932</v>
      </c>
      <c r="H2465" s="13" t="s">
        <v>6962</v>
      </c>
      <c r="I2465" s="13" t="s">
        <v>133</v>
      </c>
      <c r="J2465" s="15">
        <v>54232780</v>
      </c>
      <c r="K2465" s="15">
        <v>36502102.5</v>
      </c>
      <c r="L2465" s="16">
        <v>41640</v>
      </c>
      <c r="M2465" s="16">
        <v>43373</v>
      </c>
      <c r="N2465" s="12" t="str">
        <f>VLOOKUP(C2465,[1]Sheet1!$D:$R,15,0)</f>
        <v>20 Opieka zdrowotna</v>
      </c>
      <c r="O2465" s="17" t="s">
        <v>52</v>
      </c>
    </row>
    <row r="2466" spans="1:15" ht="90" x14ac:dyDescent="0.25">
      <c r="A2466" s="8" t="s">
        <v>7255</v>
      </c>
      <c r="B2466" s="13" t="s">
        <v>7256</v>
      </c>
      <c r="C2466" s="12" t="s">
        <v>7257</v>
      </c>
      <c r="D2466" s="12" t="s">
        <v>9031</v>
      </c>
      <c r="E2466" s="14" t="s">
        <v>4745</v>
      </c>
      <c r="F2466" s="14" t="s">
        <v>26</v>
      </c>
      <c r="G2466" s="13" t="s">
        <v>5932</v>
      </c>
      <c r="H2466" s="13" t="s">
        <v>6962</v>
      </c>
      <c r="I2466" s="13" t="s">
        <v>133</v>
      </c>
      <c r="J2466" s="15">
        <v>2155117.7000000002</v>
      </c>
      <c r="K2466" s="15">
        <v>973366.75</v>
      </c>
      <c r="L2466" s="16">
        <v>41640</v>
      </c>
      <c r="M2466" s="16">
        <v>43465</v>
      </c>
      <c r="N2466" s="12" t="str">
        <f>VLOOKUP(C2466,[1]Sheet1!$D:$R,15,0)</f>
        <v>20 Opieka zdrowotna</v>
      </c>
      <c r="O2466" s="17" t="s">
        <v>52</v>
      </c>
    </row>
    <row r="2467" spans="1:15" ht="78.75" x14ac:dyDescent="0.25">
      <c r="A2467" s="8" t="s">
        <v>7795</v>
      </c>
      <c r="B2467" s="13" t="s">
        <v>7258</v>
      </c>
      <c r="C2467" s="12" t="s">
        <v>7259</v>
      </c>
      <c r="D2467" s="12" t="s">
        <v>7260</v>
      </c>
      <c r="E2467" s="14" t="s">
        <v>4745</v>
      </c>
      <c r="F2467" s="14" t="s">
        <v>26</v>
      </c>
      <c r="G2467" s="13" t="s">
        <v>5932</v>
      </c>
      <c r="H2467" s="13" t="s">
        <v>6962</v>
      </c>
      <c r="I2467" s="13" t="s">
        <v>133</v>
      </c>
      <c r="J2467" s="15">
        <v>1397642.75</v>
      </c>
      <c r="K2467" s="15">
        <v>920000</v>
      </c>
      <c r="L2467" s="16">
        <v>41640</v>
      </c>
      <c r="M2467" s="16">
        <v>43738</v>
      </c>
      <c r="N2467" s="12" t="str">
        <f>VLOOKUP(C2467,[1]Sheet1!$D:$R,15,0)</f>
        <v>20 Opieka zdrowotna</v>
      </c>
      <c r="O2467" s="17" t="s">
        <v>52</v>
      </c>
    </row>
    <row r="2468" spans="1:15" ht="67.5" x14ac:dyDescent="0.25">
      <c r="A2468" s="8" t="s">
        <v>7261</v>
      </c>
      <c r="B2468" s="13" t="s">
        <v>7262</v>
      </c>
      <c r="C2468" s="12" t="s">
        <v>7263</v>
      </c>
      <c r="D2468" s="12" t="s">
        <v>6172</v>
      </c>
      <c r="E2468" s="14" t="s">
        <v>4745</v>
      </c>
      <c r="F2468" s="14" t="s">
        <v>26</v>
      </c>
      <c r="G2468" s="13" t="s">
        <v>5932</v>
      </c>
      <c r="H2468" s="13" t="s">
        <v>6962</v>
      </c>
      <c r="I2468" s="13" t="s">
        <v>133</v>
      </c>
      <c r="J2468" s="15">
        <v>1941280.88</v>
      </c>
      <c r="K2468" s="15">
        <v>976701.85</v>
      </c>
      <c r="L2468" s="16">
        <v>41640</v>
      </c>
      <c r="M2468" s="16">
        <v>43799</v>
      </c>
      <c r="N2468" s="12" t="str">
        <f>VLOOKUP(C2468,[1]Sheet1!$D:$R,15,0)</f>
        <v>20 Opieka zdrowotna</v>
      </c>
      <c r="O2468" s="17" t="s">
        <v>30</v>
      </c>
    </row>
    <row r="2469" spans="1:15" ht="146.25" x14ac:dyDescent="0.25">
      <c r="A2469" s="8" t="s">
        <v>7264</v>
      </c>
      <c r="B2469" s="13" t="s">
        <v>7265</v>
      </c>
      <c r="C2469" s="12" t="s">
        <v>7266</v>
      </c>
      <c r="D2469" s="12" t="s">
        <v>6567</v>
      </c>
      <c r="E2469" s="14" t="s">
        <v>4745</v>
      </c>
      <c r="F2469" s="14" t="s">
        <v>26</v>
      </c>
      <c r="G2469" s="13" t="s">
        <v>5932</v>
      </c>
      <c r="H2469" s="13" t="s">
        <v>6962</v>
      </c>
      <c r="I2469" s="13" t="s">
        <v>133</v>
      </c>
      <c r="J2469" s="15">
        <v>2121756.48</v>
      </c>
      <c r="K2469" s="15">
        <v>944677.53</v>
      </c>
      <c r="L2469" s="16">
        <v>41640</v>
      </c>
      <c r="M2469" s="16">
        <v>43676</v>
      </c>
      <c r="N2469" s="12" t="str">
        <f>VLOOKUP(C2469,[1]Sheet1!$D:$R,15,0)</f>
        <v>20 Opieka zdrowotna</v>
      </c>
      <c r="O2469" s="17" t="s">
        <v>52</v>
      </c>
    </row>
    <row r="2470" spans="1:15" ht="225" x14ac:dyDescent="0.25">
      <c r="A2470" s="8" t="s">
        <v>7796</v>
      </c>
      <c r="B2470" s="13" t="s">
        <v>8336</v>
      </c>
      <c r="C2470" s="12" t="s">
        <v>8786</v>
      </c>
      <c r="D2470" s="12" t="s">
        <v>7124</v>
      </c>
      <c r="E2470" s="14" t="s">
        <v>4745</v>
      </c>
      <c r="F2470" s="14" t="s">
        <v>26</v>
      </c>
      <c r="G2470" s="13" t="s">
        <v>5932</v>
      </c>
      <c r="H2470" s="13" t="s">
        <v>6962</v>
      </c>
      <c r="I2470" s="13" t="s">
        <v>133</v>
      </c>
      <c r="J2470" s="15">
        <v>3502692.59</v>
      </c>
      <c r="K2470" s="15">
        <v>934087.86</v>
      </c>
      <c r="L2470" s="16">
        <v>41640</v>
      </c>
      <c r="M2470" s="16">
        <v>43830</v>
      </c>
      <c r="N2470" s="12" t="str">
        <f>VLOOKUP(C2470,[1]Sheet1!$D:$R,15,0)</f>
        <v>20 Opieka zdrowotna</v>
      </c>
      <c r="O2470" s="17" t="s">
        <v>30</v>
      </c>
    </row>
    <row r="2471" spans="1:15" ht="67.5" x14ac:dyDescent="0.25">
      <c r="A2471" s="8" t="s">
        <v>7797</v>
      </c>
      <c r="B2471" s="13" t="s">
        <v>8337</v>
      </c>
      <c r="C2471" s="12" t="s">
        <v>8787</v>
      </c>
      <c r="D2471" s="12" t="s">
        <v>7189</v>
      </c>
      <c r="E2471" s="14" t="s">
        <v>4745</v>
      </c>
      <c r="F2471" s="14" t="s">
        <v>26</v>
      </c>
      <c r="G2471" s="13" t="s">
        <v>5932</v>
      </c>
      <c r="H2471" s="13" t="s">
        <v>6962</v>
      </c>
      <c r="I2471" s="13" t="s">
        <v>133</v>
      </c>
      <c r="J2471" s="15">
        <v>1762811.55</v>
      </c>
      <c r="K2471" s="15">
        <v>1042291.46</v>
      </c>
      <c r="L2471" s="16">
        <v>41640</v>
      </c>
      <c r="M2471" s="16">
        <v>44227</v>
      </c>
      <c r="N2471" s="12" t="str">
        <f>VLOOKUP(C2471,[1]Sheet1!$D:$R,15,0)</f>
        <v>20 Opieka zdrowotna</v>
      </c>
      <c r="O2471" s="17" t="s">
        <v>30</v>
      </c>
    </row>
    <row r="2472" spans="1:15" ht="202.5" x14ac:dyDescent="0.25">
      <c r="A2472" s="8" t="s">
        <v>7798</v>
      </c>
      <c r="B2472" s="13" t="s">
        <v>7267</v>
      </c>
      <c r="C2472" s="12" t="s">
        <v>7268</v>
      </c>
      <c r="D2472" s="12" t="s">
        <v>9045</v>
      </c>
      <c r="E2472" s="14" t="s">
        <v>4745</v>
      </c>
      <c r="F2472" s="14" t="s">
        <v>26</v>
      </c>
      <c r="G2472" s="13" t="s">
        <v>5932</v>
      </c>
      <c r="H2472" s="13" t="s">
        <v>6962</v>
      </c>
      <c r="I2472" s="13" t="s">
        <v>133</v>
      </c>
      <c r="J2472" s="15">
        <v>19795295</v>
      </c>
      <c r="K2472" s="15">
        <v>3958948.3</v>
      </c>
      <c r="L2472" s="16">
        <v>41640</v>
      </c>
      <c r="M2472" s="16">
        <v>44165</v>
      </c>
      <c r="N2472" s="12" t="str">
        <f>VLOOKUP(C2472,[1]Sheet1!$D:$R,15,0)</f>
        <v>20 Opieka zdrowotna</v>
      </c>
      <c r="O2472" s="17" t="s">
        <v>30</v>
      </c>
    </row>
    <row r="2473" spans="1:15" ht="67.5" x14ac:dyDescent="0.25">
      <c r="A2473" s="8" t="s">
        <v>7269</v>
      </c>
      <c r="B2473" s="13" t="s">
        <v>7270</v>
      </c>
      <c r="C2473" s="12" t="s">
        <v>7271</v>
      </c>
      <c r="D2473" s="12" t="s">
        <v>6961</v>
      </c>
      <c r="E2473" s="14" t="s">
        <v>4745</v>
      </c>
      <c r="F2473" s="14" t="s">
        <v>26</v>
      </c>
      <c r="G2473" s="13" t="s">
        <v>5932</v>
      </c>
      <c r="H2473" s="13" t="s">
        <v>6962</v>
      </c>
      <c r="I2473" s="13" t="s">
        <v>133</v>
      </c>
      <c r="J2473" s="15">
        <v>24567446</v>
      </c>
      <c r="K2473" s="15">
        <v>4411000</v>
      </c>
      <c r="L2473" s="16">
        <v>41640</v>
      </c>
      <c r="M2473" s="16">
        <v>43646</v>
      </c>
      <c r="N2473" s="12" t="str">
        <f>VLOOKUP(C2473,[1]Sheet1!$D:$R,15,0)</f>
        <v>20 Opieka zdrowotna</v>
      </c>
      <c r="O2473" s="17" t="s">
        <v>52</v>
      </c>
    </row>
    <row r="2474" spans="1:15" ht="180" x14ac:dyDescent="0.25">
      <c r="A2474" s="8" t="s">
        <v>7799</v>
      </c>
      <c r="B2474" s="13" t="s">
        <v>8338</v>
      </c>
      <c r="C2474" s="12" t="s">
        <v>8788</v>
      </c>
      <c r="D2474" s="12" t="s">
        <v>7244</v>
      </c>
      <c r="E2474" s="14" t="s">
        <v>4745</v>
      </c>
      <c r="F2474" s="14" t="s">
        <v>26</v>
      </c>
      <c r="G2474" s="13" t="s">
        <v>5932</v>
      </c>
      <c r="H2474" s="13" t="s">
        <v>6962</v>
      </c>
      <c r="I2474" s="13" t="s">
        <v>133</v>
      </c>
      <c r="J2474" s="15">
        <v>15100000</v>
      </c>
      <c r="K2474" s="15">
        <v>3020000</v>
      </c>
      <c r="L2474" s="16">
        <v>41640</v>
      </c>
      <c r="M2474" s="16">
        <v>43921</v>
      </c>
      <c r="N2474" s="12" t="str">
        <f>VLOOKUP(C2474,[1]Sheet1!$D:$R,15,0)</f>
        <v>20 Opieka zdrowotna</v>
      </c>
      <c r="O2474" s="17" t="s">
        <v>52</v>
      </c>
    </row>
    <row r="2475" spans="1:15" ht="67.5" x14ac:dyDescent="0.25">
      <c r="A2475" s="8" t="s">
        <v>7800</v>
      </c>
      <c r="B2475" s="13" t="s">
        <v>8339</v>
      </c>
      <c r="C2475" s="12" t="s">
        <v>8789</v>
      </c>
      <c r="D2475" s="12" t="s">
        <v>6204</v>
      </c>
      <c r="E2475" s="14" t="s">
        <v>4745</v>
      </c>
      <c r="F2475" s="14" t="s">
        <v>26</v>
      </c>
      <c r="G2475" s="13" t="s">
        <v>5932</v>
      </c>
      <c r="H2475" s="13" t="s">
        <v>6962</v>
      </c>
      <c r="I2475" s="13" t="s">
        <v>133</v>
      </c>
      <c r="J2475" s="15">
        <v>20000000</v>
      </c>
      <c r="K2475" s="15">
        <v>4000000</v>
      </c>
      <c r="L2475" s="16">
        <v>41640</v>
      </c>
      <c r="M2475" s="16">
        <v>44561</v>
      </c>
      <c r="N2475" s="12" t="str">
        <f>VLOOKUP(C2475,[1]Sheet1!$D:$R,15,0)</f>
        <v>20 Opieka zdrowotna</v>
      </c>
      <c r="O2475" s="17" t="s">
        <v>30</v>
      </c>
    </row>
    <row r="2476" spans="1:15" ht="236.25" x14ac:dyDescent="0.25">
      <c r="A2476" s="8" t="s">
        <v>7801</v>
      </c>
      <c r="B2476" s="13" t="s">
        <v>8340</v>
      </c>
      <c r="C2476" s="12" t="s">
        <v>8790</v>
      </c>
      <c r="D2476" s="12" t="s">
        <v>6172</v>
      </c>
      <c r="E2476" s="14" t="s">
        <v>4745</v>
      </c>
      <c r="F2476" s="14" t="s">
        <v>26</v>
      </c>
      <c r="G2476" s="13" t="s">
        <v>5932</v>
      </c>
      <c r="H2476" s="13" t="s">
        <v>6962</v>
      </c>
      <c r="I2476" s="13" t="s">
        <v>133</v>
      </c>
      <c r="J2476" s="15">
        <v>2000000</v>
      </c>
      <c r="K2476" s="15">
        <v>1700000</v>
      </c>
      <c r="L2476" s="16">
        <v>41640</v>
      </c>
      <c r="M2476" s="16">
        <v>44104</v>
      </c>
      <c r="N2476" s="12" t="str">
        <f>VLOOKUP(C2476,[1]Sheet1!$D:$R,15,0)</f>
        <v>20 Opieka zdrowotna</v>
      </c>
      <c r="O2476" s="17" t="s">
        <v>30</v>
      </c>
    </row>
    <row r="2477" spans="1:15" ht="123.75" x14ac:dyDescent="0.25">
      <c r="A2477" s="8" t="s">
        <v>7802</v>
      </c>
      <c r="B2477" s="13" t="s">
        <v>8341</v>
      </c>
      <c r="C2477" s="12" t="s">
        <v>8791</v>
      </c>
      <c r="D2477" s="12" t="s">
        <v>7131</v>
      </c>
      <c r="E2477" s="14" t="s">
        <v>4745</v>
      </c>
      <c r="F2477" s="14" t="s">
        <v>26</v>
      </c>
      <c r="G2477" s="13" t="s">
        <v>5932</v>
      </c>
      <c r="H2477" s="13" t="s">
        <v>6962</v>
      </c>
      <c r="I2477" s="13" t="s">
        <v>133</v>
      </c>
      <c r="J2477" s="15">
        <v>2784788.23</v>
      </c>
      <c r="K2477" s="15">
        <v>1700000</v>
      </c>
      <c r="L2477" s="16">
        <v>41640</v>
      </c>
      <c r="M2477" s="16">
        <v>44012</v>
      </c>
      <c r="N2477" s="12" t="str">
        <f>VLOOKUP(C2477,[1]Sheet1!$D:$R,15,0)</f>
        <v>20 Opieka zdrowotna</v>
      </c>
      <c r="O2477" s="17" t="s">
        <v>30</v>
      </c>
    </row>
    <row r="2478" spans="1:15" ht="67.5" x14ac:dyDescent="0.25">
      <c r="A2478" s="8" t="s">
        <v>7803</v>
      </c>
      <c r="B2478" s="13" t="s">
        <v>8342</v>
      </c>
      <c r="C2478" s="12" t="s">
        <v>8792</v>
      </c>
      <c r="D2478" s="12" t="s">
        <v>9046</v>
      </c>
      <c r="E2478" s="14" t="s">
        <v>4745</v>
      </c>
      <c r="F2478" s="14" t="s">
        <v>26</v>
      </c>
      <c r="G2478" s="13" t="s">
        <v>5932</v>
      </c>
      <c r="H2478" s="13" t="s">
        <v>6962</v>
      </c>
      <c r="I2478" s="13" t="s">
        <v>133</v>
      </c>
      <c r="J2478" s="15">
        <v>2000000</v>
      </c>
      <c r="K2478" s="15">
        <v>1700000</v>
      </c>
      <c r="L2478" s="16">
        <v>41640</v>
      </c>
      <c r="M2478" s="16">
        <v>44135</v>
      </c>
      <c r="N2478" s="12" t="str">
        <f>VLOOKUP(C2478,[1]Sheet1!$D:$R,15,0)</f>
        <v>20 Opieka zdrowotna</v>
      </c>
      <c r="O2478" s="17" t="s">
        <v>30</v>
      </c>
    </row>
    <row r="2479" spans="1:15" ht="90" x14ac:dyDescent="0.25">
      <c r="A2479" s="8" t="s">
        <v>7804</v>
      </c>
      <c r="B2479" s="13" t="s">
        <v>8343</v>
      </c>
      <c r="C2479" s="12" t="s">
        <v>8793</v>
      </c>
      <c r="D2479" s="12" t="s">
        <v>9047</v>
      </c>
      <c r="E2479" s="14" t="s">
        <v>4745</v>
      </c>
      <c r="F2479" s="14" t="s">
        <v>26</v>
      </c>
      <c r="G2479" s="13" t="s">
        <v>5932</v>
      </c>
      <c r="H2479" s="13" t="s">
        <v>6962</v>
      </c>
      <c r="I2479" s="13" t="s">
        <v>133</v>
      </c>
      <c r="J2479" s="15">
        <v>2210274.02</v>
      </c>
      <c r="K2479" s="15">
        <v>1878732.91</v>
      </c>
      <c r="L2479" s="16">
        <v>41640</v>
      </c>
      <c r="M2479" s="16">
        <v>44135</v>
      </c>
      <c r="N2479" s="12" t="str">
        <f>VLOOKUP(C2479,[1]Sheet1!$D:$R,15,0)</f>
        <v>20 Opieka zdrowotna</v>
      </c>
      <c r="O2479" s="17" t="s">
        <v>30</v>
      </c>
    </row>
    <row r="2480" spans="1:15" ht="67.5" x14ac:dyDescent="0.25">
      <c r="A2480" s="8" t="s">
        <v>7805</v>
      </c>
      <c r="B2480" s="13" t="s">
        <v>8344</v>
      </c>
      <c r="C2480" s="12" t="s">
        <v>8794</v>
      </c>
      <c r="D2480" s="12" t="s">
        <v>9048</v>
      </c>
      <c r="E2480" s="14" t="s">
        <v>4745</v>
      </c>
      <c r="F2480" s="14" t="s">
        <v>26</v>
      </c>
      <c r="G2480" s="13" t="s">
        <v>5932</v>
      </c>
      <c r="H2480" s="13" t="s">
        <v>6962</v>
      </c>
      <c r="I2480" s="13" t="s">
        <v>133</v>
      </c>
      <c r="J2480" s="15">
        <v>2001035.07</v>
      </c>
      <c r="K2480" s="15">
        <v>1594187.25</v>
      </c>
      <c r="L2480" s="16">
        <v>41640</v>
      </c>
      <c r="M2480" s="16">
        <v>43708</v>
      </c>
      <c r="N2480" s="12" t="str">
        <f>VLOOKUP(C2480,[1]Sheet1!$D:$R,15,0)</f>
        <v>20 Opieka zdrowotna</v>
      </c>
      <c r="O2480" s="17" t="s">
        <v>52</v>
      </c>
    </row>
    <row r="2481" spans="1:15" ht="67.5" x14ac:dyDescent="0.25">
      <c r="A2481" s="8" t="s">
        <v>7806</v>
      </c>
      <c r="B2481" s="13" t="s">
        <v>8345</v>
      </c>
      <c r="C2481" s="12" t="s">
        <v>8795</v>
      </c>
      <c r="D2481" s="12" t="s">
        <v>9030</v>
      </c>
      <c r="E2481" s="14" t="s">
        <v>4745</v>
      </c>
      <c r="F2481" s="14" t="s">
        <v>26</v>
      </c>
      <c r="G2481" s="13" t="s">
        <v>5932</v>
      </c>
      <c r="H2481" s="13" t="s">
        <v>6962</v>
      </c>
      <c r="I2481" s="13" t="s">
        <v>133</v>
      </c>
      <c r="J2481" s="15">
        <v>6552771.96</v>
      </c>
      <c r="K2481" s="15">
        <v>1238247.6100000001</v>
      </c>
      <c r="L2481" s="16">
        <v>41640</v>
      </c>
      <c r="M2481" s="16">
        <v>44227</v>
      </c>
      <c r="N2481" s="12" t="str">
        <f>VLOOKUP(C2481,[1]Sheet1!$D:$R,15,0)</f>
        <v>20 Opieka zdrowotna</v>
      </c>
      <c r="O2481" s="17" t="s">
        <v>30</v>
      </c>
    </row>
    <row r="2482" spans="1:15" ht="123.75" x14ac:dyDescent="0.25">
      <c r="A2482" s="8" t="s">
        <v>7807</v>
      </c>
      <c r="B2482" s="13" t="s">
        <v>8346</v>
      </c>
      <c r="C2482" s="12" t="s">
        <v>8796</v>
      </c>
      <c r="D2482" s="12" t="s">
        <v>6280</v>
      </c>
      <c r="E2482" s="14" t="s">
        <v>4745</v>
      </c>
      <c r="F2482" s="14" t="s">
        <v>26</v>
      </c>
      <c r="G2482" s="13" t="s">
        <v>5932</v>
      </c>
      <c r="H2482" s="13" t="s">
        <v>6962</v>
      </c>
      <c r="I2482" s="13" t="s">
        <v>133</v>
      </c>
      <c r="J2482" s="15">
        <v>6921275.3799999999</v>
      </c>
      <c r="K2482" s="15">
        <v>1384108.8</v>
      </c>
      <c r="L2482" s="16">
        <v>41640</v>
      </c>
      <c r="M2482" s="16">
        <v>43966</v>
      </c>
      <c r="N2482" s="12" t="str">
        <f>VLOOKUP(C2482,[1]Sheet1!$D:$R,15,0)</f>
        <v>20 Opieka zdrowotna</v>
      </c>
      <c r="O2482" s="17" t="s">
        <v>52</v>
      </c>
    </row>
    <row r="2483" spans="1:15" ht="146.25" x14ac:dyDescent="0.25">
      <c r="A2483" s="8" t="s">
        <v>7808</v>
      </c>
      <c r="B2483" s="13" t="s">
        <v>8347</v>
      </c>
      <c r="C2483" s="12" t="s">
        <v>8797</v>
      </c>
      <c r="D2483" s="12" t="s">
        <v>6280</v>
      </c>
      <c r="E2483" s="14" t="s">
        <v>4745</v>
      </c>
      <c r="F2483" s="14" t="s">
        <v>26</v>
      </c>
      <c r="G2483" s="13" t="s">
        <v>5932</v>
      </c>
      <c r="H2483" s="13" t="s">
        <v>6962</v>
      </c>
      <c r="I2483" s="13" t="s">
        <v>133</v>
      </c>
      <c r="J2483" s="15">
        <v>45530746.799999997</v>
      </c>
      <c r="K2483" s="15">
        <v>9090883.6799999997</v>
      </c>
      <c r="L2483" s="16">
        <v>41640</v>
      </c>
      <c r="M2483" s="16">
        <v>43799</v>
      </c>
      <c r="N2483" s="12" t="str">
        <f>VLOOKUP(C2483,[1]Sheet1!$D:$R,15,0)</f>
        <v>20 Opieka zdrowotna</v>
      </c>
      <c r="O2483" s="17" t="s">
        <v>30</v>
      </c>
    </row>
    <row r="2484" spans="1:15" ht="67.5" x14ac:dyDescent="0.25">
      <c r="A2484" s="8" t="s">
        <v>7809</v>
      </c>
      <c r="B2484" s="13" t="s">
        <v>8348</v>
      </c>
      <c r="C2484" s="12" t="s">
        <v>8798</v>
      </c>
      <c r="D2484" s="12" t="s">
        <v>6602</v>
      </c>
      <c r="E2484" s="14" t="s">
        <v>4745</v>
      </c>
      <c r="F2484" s="14" t="s">
        <v>26</v>
      </c>
      <c r="G2484" s="13" t="s">
        <v>5932</v>
      </c>
      <c r="H2484" s="13" t="s">
        <v>6962</v>
      </c>
      <c r="I2484" s="13" t="s">
        <v>133</v>
      </c>
      <c r="J2484" s="15">
        <v>3000000</v>
      </c>
      <c r="K2484" s="15">
        <v>2072485.42</v>
      </c>
      <c r="L2484" s="16">
        <v>41640</v>
      </c>
      <c r="M2484" s="16">
        <v>44196</v>
      </c>
      <c r="N2484" s="12" t="str">
        <f>VLOOKUP(C2484,[1]Sheet1!$D:$R,15,0)</f>
        <v>20 Opieka zdrowotna</v>
      </c>
      <c r="O2484" s="17" t="s">
        <v>30</v>
      </c>
    </row>
    <row r="2485" spans="1:15" ht="157.5" x14ac:dyDescent="0.25">
      <c r="A2485" s="8" t="s">
        <v>7810</v>
      </c>
      <c r="B2485" s="13" t="s">
        <v>8349</v>
      </c>
      <c r="C2485" s="12" t="s">
        <v>8799</v>
      </c>
      <c r="D2485" s="12" t="s">
        <v>9042</v>
      </c>
      <c r="E2485" s="14" t="s">
        <v>4745</v>
      </c>
      <c r="F2485" s="14" t="s">
        <v>26</v>
      </c>
      <c r="G2485" s="13" t="s">
        <v>5932</v>
      </c>
      <c r="H2485" s="13" t="s">
        <v>6962</v>
      </c>
      <c r="I2485" s="13" t="s">
        <v>133</v>
      </c>
      <c r="J2485" s="15">
        <v>10002400</v>
      </c>
      <c r="K2485" s="15">
        <v>2000000</v>
      </c>
      <c r="L2485" s="16">
        <v>41640</v>
      </c>
      <c r="M2485" s="16">
        <v>43951</v>
      </c>
      <c r="N2485" s="12" t="str">
        <f>VLOOKUP(C2485,[1]Sheet1!$D:$R,15,0)</f>
        <v>20 Opieka zdrowotna</v>
      </c>
      <c r="O2485" s="17" t="s">
        <v>30</v>
      </c>
    </row>
    <row r="2486" spans="1:15" ht="112.5" x14ac:dyDescent="0.25">
      <c r="A2486" s="8" t="s">
        <v>7811</v>
      </c>
      <c r="B2486" s="13" t="s">
        <v>8350</v>
      </c>
      <c r="C2486" s="12" t="s">
        <v>8800</v>
      </c>
      <c r="D2486" s="12" t="s">
        <v>9049</v>
      </c>
      <c r="E2486" s="14" t="s">
        <v>4745</v>
      </c>
      <c r="F2486" s="14" t="s">
        <v>26</v>
      </c>
      <c r="G2486" s="13" t="s">
        <v>5932</v>
      </c>
      <c r="H2486" s="13" t="s">
        <v>6962</v>
      </c>
      <c r="I2486" s="13" t="s">
        <v>133</v>
      </c>
      <c r="J2486" s="15">
        <v>11090288.539999999</v>
      </c>
      <c r="K2486" s="15">
        <v>2624145.13</v>
      </c>
      <c r="L2486" s="16">
        <v>41640</v>
      </c>
      <c r="M2486" s="16">
        <v>44286</v>
      </c>
      <c r="N2486" s="12" t="str">
        <f>VLOOKUP(C2486,[1]Sheet1!$D:$R,15,0)</f>
        <v>20 Opieka zdrowotna</v>
      </c>
      <c r="O2486" s="17" t="s">
        <v>30</v>
      </c>
    </row>
    <row r="2487" spans="1:15" ht="168.75" x14ac:dyDescent="0.25">
      <c r="A2487" s="8" t="s">
        <v>7812</v>
      </c>
      <c r="B2487" s="13" t="s">
        <v>8351</v>
      </c>
      <c r="C2487" s="12" t="s">
        <v>8801</v>
      </c>
      <c r="D2487" s="12" t="s">
        <v>9050</v>
      </c>
      <c r="E2487" s="14" t="s">
        <v>4745</v>
      </c>
      <c r="F2487" s="14" t="s">
        <v>26</v>
      </c>
      <c r="G2487" s="13" t="s">
        <v>5932</v>
      </c>
      <c r="H2487" s="13" t="s">
        <v>6962</v>
      </c>
      <c r="I2487" s="13" t="s">
        <v>133</v>
      </c>
      <c r="J2487" s="15">
        <v>21250000</v>
      </c>
      <c r="K2487" s="15">
        <v>4213100</v>
      </c>
      <c r="L2487" s="16">
        <v>41640</v>
      </c>
      <c r="M2487" s="16">
        <v>44043</v>
      </c>
      <c r="N2487" s="12" t="str">
        <f>VLOOKUP(C2487,[1]Sheet1!$D:$R,15,0)</f>
        <v>20 Opieka zdrowotna</v>
      </c>
      <c r="O2487" s="17" t="s">
        <v>30</v>
      </c>
    </row>
    <row r="2488" spans="1:15" ht="67.5" x14ac:dyDescent="0.25">
      <c r="A2488" s="8" t="s">
        <v>7813</v>
      </c>
      <c r="B2488" s="13" t="s">
        <v>8352</v>
      </c>
      <c r="C2488" s="12" t="s">
        <v>8802</v>
      </c>
      <c r="D2488" s="12" t="s">
        <v>7166</v>
      </c>
      <c r="E2488" s="14" t="s">
        <v>4745</v>
      </c>
      <c r="F2488" s="14" t="s">
        <v>26</v>
      </c>
      <c r="G2488" s="13" t="s">
        <v>5932</v>
      </c>
      <c r="H2488" s="13" t="s">
        <v>6962</v>
      </c>
      <c r="I2488" s="13" t="s">
        <v>133</v>
      </c>
      <c r="J2488" s="15">
        <v>19000000</v>
      </c>
      <c r="K2488" s="15">
        <v>3800000</v>
      </c>
      <c r="L2488" s="16">
        <v>41640</v>
      </c>
      <c r="M2488" s="16">
        <v>44196</v>
      </c>
      <c r="N2488" s="12" t="str">
        <f>VLOOKUP(C2488,[1]Sheet1!$D:$R,15,0)</f>
        <v>20 Opieka zdrowotna</v>
      </c>
      <c r="O2488" s="17" t="s">
        <v>30</v>
      </c>
    </row>
    <row r="2489" spans="1:15" ht="135" x14ac:dyDescent="0.25">
      <c r="A2489" s="8" t="s">
        <v>7814</v>
      </c>
      <c r="B2489" s="13" t="s">
        <v>8353</v>
      </c>
      <c r="C2489" s="12" t="s">
        <v>8803</v>
      </c>
      <c r="D2489" s="12" t="s">
        <v>9051</v>
      </c>
      <c r="E2489" s="14" t="s">
        <v>4745</v>
      </c>
      <c r="F2489" s="14" t="s">
        <v>26</v>
      </c>
      <c r="G2489" s="13" t="s">
        <v>5932</v>
      </c>
      <c r="H2489" s="13" t="s">
        <v>6962</v>
      </c>
      <c r="I2489" s="13" t="s">
        <v>133</v>
      </c>
      <c r="J2489" s="15">
        <v>2043726.84</v>
      </c>
      <c r="K2489" s="15">
        <v>1326218.45</v>
      </c>
      <c r="L2489" s="16">
        <v>41640</v>
      </c>
      <c r="M2489" s="16">
        <v>44135</v>
      </c>
      <c r="N2489" s="12" t="str">
        <f>VLOOKUP(C2489,[1]Sheet1!$D:$R,15,0)</f>
        <v>20 Opieka zdrowotna</v>
      </c>
      <c r="O2489" s="17" t="s">
        <v>30</v>
      </c>
    </row>
    <row r="2490" spans="1:15" ht="67.5" x14ac:dyDescent="0.25">
      <c r="A2490" s="8" t="s">
        <v>7815</v>
      </c>
      <c r="B2490" s="13" t="s">
        <v>8354</v>
      </c>
      <c r="C2490" s="12" t="s">
        <v>8804</v>
      </c>
      <c r="D2490" s="12" t="s">
        <v>6982</v>
      </c>
      <c r="E2490" s="14" t="s">
        <v>4745</v>
      </c>
      <c r="F2490" s="14" t="s">
        <v>26</v>
      </c>
      <c r="G2490" s="13" t="s">
        <v>5932</v>
      </c>
      <c r="H2490" s="13" t="s">
        <v>6962</v>
      </c>
      <c r="I2490" s="13" t="s">
        <v>133</v>
      </c>
      <c r="J2490" s="15">
        <v>5089646.6500000004</v>
      </c>
      <c r="K2490" s="15">
        <v>840000</v>
      </c>
      <c r="L2490" s="16">
        <v>41640</v>
      </c>
      <c r="M2490" s="16">
        <v>44301</v>
      </c>
      <c r="N2490" s="12" t="str">
        <f>VLOOKUP(C2490,[1]Sheet1!$D:$R,15,0)</f>
        <v>20 Opieka zdrowotna</v>
      </c>
      <c r="O2490" s="17" t="s">
        <v>30</v>
      </c>
    </row>
    <row r="2491" spans="1:15" ht="67.5" x14ac:dyDescent="0.25">
      <c r="A2491" s="8" t="s">
        <v>7816</v>
      </c>
      <c r="B2491" s="13" t="s">
        <v>8355</v>
      </c>
      <c r="C2491" s="12" t="s">
        <v>8805</v>
      </c>
      <c r="D2491" s="12" t="s">
        <v>7175</v>
      </c>
      <c r="E2491" s="14" t="s">
        <v>4745</v>
      </c>
      <c r="F2491" s="14" t="s">
        <v>26</v>
      </c>
      <c r="G2491" s="13" t="s">
        <v>5932</v>
      </c>
      <c r="H2491" s="13" t="s">
        <v>6962</v>
      </c>
      <c r="I2491" s="13" t="s">
        <v>133</v>
      </c>
      <c r="J2491" s="15">
        <v>2514151</v>
      </c>
      <c r="K2491" s="15">
        <v>2137028.35</v>
      </c>
      <c r="L2491" s="16">
        <v>41640</v>
      </c>
      <c r="M2491" s="16">
        <v>44012</v>
      </c>
      <c r="N2491" s="12" t="str">
        <f>VLOOKUP(C2491,[1]Sheet1!$D:$R,15,0)</f>
        <v>20 Opieka zdrowotna</v>
      </c>
      <c r="O2491" s="17" t="s">
        <v>30</v>
      </c>
    </row>
    <row r="2492" spans="1:15" ht="67.5" x14ac:dyDescent="0.25">
      <c r="A2492" s="8" t="s">
        <v>7817</v>
      </c>
      <c r="B2492" s="13" t="s">
        <v>8356</v>
      </c>
      <c r="C2492" s="12" t="s">
        <v>8806</v>
      </c>
      <c r="D2492" s="12" t="s">
        <v>7024</v>
      </c>
      <c r="E2492" s="14" t="s">
        <v>4745</v>
      </c>
      <c r="F2492" s="14" t="s">
        <v>26</v>
      </c>
      <c r="G2492" s="13" t="s">
        <v>5932</v>
      </c>
      <c r="H2492" s="13" t="s">
        <v>6962</v>
      </c>
      <c r="I2492" s="13" t="s">
        <v>133</v>
      </c>
      <c r="J2492" s="15">
        <v>1999914.28</v>
      </c>
      <c r="K2492" s="15">
        <v>1599931.42</v>
      </c>
      <c r="L2492" s="16">
        <v>41640</v>
      </c>
      <c r="M2492" s="16">
        <v>44043</v>
      </c>
      <c r="N2492" s="12" t="str">
        <f>VLOOKUP(C2492,[1]Sheet1!$D:$R,15,0)</f>
        <v>20 Opieka zdrowotna</v>
      </c>
      <c r="O2492" s="17" t="s">
        <v>30</v>
      </c>
    </row>
    <row r="2493" spans="1:15" ht="90" x14ac:dyDescent="0.25">
      <c r="A2493" s="8" t="s">
        <v>7818</v>
      </c>
      <c r="B2493" s="13" t="s">
        <v>8357</v>
      </c>
      <c r="C2493" s="12" t="s">
        <v>8807</v>
      </c>
      <c r="D2493" s="12" t="s">
        <v>7218</v>
      </c>
      <c r="E2493" s="14" t="s">
        <v>4745</v>
      </c>
      <c r="F2493" s="14" t="s">
        <v>26</v>
      </c>
      <c r="G2493" s="13" t="s">
        <v>5932</v>
      </c>
      <c r="H2493" s="13" t="s">
        <v>6962</v>
      </c>
      <c r="I2493" s="13" t="s">
        <v>133</v>
      </c>
      <c r="J2493" s="15">
        <v>4650524.9000000004</v>
      </c>
      <c r="K2493" s="15">
        <v>2550000</v>
      </c>
      <c r="L2493" s="16">
        <v>41640</v>
      </c>
      <c r="M2493" s="16">
        <v>44286</v>
      </c>
      <c r="N2493" s="12" t="str">
        <f>VLOOKUP(C2493,[1]Sheet1!$D:$R,15,0)</f>
        <v>20 Opieka zdrowotna</v>
      </c>
      <c r="O2493" s="17" t="s">
        <v>30</v>
      </c>
    </row>
    <row r="2494" spans="1:15" ht="67.5" x14ac:dyDescent="0.25">
      <c r="A2494" s="8" t="s">
        <v>7819</v>
      </c>
      <c r="B2494" s="13" t="s">
        <v>8358</v>
      </c>
      <c r="C2494" s="12" t="s">
        <v>8808</v>
      </c>
      <c r="D2494" s="12" t="s">
        <v>9052</v>
      </c>
      <c r="E2494" s="14" t="s">
        <v>4745</v>
      </c>
      <c r="F2494" s="14" t="s">
        <v>26</v>
      </c>
      <c r="G2494" s="13" t="s">
        <v>5932</v>
      </c>
      <c r="H2494" s="13" t="s">
        <v>6962</v>
      </c>
      <c r="I2494" s="13" t="s">
        <v>133</v>
      </c>
      <c r="J2494" s="15">
        <v>1899400</v>
      </c>
      <c r="K2494" s="15">
        <v>1614490</v>
      </c>
      <c r="L2494" s="16">
        <v>41640</v>
      </c>
      <c r="M2494" s="16">
        <v>44012</v>
      </c>
      <c r="N2494" s="12" t="str">
        <f>VLOOKUP(C2494,[1]Sheet1!$D:$R,15,0)</f>
        <v>20 Opieka zdrowotna</v>
      </c>
      <c r="O2494" s="17" t="s">
        <v>30</v>
      </c>
    </row>
    <row r="2495" spans="1:15" ht="78.75" x14ac:dyDescent="0.25">
      <c r="A2495" s="8" t="s">
        <v>7820</v>
      </c>
      <c r="B2495" s="13" t="s">
        <v>8359</v>
      </c>
      <c r="C2495" s="12" t="s">
        <v>8809</v>
      </c>
      <c r="D2495" s="12" t="s">
        <v>6606</v>
      </c>
      <c r="E2495" s="14" t="s">
        <v>4745</v>
      </c>
      <c r="F2495" s="14" t="s">
        <v>26</v>
      </c>
      <c r="G2495" s="13" t="s">
        <v>5932</v>
      </c>
      <c r="H2495" s="13" t="s">
        <v>6962</v>
      </c>
      <c r="I2495" s="13" t="s">
        <v>133</v>
      </c>
      <c r="J2495" s="15">
        <v>4989000</v>
      </c>
      <c r="K2495" s="15">
        <v>2550000</v>
      </c>
      <c r="L2495" s="16">
        <v>41640</v>
      </c>
      <c r="M2495" s="16">
        <v>43830</v>
      </c>
      <c r="N2495" s="12" t="str">
        <f>VLOOKUP(C2495,[1]Sheet1!$D:$R,15,0)</f>
        <v>20 Opieka zdrowotna</v>
      </c>
      <c r="O2495" s="17" t="s">
        <v>30</v>
      </c>
    </row>
    <row r="2496" spans="1:15" ht="236.25" x14ac:dyDescent="0.25">
      <c r="A2496" s="8" t="s">
        <v>7821</v>
      </c>
      <c r="B2496" s="13" t="s">
        <v>8360</v>
      </c>
      <c r="C2496" s="12" t="s">
        <v>8810</v>
      </c>
      <c r="D2496" s="12" t="s">
        <v>6999</v>
      </c>
      <c r="E2496" s="14" t="s">
        <v>4745</v>
      </c>
      <c r="F2496" s="14" t="s">
        <v>26</v>
      </c>
      <c r="G2496" s="13" t="s">
        <v>5932</v>
      </c>
      <c r="H2496" s="13" t="s">
        <v>6962</v>
      </c>
      <c r="I2496" s="13" t="s">
        <v>133</v>
      </c>
      <c r="J2496" s="15">
        <v>32150959</v>
      </c>
      <c r="K2496" s="15">
        <v>27324133.149999999</v>
      </c>
      <c r="L2496" s="16">
        <v>41640</v>
      </c>
      <c r="M2496" s="16">
        <v>44196</v>
      </c>
      <c r="N2496" s="12" t="str">
        <f>VLOOKUP(C2496,[1]Sheet1!$D:$R,15,0)</f>
        <v>20 Opieka zdrowotna</v>
      </c>
      <c r="O2496" s="17" t="s">
        <v>30</v>
      </c>
    </row>
    <row r="2497" spans="1:15" ht="191.25" x14ac:dyDescent="0.25">
      <c r="A2497" s="8" t="s">
        <v>7822</v>
      </c>
      <c r="B2497" s="13" t="s">
        <v>8361</v>
      </c>
      <c r="C2497" s="12" t="s">
        <v>8811</v>
      </c>
      <c r="D2497" s="12" t="s">
        <v>6978</v>
      </c>
      <c r="E2497" s="14" t="s">
        <v>4745</v>
      </c>
      <c r="F2497" s="14" t="s">
        <v>26</v>
      </c>
      <c r="G2497" s="13" t="s">
        <v>5932</v>
      </c>
      <c r="H2497" s="13" t="s">
        <v>6962</v>
      </c>
      <c r="I2497" s="13" t="s">
        <v>133</v>
      </c>
      <c r="J2497" s="15">
        <v>4373293.9000000004</v>
      </c>
      <c r="K2497" s="15">
        <v>3709096.19</v>
      </c>
      <c r="L2497" s="16">
        <v>41640</v>
      </c>
      <c r="M2497" s="16">
        <v>43951</v>
      </c>
      <c r="N2497" s="12" t="str">
        <f>VLOOKUP(C2497,[1]Sheet1!$D:$R,15,0)</f>
        <v>20 Opieka zdrowotna</v>
      </c>
      <c r="O2497" s="17" t="s">
        <v>30</v>
      </c>
    </row>
    <row r="2498" spans="1:15" ht="67.5" x14ac:dyDescent="0.25">
      <c r="A2498" s="8" t="s">
        <v>7823</v>
      </c>
      <c r="B2498" s="13" t="s">
        <v>8362</v>
      </c>
      <c r="C2498" s="12" t="s">
        <v>8812</v>
      </c>
      <c r="D2498" s="12" t="s">
        <v>6216</v>
      </c>
      <c r="E2498" s="14" t="s">
        <v>4745</v>
      </c>
      <c r="F2498" s="14" t="s">
        <v>26</v>
      </c>
      <c r="G2498" s="13" t="s">
        <v>5932</v>
      </c>
      <c r="H2498" s="13" t="s">
        <v>6962</v>
      </c>
      <c r="I2498" s="13" t="s">
        <v>133</v>
      </c>
      <c r="J2498" s="15">
        <v>29499920</v>
      </c>
      <c r="K2498" s="15">
        <v>25070750</v>
      </c>
      <c r="L2498" s="16">
        <v>41640</v>
      </c>
      <c r="M2498" s="16">
        <v>44286</v>
      </c>
      <c r="N2498" s="12" t="str">
        <f>VLOOKUP(C2498,[1]Sheet1!$D:$R,15,0)</f>
        <v>20 Opieka zdrowotna</v>
      </c>
      <c r="O2498" s="17" t="s">
        <v>30</v>
      </c>
    </row>
    <row r="2499" spans="1:15" ht="67.5" x14ac:dyDescent="0.25">
      <c r="A2499" s="8" t="s">
        <v>7824</v>
      </c>
      <c r="B2499" s="13" t="s">
        <v>8363</v>
      </c>
      <c r="C2499" s="12" t="s">
        <v>8813</v>
      </c>
      <c r="D2499" s="12" t="s">
        <v>6631</v>
      </c>
      <c r="E2499" s="14" t="s">
        <v>4745</v>
      </c>
      <c r="F2499" s="14" t="s">
        <v>26</v>
      </c>
      <c r="G2499" s="13" t="s">
        <v>5932</v>
      </c>
      <c r="H2499" s="13" t="s">
        <v>6962</v>
      </c>
      <c r="I2499" s="13" t="s">
        <v>133</v>
      </c>
      <c r="J2499" s="15">
        <v>1061777</v>
      </c>
      <c r="K2499" s="15">
        <v>850000</v>
      </c>
      <c r="L2499" s="16">
        <v>41640</v>
      </c>
      <c r="M2499" s="16">
        <v>43982</v>
      </c>
      <c r="N2499" s="12" t="str">
        <f>VLOOKUP(C2499,[1]Sheet1!$D:$R,15,0)</f>
        <v>20 Opieka zdrowotna</v>
      </c>
      <c r="O2499" s="17" t="s">
        <v>30</v>
      </c>
    </row>
    <row r="2500" spans="1:15" ht="90" x14ac:dyDescent="0.25">
      <c r="A2500" s="8" t="s">
        <v>7825</v>
      </c>
      <c r="B2500" s="13" t="s">
        <v>8364</v>
      </c>
      <c r="C2500" s="12" t="s">
        <v>8814</v>
      </c>
      <c r="D2500" s="12" t="s">
        <v>8858</v>
      </c>
      <c r="E2500" s="14" t="s">
        <v>4745</v>
      </c>
      <c r="F2500" s="14" t="s">
        <v>26</v>
      </c>
      <c r="G2500" s="13" t="s">
        <v>5932</v>
      </c>
      <c r="H2500" s="13" t="s">
        <v>6962</v>
      </c>
      <c r="I2500" s="13" t="s">
        <v>133</v>
      </c>
      <c r="J2500" s="15">
        <v>1000000</v>
      </c>
      <c r="K2500" s="15">
        <v>850000</v>
      </c>
      <c r="L2500" s="16">
        <v>41640</v>
      </c>
      <c r="M2500" s="16">
        <v>44104</v>
      </c>
      <c r="N2500" s="12" t="str">
        <f>VLOOKUP(C2500,[1]Sheet1!$D:$R,15,0)</f>
        <v>20 Opieka zdrowotna</v>
      </c>
      <c r="O2500" s="17" t="s">
        <v>30</v>
      </c>
    </row>
    <row r="2501" spans="1:15" ht="67.5" x14ac:dyDescent="0.25">
      <c r="A2501" s="8" t="s">
        <v>7826</v>
      </c>
      <c r="B2501" s="13" t="s">
        <v>8365</v>
      </c>
      <c r="C2501" s="12" t="s">
        <v>8815</v>
      </c>
      <c r="D2501" s="12" t="s">
        <v>9031</v>
      </c>
      <c r="E2501" s="14" t="s">
        <v>4745</v>
      </c>
      <c r="F2501" s="14" t="s">
        <v>26</v>
      </c>
      <c r="G2501" s="13" t="s">
        <v>5932</v>
      </c>
      <c r="H2501" s="13" t="s">
        <v>6962</v>
      </c>
      <c r="I2501" s="13" t="s">
        <v>133</v>
      </c>
      <c r="J2501" s="15">
        <v>22003075</v>
      </c>
      <c r="K2501" s="15">
        <v>3299273.03</v>
      </c>
      <c r="L2501" s="16">
        <v>41640</v>
      </c>
      <c r="M2501" s="16">
        <v>44196</v>
      </c>
      <c r="N2501" s="12" t="str">
        <f>VLOOKUP(C2501,[1]Sheet1!$D:$R,15,0)</f>
        <v>20 Opieka zdrowotna</v>
      </c>
      <c r="O2501" s="17" t="s">
        <v>30</v>
      </c>
    </row>
    <row r="2502" spans="1:15" ht="90" x14ac:dyDescent="0.25">
      <c r="A2502" s="8" t="s">
        <v>7827</v>
      </c>
      <c r="B2502" s="13" t="s">
        <v>8366</v>
      </c>
      <c r="C2502" s="12" t="s">
        <v>8816</v>
      </c>
      <c r="D2502" s="12" t="s">
        <v>7045</v>
      </c>
      <c r="E2502" s="14" t="s">
        <v>4745</v>
      </c>
      <c r="F2502" s="14" t="s">
        <v>26</v>
      </c>
      <c r="G2502" s="13" t="s">
        <v>5932</v>
      </c>
      <c r="H2502" s="13" t="s">
        <v>6962</v>
      </c>
      <c r="I2502" s="13" t="s">
        <v>133</v>
      </c>
      <c r="J2502" s="15">
        <v>5002400</v>
      </c>
      <c r="K2502" s="15">
        <v>4000000</v>
      </c>
      <c r="L2502" s="16">
        <v>41640</v>
      </c>
      <c r="M2502" s="16">
        <v>44135</v>
      </c>
      <c r="N2502" s="12" t="str">
        <f>VLOOKUP(C2502,[1]Sheet1!$D:$R,15,0)</f>
        <v>20 Opieka zdrowotna</v>
      </c>
      <c r="O2502" s="17" t="s">
        <v>30</v>
      </c>
    </row>
    <row r="2503" spans="1:15" ht="78.75" x14ac:dyDescent="0.25">
      <c r="A2503" s="8" t="s">
        <v>7828</v>
      </c>
      <c r="B2503" s="13" t="s">
        <v>8367</v>
      </c>
      <c r="C2503" s="12" t="s">
        <v>8817</v>
      </c>
      <c r="D2503" s="12" t="s">
        <v>6172</v>
      </c>
      <c r="E2503" s="14" t="s">
        <v>4745</v>
      </c>
      <c r="F2503" s="14" t="s">
        <v>26</v>
      </c>
      <c r="G2503" s="13" t="s">
        <v>5932</v>
      </c>
      <c r="H2503" s="13" t="s">
        <v>6962</v>
      </c>
      <c r="I2503" s="13" t="s">
        <v>133</v>
      </c>
      <c r="J2503" s="15">
        <v>12000000</v>
      </c>
      <c r="K2503" s="15">
        <v>1800000</v>
      </c>
      <c r="L2503" s="16">
        <v>41640</v>
      </c>
      <c r="M2503" s="16">
        <v>44255</v>
      </c>
      <c r="N2503" s="12" t="str">
        <f>VLOOKUP(C2503,[1]Sheet1!$D:$R,15,0)</f>
        <v>20 Opieka zdrowotna</v>
      </c>
      <c r="O2503" s="17" t="s">
        <v>30</v>
      </c>
    </row>
    <row r="2504" spans="1:15" ht="67.5" x14ac:dyDescent="0.25">
      <c r="A2504" s="8" t="s">
        <v>7829</v>
      </c>
      <c r="B2504" s="13" t="s">
        <v>8368</v>
      </c>
      <c r="C2504" s="12" t="s">
        <v>8818</v>
      </c>
      <c r="D2504" s="12" t="s">
        <v>9043</v>
      </c>
      <c r="E2504" s="14" t="s">
        <v>4745</v>
      </c>
      <c r="F2504" s="14" t="s">
        <v>26</v>
      </c>
      <c r="G2504" s="13" t="s">
        <v>5932</v>
      </c>
      <c r="H2504" s="13" t="s">
        <v>6962</v>
      </c>
      <c r="I2504" s="13" t="s">
        <v>133</v>
      </c>
      <c r="J2504" s="15">
        <v>9625500</v>
      </c>
      <c r="K2504" s="15">
        <v>1197500.96</v>
      </c>
      <c r="L2504" s="16">
        <v>41640</v>
      </c>
      <c r="M2504" s="16">
        <v>44286</v>
      </c>
      <c r="N2504" s="12" t="str">
        <f>VLOOKUP(C2504,[1]Sheet1!$D:$R,15,0)</f>
        <v>20 Opieka zdrowotna</v>
      </c>
      <c r="O2504" s="17" t="s">
        <v>30</v>
      </c>
    </row>
    <row r="2505" spans="1:15" ht="90" x14ac:dyDescent="0.25">
      <c r="A2505" s="8" t="s">
        <v>7830</v>
      </c>
      <c r="B2505" s="13" t="s">
        <v>8369</v>
      </c>
      <c r="C2505" s="12" t="s">
        <v>8819</v>
      </c>
      <c r="D2505" s="12" t="s">
        <v>7101</v>
      </c>
      <c r="E2505" s="14" t="s">
        <v>4745</v>
      </c>
      <c r="F2505" s="14" t="s">
        <v>26</v>
      </c>
      <c r="G2505" s="13" t="s">
        <v>5932</v>
      </c>
      <c r="H2505" s="13" t="s">
        <v>6962</v>
      </c>
      <c r="I2505" s="13" t="s">
        <v>133</v>
      </c>
      <c r="J2505" s="15">
        <v>4080500</v>
      </c>
      <c r="K2505" s="15">
        <v>3468425</v>
      </c>
      <c r="L2505" s="16">
        <v>41640</v>
      </c>
      <c r="M2505" s="16">
        <v>44196</v>
      </c>
      <c r="N2505" s="12" t="str">
        <f>VLOOKUP(C2505,[1]Sheet1!$D:$R,15,0)</f>
        <v>20 Opieka zdrowotna</v>
      </c>
      <c r="O2505" s="17" t="s">
        <v>30</v>
      </c>
    </row>
    <row r="2506" spans="1:15" ht="67.5" x14ac:dyDescent="0.25">
      <c r="A2506" s="8" t="s">
        <v>7831</v>
      </c>
      <c r="B2506" s="13" t="s">
        <v>8370</v>
      </c>
      <c r="C2506" s="12" t="s">
        <v>8820</v>
      </c>
      <c r="D2506" s="12" t="s">
        <v>9053</v>
      </c>
      <c r="E2506" s="14" t="s">
        <v>4745</v>
      </c>
      <c r="F2506" s="14" t="s">
        <v>26</v>
      </c>
      <c r="G2506" s="13" t="s">
        <v>5932</v>
      </c>
      <c r="H2506" s="13" t="s">
        <v>6962</v>
      </c>
      <c r="I2506" s="13" t="s">
        <v>133</v>
      </c>
      <c r="J2506" s="15">
        <v>215000000</v>
      </c>
      <c r="K2506" s="15">
        <v>182078125</v>
      </c>
      <c r="L2506" s="16">
        <v>43862</v>
      </c>
      <c r="M2506" s="16">
        <v>44104</v>
      </c>
      <c r="N2506" s="12" t="str">
        <f>VLOOKUP(C2506,[1]Sheet1!$D:$R,15,0)</f>
        <v>20 Opieka zdrowotna</v>
      </c>
      <c r="O2506" s="17" t="s">
        <v>30</v>
      </c>
    </row>
    <row r="2507" spans="1:15" ht="67.5" x14ac:dyDescent="0.25">
      <c r="A2507" s="8" t="s">
        <v>7832</v>
      </c>
      <c r="B2507" s="13" t="s">
        <v>8370</v>
      </c>
      <c r="C2507" s="12" t="s">
        <v>8821</v>
      </c>
      <c r="D2507" s="12" t="s">
        <v>9053</v>
      </c>
      <c r="E2507" s="14" t="s">
        <v>4745</v>
      </c>
      <c r="F2507" s="14" t="s">
        <v>26</v>
      </c>
      <c r="G2507" s="13" t="s">
        <v>5932</v>
      </c>
      <c r="H2507" s="13" t="s">
        <v>6962</v>
      </c>
      <c r="I2507" s="13" t="s">
        <v>133</v>
      </c>
      <c r="J2507" s="15">
        <v>42700000</v>
      </c>
      <c r="K2507" s="15">
        <v>36161562.5</v>
      </c>
      <c r="L2507" s="16">
        <v>43862</v>
      </c>
      <c r="M2507" s="16">
        <v>44286</v>
      </c>
      <c r="N2507" s="12" t="str">
        <f>VLOOKUP(C2507,[1]Sheet1!$D:$R,15,0)</f>
        <v>20 Opieka zdrowotna</v>
      </c>
      <c r="O2507" s="17" t="s">
        <v>30</v>
      </c>
    </row>
    <row r="2508" spans="1:15" ht="67.5" x14ac:dyDescent="0.25">
      <c r="A2508" s="8" t="s">
        <v>7833</v>
      </c>
      <c r="B2508" s="13" t="s">
        <v>8371</v>
      </c>
      <c r="C2508" s="12" t="s">
        <v>8822</v>
      </c>
      <c r="D2508" s="12" t="s">
        <v>9053</v>
      </c>
      <c r="E2508" s="14" t="s">
        <v>4745</v>
      </c>
      <c r="F2508" s="14" t="s">
        <v>26</v>
      </c>
      <c r="G2508" s="13" t="s">
        <v>5932</v>
      </c>
      <c r="H2508" s="13" t="s">
        <v>6962</v>
      </c>
      <c r="I2508" s="13" t="s">
        <v>133</v>
      </c>
      <c r="J2508" s="15">
        <v>23000000</v>
      </c>
      <c r="K2508" s="15">
        <v>18400000</v>
      </c>
      <c r="L2508" s="16">
        <v>43862</v>
      </c>
      <c r="M2508" s="16">
        <v>44104</v>
      </c>
      <c r="N2508" s="12" t="str">
        <f>VLOOKUP(C2508,[1]Sheet1!$D:$R,15,0)</f>
        <v>20 Opieka zdrowotna</v>
      </c>
      <c r="O2508" s="17" t="s">
        <v>30</v>
      </c>
    </row>
    <row r="2509" spans="1:15" ht="67.5" x14ac:dyDescent="0.25">
      <c r="A2509" s="8" t="s">
        <v>7834</v>
      </c>
      <c r="B2509" s="13" t="s">
        <v>8372</v>
      </c>
      <c r="C2509" s="12" t="s">
        <v>8823</v>
      </c>
      <c r="D2509" s="12" t="s">
        <v>9053</v>
      </c>
      <c r="E2509" s="14" t="s">
        <v>4745</v>
      </c>
      <c r="F2509" s="14" t="s">
        <v>26</v>
      </c>
      <c r="G2509" s="13" t="s">
        <v>5932</v>
      </c>
      <c r="H2509" s="13" t="s">
        <v>6962</v>
      </c>
      <c r="I2509" s="13" t="s">
        <v>133</v>
      </c>
      <c r="J2509" s="15">
        <v>215000000</v>
      </c>
      <c r="K2509" s="15">
        <v>182078125</v>
      </c>
      <c r="L2509" s="16">
        <v>43862</v>
      </c>
      <c r="M2509" s="16">
        <v>44104</v>
      </c>
      <c r="N2509" s="12" t="str">
        <f>VLOOKUP(C2509,[1]Sheet1!$D:$R,15,0)</f>
        <v>20 Opieka zdrowotna</v>
      </c>
      <c r="O2509" s="17" t="s">
        <v>30</v>
      </c>
    </row>
    <row r="2510" spans="1:15" ht="67.5" x14ac:dyDescent="0.25">
      <c r="A2510" s="8" t="s">
        <v>7835</v>
      </c>
      <c r="B2510" s="13" t="s">
        <v>8373</v>
      </c>
      <c r="C2510" s="12" t="s">
        <v>8824</v>
      </c>
      <c r="D2510" s="12" t="s">
        <v>9053</v>
      </c>
      <c r="E2510" s="14" t="s">
        <v>4745</v>
      </c>
      <c r="F2510" s="14" t="s">
        <v>26</v>
      </c>
      <c r="G2510" s="13" t="s">
        <v>5932</v>
      </c>
      <c r="H2510" s="13" t="s">
        <v>6962</v>
      </c>
      <c r="I2510" s="13" t="s">
        <v>133</v>
      </c>
      <c r="J2510" s="15">
        <v>55000000</v>
      </c>
      <c r="K2510" s="15">
        <v>46578125</v>
      </c>
      <c r="L2510" s="16">
        <v>43862</v>
      </c>
      <c r="M2510" s="16">
        <v>44104</v>
      </c>
      <c r="N2510" s="12" t="str">
        <f>VLOOKUP(C2510,[1]Sheet1!$D:$R,15,0)</f>
        <v>20 Opieka zdrowotna</v>
      </c>
      <c r="O2510" s="17" t="s">
        <v>30</v>
      </c>
    </row>
    <row r="2511" spans="1:15" ht="67.5" x14ac:dyDescent="0.25">
      <c r="A2511" s="8" t="s">
        <v>7836</v>
      </c>
      <c r="B2511" s="13" t="s">
        <v>8374</v>
      </c>
      <c r="C2511" s="12" t="s">
        <v>8825</v>
      </c>
      <c r="D2511" s="12" t="s">
        <v>9054</v>
      </c>
      <c r="E2511" s="14" t="s">
        <v>4745</v>
      </c>
      <c r="F2511" s="14" t="s">
        <v>26</v>
      </c>
      <c r="G2511" s="13" t="s">
        <v>5932</v>
      </c>
      <c r="H2511" s="13" t="s">
        <v>6962</v>
      </c>
      <c r="I2511" s="13" t="s">
        <v>133</v>
      </c>
      <c r="J2511" s="15">
        <v>100000000</v>
      </c>
      <c r="K2511" s="15">
        <v>84687500</v>
      </c>
      <c r="L2511" s="16">
        <v>43862</v>
      </c>
      <c r="M2511" s="16">
        <v>44104</v>
      </c>
      <c r="N2511" s="12" t="str">
        <f>VLOOKUP(C2511,[1]Sheet1!$D:$R,15,0)</f>
        <v>20 Opieka zdrowotna</v>
      </c>
      <c r="O2511" s="17" t="s">
        <v>30</v>
      </c>
    </row>
    <row r="2512" spans="1:15" ht="236.25" x14ac:dyDescent="0.25">
      <c r="A2512" s="8" t="s">
        <v>7272</v>
      </c>
      <c r="B2512" s="13" t="s">
        <v>7273</v>
      </c>
      <c r="C2512" s="12" t="s">
        <v>7274</v>
      </c>
      <c r="D2512" s="12" t="s">
        <v>7275</v>
      </c>
      <c r="E2512" s="14" t="s">
        <v>25</v>
      </c>
      <c r="F2512" s="14" t="s">
        <v>26</v>
      </c>
      <c r="G2512" s="13" t="s">
        <v>7276</v>
      </c>
      <c r="H2512" s="13" t="s">
        <v>7277</v>
      </c>
      <c r="I2512" s="13" t="s">
        <v>133</v>
      </c>
      <c r="J2512" s="15">
        <v>1091667.6399999999</v>
      </c>
      <c r="K2512" s="15">
        <v>927917.49</v>
      </c>
      <c r="L2512" s="16">
        <v>41640</v>
      </c>
      <c r="M2512" s="16">
        <v>42735</v>
      </c>
      <c r="N2512" s="12" t="str">
        <f>VLOOKUP(C2512,[1]Sheet1!$D:$R,15,0)</f>
        <v>18 Administracja publiczna</v>
      </c>
      <c r="O2512" s="17" t="s">
        <v>52</v>
      </c>
    </row>
    <row r="2513" spans="1:15" ht="247.5" x14ac:dyDescent="0.25">
      <c r="A2513" s="8" t="s">
        <v>7278</v>
      </c>
      <c r="B2513" s="13" t="s">
        <v>7279</v>
      </c>
      <c r="C2513" s="12" t="s">
        <v>7280</v>
      </c>
      <c r="D2513" s="12" t="s">
        <v>7281</v>
      </c>
      <c r="E2513" s="14" t="s">
        <v>25</v>
      </c>
      <c r="F2513" s="14" t="s">
        <v>26</v>
      </c>
      <c r="G2513" s="13" t="s">
        <v>7276</v>
      </c>
      <c r="H2513" s="13" t="s">
        <v>7277</v>
      </c>
      <c r="I2513" s="13" t="s">
        <v>133</v>
      </c>
      <c r="J2513" s="15">
        <v>2540000</v>
      </c>
      <c r="K2513" s="15">
        <v>2159000</v>
      </c>
      <c r="L2513" s="16">
        <v>42736</v>
      </c>
      <c r="M2513" s="16">
        <v>43465</v>
      </c>
      <c r="N2513" s="12" t="str">
        <f>VLOOKUP(C2513,[1]Sheet1!$D:$R,15,0)</f>
        <v>18 Administracja publiczna</v>
      </c>
      <c r="O2513" s="17" t="s">
        <v>52</v>
      </c>
    </row>
    <row r="2514" spans="1:15" ht="247.5" x14ac:dyDescent="0.25">
      <c r="A2514" s="8" t="s">
        <v>7282</v>
      </c>
      <c r="B2514" s="13" t="s">
        <v>7279</v>
      </c>
      <c r="C2514" s="12" t="s">
        <v>7283</v>
      </c>
      <c r="D2514" s="12" t="s">
        <v>7275</v>
      </c>
      <c r="E2514" s="14" t="s">
        <v>25</v>
      </c>
      <c r="F2514" s="14" t="s">
        <v>26</v>
      </c>
      <c r="G2514" s="13" t="s">
        <v>7276</v>
      </c>
      <c r="H2514" s="13" t="s">
        <v>7277</v>
      </c>
      <c r="I2514" s="13" t="s">
        <v>133</v>
      </c>
      <c r="J2514" s="15">
        <v>5000000</v>
      </c>
      <c r="K2514" s="15">
        <v>4250000</v>
      </c>
      <c r="L2514" s="16">
        <v>43466</v>
      </c>
      <c r="M2514" s="16">
        <v>44196</v>
      </c>
      <c r="N2514" s="12" t="str">
        <f>VLOOKUP(C2514,[1]Sheet1!$D:$R,15,0)</f>
        <v>18 Administracja publiczna</v>
      </c>
      <c r="O2514" s="17" t="s">
        <v>30</v>
      </c>
    </row>
    <row r="2515" spans="1:15" ht="168.75" x14ac:dyDescent="0.25">
      <c r="A2515" s="8" t="s">
        <v>7284</v>
      </c>
      <c r="B2515" s="13" t="s">
        <v>7285</v>
      </c>
      <c r="C2515" s="12" t="s">
        <v>7286</v>
      </c>
      <c r="D2515" s="12" t="s">
        <v>1801</v>
      </c>
      <c r="E2515" s="14" t="s">
        <v>25</v>
      </c>
      <c r="F2515" s="14" t="s">
        <v>26</v>
      </c>
      <c r="G2515" s="13" t="s">
        <v>7276</v>
      </c>
      <c r="H2515" s="13" t="s">
        <v>7277</v>
      </c>
      <c r="I2515" s="13" t="s">
        <v>133</v>
      </c>
      <c r="J2515" s="15">
        <v>3738374</v>
      </c>
      <c r="K2515" s="15">
        <v>3176590.25</v>
      </c>
      <c r="L2515" s="16">
        <v>41640</v>
      </c>
      <c r="M2515" s="16">
        <v>42735</v>
      </c>
      <c r="N2515" s="12" t="str">
        <f>VLOOKUP(C2515,[1]Sheet1!$D:$R,15,0)</f>
        <v>18 Administracja publiczna</v>
      </c>
      <c r="O2515" s="17" t="s">
        <v>52</v>
      </c>
    </row>
    <row r="2516" spans="1:15" ht="168.75" x14ac:dyDescent="0.25">
      <c r="A2516" s="8" t="s">
        <v>7287</v>
      </c>
      <c r="B2516" s="13" t="s">
        <v>7288</v>
      </c>
      <c r="C2516" s="12" t="s">
        <v>7289</v>
      </c>
      <c r="D2516" s="12" t="s">
        <v>1801</v>
      </c>
      <c r="E2516" s="14" t="s">
        <v>25</v>
      </c>
      <c r="F2516" s="14" t="s">
        <v>26</v>
      </c>
      <c r="G2516" s="13" t="s">
        <v>7276</v>
      </c>
      <c r="H2516" s="13" t="s">
        <v>7277</v>
      </c>
      <c r="I2516" s="13" t="s">
        <v>133</v>
      </c>
      <c r="J2516" s="15">
        <v>3100006.5</v>
      </c>
      <c r="K2516" s="15">
        <v>2635000</v>
      </c>
      <c r="L2516" s="16">
        <v>42736</v>
      </c>
      <c r="M2516" s="16">
        <v>43465</v>
      </c>
      <c r="N2516" s="12" t="str">
        <f>VLOOKUP(C2516,[1]Sheet1!$D:$R,15,0)</f>
        <v>18 Administracja publiczna</v>
      </c>
      <c r="O2516" s="17" t="s">
        <v>52</v>
      </c>
    </row>
    <row r="2517" spans="1:15" ht="180" x14ac:dyDescent="0.25">
      <c r="A2517" s="8" t="s">
        <v>7290</v>
      </c>
      <c r="B2517" s="13" t="s">
        <v>7291</v>
      </c>
      <c r="C2517" s="12" t="s">
        <v>7292</v>
      </c>
      <c r="D2517" s="12" t="s">
        <v>1801</v>
      </c>
      <c r="E2517" s="14" t="s">
        <v>25</v>
      </c>
      <c r="F2517" s="14" t="s">
        <v>26</v>
      </c>
      <c r="G2517" s="13" t="s">
        <v>7276</v>
      </c>
      <c r="H2517" s="13" t="s">
        <v>7277</v>
      </c>
      <c r="I2517" s="13" t="s">
        <v>133</v>
      </c>
      <c r="J2517" s="15">
        <v>3350000</v>
      </c>
      <c r="K2517" s="15">
        <v>2847500</v>
      </c>
      <c r="L2517" s="16">
        <v>43466</v>
      </c>
      <c r="M2517" s="16">
        <v>44196</v>
      </c>
      <c r="N2517" s="12" t="str">
        <f>VLOOKUP(C2517,[1]Sheet1!$D:$R,15,0)</f>
        <v>18 Administracja publiczna</v>
      </c>
      <c r="O2517" s="17" t="s">
        <v>30</v>
      </c>
    </row>
    <row r="2518" spans="1:15" ht="135" x14ac:dyDescent="0.25">
      <c r="A2518" s="8" t="s">
        <v>7293</v>
      </c>
      <c r="B2518" s="13" t="s">
        <v>7294</v>
      </c>
      <c r="C2518" s="12" t="s">
        <v>7295</v>
      </c>
      <c r="D2518" s="12" t="s">
        <v>942</v>
      </c>
      <c r="E2518" s="14" t="s">
        <v>25</v>
      </c>
      <c r="F2518" s="14" t="s">
        <v>26</v>
      </c>
      <c r="G2518" s="13" t="s">
        <v>7276</v>
      </c>
      <c r="H2518" s="13" t="s">
        <v>7277</v>
      </c>
      <c r="I2518" s="13" t="s">
        <v>133</v>
      </c>
      <c r="J2518" s="15">
        <v>4943299.21</v>
      </c>
      <c r="K2518" s="15">
        <v>4201755.07</v>
      </c>
      <c r="L2518" s="16">
        <v>42736</v>
      </c>
      <c r="M2518" s="16">
        <v>43465</v>
      </c>
      <c r="N2518" s="12" t="str">
        <f>VLOOKUP(C2518,[1]Sheet1!$D:$R,15,0)</f>
        <v>18 Administracja publiczna</v>
      </c>
      <c r="O2518" s="17" t="s">
        <v>52</v>
      </c>
    </row>
    <row r="2519" spans="1:15" ht="135" x14ac:dyDescent="0.25">
      <c r="A2519" s="8" t="s">
        <v>7837</v>
      </c>
      <c r="B2519" s="13" t="s">
        <v>7294</v>
      </c>
      <c r="C2519" s="12" t="s">
        <v>8826</v>
      </c>
      <c r="D2519" s="12" t="s">
        <v>942</v>
      </c>
      <c r="E2519" s="14" t="s">
        <v>25</v>
      </c>
      <c r="F2519" s="14" t="s">
        <v>26</v>
      </c>
      <c r="G2519" s="13" t="s">
        <v>7276</v>
      </c>
      <c r="H2519" s="13" t="s">
        <v>7277</v>
      </c>
      <c r="I2519" s="13" t="s">
        <v>133</v>
      </c>
      <c r="J2519" s="15">
        <v>7750000</v>
      </c>
      <c r="K2519" s="15">
        <v>6587500</v>
      </c>
      <c r="L2519" s="16">
        <v>43466</v>
      </c>
      <c r="M2519" s="16">
        <v>44196</v>
      </c>
      <c r="N2519" s="12" t="str">
        <f>VLOOKUP(C2519,[1]Sheet1!$D:$R,15,0)</f>
        <v>18 Administracja publiczna</v>
      </c>
      <c r="O2519" s="17" t="s">
        <v>30</v>
      </c>
    </row>
    <row r="2520" spans="1:15" ht="247.5" x14ac:dyDescent="0.25">
      <c r="A2520" s="8" t="s">
        <v>7296</v>
      </c>
      <c r="B2520" s="13" t="s">
        <v>7297</v>
      </c>
      <c r="C2520" s="12" t="s">
        <v>7298</v>
      </c>
      <c r="D2520" s="12" t="s">
        <v>7299</v>
      </c>
      <c r="E2520" s="14" t="s">
        <v>25</v>
      </c>
      <c r="F2520" s="14" t="s">
        <v>26</v>
      </c>
      <c r="G2520" s="13" t="s">
        <v>7276</v>
      </c>
      <c r="H2520" s="13" t="s">
        <v>7277</v>
      </c>
      <c r="I2520" s="13" t="s">
        <v>133</v>
      </c>
      <c r="J2520" s="15">
        <v>2000000</v>
      </c>
      <c r="K2520" s="15">
        <v>1700000</v>
      </c>
      <c r="L2520" s="16">
        <v>42736</v>
      </c>
      <c r="M2520" s="16">
        <v>43465</v>
      </c>
      <c r="N2520" s="12" t="str">
        <f>VLOOKUP(C2520,[1]Sheet1!$D:$R,15,0)</f>
        <v>18 Administracja publiczna</v>
      </c>
      <c r="O2520" s="17" t="s">
        <v>52</v>
      </c>
    </row>
    <row r="2521" spans="1:15" ht="236.25" x14ac:dyDescent="0.25">
      <c r="A2521" s="8" t="s">
        <v>7838</v>
      </c>
      <c r="B2521" s="13" t="s">
        <v>8375</v>
      </c>
      <c r="C2521" s="12" t="s">
        <v>8827</v>
      </c>
      <c r="D2521" s="12" t="s">
        <v>7299</v>
      </c>
      <c r="E2521" s="14" t="s">
        <v>25</v>
      </c>
      <c r="F2521" s="14" t="s">
        <v>26</v>
      </c>
      <c r="G2521" s="13" t="s">
        <v>7276</v>
      </c>
      <c r="H2521" s="13" t="s">
        <v>7277</v>
      </c>
      <c r="I2521" s="13" t="s">
        <v>133</v>
      </c>
      <c r="J2521" s="15">
        <v>2455000</v>
      </c>
      <c r="K2521" s="15">
        <v>2086750</v>
      </c>
      <c r="L2521" s="16">
        <v>43466</v>
      </c>
      <c r="M2521" s="16">
        <v>44196</v>
      </c>
      <c r="N2521" s="12" t="str">
        <f>VLOOKUP(C2521,[1]Sheet1!$D:$R,15,0)</f>
        <v>18 Administracja publiczna</v>
      </c>
      <c r="O2521" s="17" t="s">
        <v>30</v>
      </c>
    </row>
    <row r="2522" spans="1:15" ht="202.5" x14ac:dyDescent="0.25">
      <c r="A2522" s="8" t="s">
        <v>7300</v>
      </c>
      <c r="B2522" s="13" t="s">
        <v>7301</v>
      </c>
      <c r="C2522" s="12" t="s">
        <v>7302</v>
      </c>
      <c r="D2522" s="12" t="s">
        <v>7303</v>
      </c>
      <c r="E2522" s="14" t="s">
        <v>25</v>
      </c>
      <c r="F2522" s="14" t="s">
        <v>26</v>
      </c>
      <c r="G2522" s="13" t="s">
        <v>7276</v>
      </c>
      <c r="H2522" s="13" t="s">
        <v>7277</v>
      </c>
      <c r="I2522" s="13" t="s">
        <v>133</v>
      </c>
      <c r="J2522" s="15">
        <v>179349547.75999999</v>
      </c>
      <c r="K2522" s="15">
        <v>152177840.78999999</v>
      </c>
      <c r="L2522" s="16">
        <v>41640</v>
      </c>
      <c r="M2522" s="16">
        <v>42735</v>
      </c>
      <c r="N2522" s="12" t="str">
        <f>VLOOKUP(C2522,[1]Sheet1!$D:$R,15,0)</f>
        <v>18 Administracja publiczna</v>
      </c>
      <c r="O2522" s="17" t="s">
        <v>52</v>
      </c>
    </row>
    <row r="2523" spans="1:15" ht="191.25" x14ac:dyDescent="0.25">
      <c r="A2523" s="8" t="s">
        <v>7304</v>
      </c>
      <c r="B2523" s="13" t="s">
        <v>7305</v>
      </c>
      <c r="C2523" s="12" t="s">
        <v>7306</v>
      </c>
      <c r="D2523" s="12" t="s">
        <v>7303</v>
      </c>
      <c r="E2523" s="14" t="s">
        <v>25</v>
      </c>
      <c r="F2523" s="14" t="s">
        <v>26</v>
      </c>
      <c r="G2523" s="13" t="s">
        <v>7276</v>
      </c>
      <c r="H2523" s="13" t="s">
        <v>7277</v>
      </c>
      <c r="I2523" s="13" t="s">
        <v>133</v>
      </c>
      <c r="J2523" s="15">
        <v>39516078.979999997</v>
      </c>
      <c r="K2523" s="15">
        <v>33440607.219999999</v>
      </c>
      <c r="L2523" s="16">
        <v>42736</v>
      </c>
      <c r="M2523" s="16">
        <v>43465</v>
      </c>
      <c r="N2523" s="12" t="str">
        <f>VLOOKUP(C2523,[1]Sheet1!$D:$R,15,0)</f>
        <v>18 Administracja publiczna</v>
      </c>
      <c r="O2523" s="17" t="s">
        <v>52</v>
      </c>
    </row>
    <row r="2524" spans="1:15" ht="180" x14ac:dyDescent="0.25">
      <c r="A2524" s="8" t="s">
        <v>7839</v>
      </c>
      <c r="B2524" s="13" t="s">
        <v>8376</v>
      </c>
      <c r="C2524" s="12" t="s">
        <v>8828</v>
      </c>
      <c r="D2524" s="12" t="s">
        <v>7303</v>
      </c>
      <c r="E2524" s="14" t="s">
        <v>25</v>
      </c>
      <c r="F2524" s="14" t="s">
        <v>26</v>
      </c>
      <c r="G2524" s="13" t="s">
        <v>7276</v>
      </c>
      <c r="H2524" s="13" t="s">
        <v>7277</v>
      </c>
      <c r="I2524" s="13" t="s">
        <v>133</v>
      </c>
      <c r="J2524" s="15">
        <v>45504451.340000004</v>
      </c>
      <c r="K2524" s="15">
        <v>38602679.57</v>
      </c>
      <c r="L2524" s="16">
        <v>43466</v>
      </c>
      <c r="M2524" s="16">
        <v>44196</v>
      </c>
      <c r="N2524" s="12" t="str">
        <f>VLOOKUP(C2524,[1]Sheet1!$D:$R,15,0)</f>
        <v>18 Administracja publiczna</v>
      </c>
      <c r="O2524" s="17" t="s">
        <v>30</v>
      </c>
    </row>
    <row r="2525" spans="1:15" ht="135" x14ac:dyDescent="0.25">
      <c r="A2525" s="8" t="s">
        <v>7307</v>
      </c>
      <c r="B2525" s="13" t="s">
        <v>7308</v>
      </c>
      <c r="C2525" s="12" t="s">
        <v>7309</v>
      </c>
      <c r="D2525" s="12" t="s">
        <v>4909</v>
      </c>
      <c r="E2525" s="14" t="s">
        <v>25</v>
      </c>
      <c r="F2525" s="14" t="s">
        <v>26</v>
      </c>
      <c r="G2525" s="13" t="s">
        <v>7276</v>
      </c>
      <c r="H2525" s="13" t="s">
        <v>7277</v>
      </c>
      <c r="I2525" s="13" t="s">
        <v>133</v>
      </c>
      <c r="J2525" s="15">
        <v>154093200</v>
      </c>
      <c r="K2525" s="15">
        <v>130894092.06999999</v>
      </c>
      <c r="L2525" s="16">
        <v>42736</v>
      </c>
      <c r="M2525" s="16">
        <v>43465</v>
      </c>
      <c r="N2525" s="12" t="str">
        <f>VLOOKUP(C2525,[1]Sheet1!$D:$R,15,0)</f>
        <v>24 Inne niewyszczególnione usługi</v>
      </c>
      <c r="O2525" s="17" t="s">
        <v>52</v>
      </c>
    </row>
    <row r="2526" spans="1:15" ht="135" x14ac:dyDescent="0.25">
      <c r="A2526" s="8" t="s">
        <v>7840</v>
      </c>
      <c r="B2526" s="13" t="s">
        <v>8377</v>
      </c>
      <c r="C2526" s="12" t="s">
        <v>8829</v>
      </c>
      <c r="D2526" s="12" t="s">
        <v>4909</v>
      </c>
      <c r="E2526" s="14" t="s">
        <v>25</v>
      </c>
      <c r="F2526" s="14" t="s">
        <v>26</v>
      </c>
      <c r="G2526" s="13" t="s">
        <v>7276</v>
      </c>
      <c r="H2526" s="13" t="s">
        <v>7277</v>
      </c>
      <c r="I2526" s="13" t="s">
        <v>133</v>
      </c>
      <c r="J2526" s="15">
        <v>152631632</v>
      </c>
      <c r="K2526" s="15">
        <v>129736887.2</v>
      </c>
      <c r="L2526" s="16">
        <v>43466</v>
      </c>
      <c r="M2526" s="16">
        <v>44196</v>
      </c>
      <c r="N2526" s="12" t="str">
        <f>VLOOKUP(C2526,[1]Sheet1!$D:$R,15,0)</f>
        <v>18 Administracja publiczna</v>
      </c>
      <c r="O2526" s="17" t="s">
        <v>30</v>
      </c>
    </row>
    <row r="2527" spans="1:15" ht="135" x14ac:dyDescent="0.25">
      <c r="A2527" s="8" t="s">
        <v>7310</v>
      </c>
      <c r="B2527" s="13" t="s">
        <v>7311</v>
      </c>
      <c r="C2527" s="12" t="s">
        <v>7312</v>
      </c>
      <c r="D2527" s="12" t="s">
        <v>4455</v>
      </c>
      <c r="E2527" s="14" t="s">
        <v>25</v>
      </c>
      <c r="F2527" s="14" t="s">
        <v>26</v>
      </c>
      <c r="G2527" s="13" t="s">
        <v>7276</v>
      </c>
      <c r="H2527" s="13" t="s">
        <v>7277</v>
      </c>
      <c r="I2527" s="13" t="s">
        <v>133</v>
      </c>
      <c r="J2527" s="15">
        <v>157516622.88</v>
      </c>
      <c r="K2527" s="15">
        <v>133870455.39</v>
      </c>
      <c r="L2527" s="16">
        <v>42736</v>
      </c>
      <c r="M2527" s="16">
        <v>43465</v>
      </c>
      <c r="N2527" s="12" t="str">
        <f>VLOOKUP(C2527,[1]Sheet1!$D:$R,15,0)</f>
        <v>18 Administracja publiczna</v>
      </c>
      <c r="O2527" s="17" t="s">
        <v>52</v>
      </c>
    </row>
    <row r="2528" spans="1:15" ht="135" x14ac:dyDescent="0.25">
      <c r="A2528" s="8" t="s">
        <v>7841</v>
      </c>
      <c r="B2528" s="13" t="s">
        <v>8378</v>
      </c>
      <c r="C2528" s="12" t="s">
        <v>8830</v>
      </c>
      <c r="D2528" s="12" t="s">
        <v>4455</v>
      </c>
      <c r="E2528" s="14" t="s">
        <v>25</v>
      </c>
      <c r="F2528" s="14" t="s">
        <v>26</v>
      </c>
      <c r="G2528" s="13" t="s">
        <v>7276</v>
      </c>
      <c r="H2528" s="13" t="s">
        <v>7277</v>
      </c>
      <c r="I2528" s="13" t="s">
        <v>133</v>
      </c>
      <c r="J2528" s="15">
        <v>178304000</v>
      </c>
      <c r="K2528" s="15">
        <v>151558400</v>
      </c>
      <c r="L2528" s="16">
        <v>43466</v>
      </c>
      <c r="M2528" s="16">
        <v>44196</v>
      </c>
      <c r="N2528" s="12" t="str">
        <f>VLOOKUP(C2528,[1]Sheet1!$D:$R,15,0)</f>
        <v>18 Administracja publiczna</v>
      </c>
      <c r="O2528" s="17" t="s">
        <v>30</v>
      </c>
    </row>
    <row r="2529" spans="1:15" ht="157.5" x14ac:dyDescent="0.25">
      <c r="A2529" s="8" t="s">
        <v>7313</v>
      </c>
      <c r="B2529" s="13" t="s">
        <v>7314</v>
      </c>
      <c r="C2529" s="12" t="s">
        <v>7315</v>
      </c>
      <c r="D2529" s="12" t="s">
        <v>7316</v>
      </c>
      <c r="E2529" s="14" t="s">
        <v>25</v>
      </c>
      <c r="F2529" s="14" t="s">
        <v>26</v>
      </c>
      <c r="G2529" s="13" t="s">
        <v>7276</v>
      </c>
      <c r="H2529" s="13" t="s">
        <v>7277</v>
      </c>
      <c r="I2529" s="13" t="s">
        <v>133</v>
      </c>
      <c r="J2529" s="15">
        <v>3860819</v>
      </c>
      <c r="K2529" s="15">
        <v>3281696.15</v>
      </c>
      <c r="L2529" s="16">
        <v>41640</v>
      </c>
      <c r="M2529" s="16">
        <v>42735</v>
      </c>
      <c r="N2529" s="12" t="str">
        <f>VLOOKUP(C2529,[1]Sheet1!$D:$R,15,0)</f>
        <v>18 Administracja publiczna</v>
      </c>
      <c r="O2529" s="17" t="s">
        <v>52</v>
      </c>
    </row>
    <row r="2530" spans="1:15" ht="168.75" x14ac:dyDescent="0.25">
      <c r="A2530" s="8" t="s">
        <v>7317</v>
      </c>
      <c r="B2530" s="13" t="s">
        <v>7318</v>
      </c>
      <c r="C2530" s="12" t="s">
        <v>7319</v>
      </c>
      <c r="D2530" s="12" t="s">
        <v>7316</v>
      </c>
      <c r="E2530" s="14" t="s">
        <v>25</v>
      </c>
      <c r="F2530" s="14" t="s">
        <v>26</v>
      </c>
      <c r="G2530" s="13" t="s">
        <v>7276</v>
      </c>
      <c r="H2530" s="13" t="s">
        <v>7277</v>
      </c>
      <c r="I2530" s="13" t="s">
        <v>133</v>
      </c>
      <c r="J2530" s="15">
        <v>5263654.3</v>
      </c>
      <c r="K2530" s="15">
        <v>4474106.1500000004</v>
      </c>
      <c r="L2530" s="16">
        <v>42736</v>
      </c>
      <c r="M2530" s="16">
        <v>43465</v>
      </c>
      <c r="N2530" s="12" t="str">
        <f>VLOOKUP(C2530,[1]Sheet1!$D:$R,15,0)</f>
        <v>18 Administracja publiczna</v>
      </c>
      <c r="O2530" s="17" t="s">
        <v>52</v>
      </c>
    </row>
    <row r="2531" spans="1:15" ht="168.75" x14ac:dyDescent="0.25">
      <c r="A2531" s="8" t="s">
        <v>7842</v>
      </c>
      <c r="B2531" s="13" t="s">
        <v>8379</v>
      </c>
      <c r="C2531" s="12" t="s">
        <v>8831</v>
      </c>
      <c r="D2531" s="12" t="s">
        <v>7316</v>
      </c>
      <c r="E2531" s="14" t="s">
        <v>25</v>
      </c>
      <c r="F2531" s="14" t="s">
        <v>26</v>
      </c>
      <c r="G2531" s="13" t="s">
        <v>7276</v>
      </c>
      <c r="H2531" s="13" t="s">
        <v>7277</v>
      </c>
      <c r="I2531" s="13" t="s">
        <v>133</v>
      </c>
      <c r="J2531" s="15">
        <v>6856000</v>
      </c>
      <c r="K2531" s="15">
        <v>5827600</v>
      </c>
      <c r="L2531" s="16">
        <v>43466</v>
      </c>
      <c r="M2531" s="16">
        <v>44196</v>
      </c>
      <c r="N2531" s="12" t="str">
        <f>VLOOKUP(C2531,[1]Sheet1!$D:$R,15,0)</f>
        <v>18 Administracja publiczna</v>
      </c>
      <c r="O2531" s="17" t="s">
        <v>30</v>
      </c>
    </row>
    <row r="2532" spans="1:15" ht="135" x14ac:dyDescent="0.25">
      <c r="A2532" s="8" t="s">
        <v>7320</v>
      </c>
      <c r="B2532" s="13" t="s">
        <v>7294</v>
      </c>
      <c r="C2532" s="12" t="s">
        <v>7321</v>
      </c>
      <c r="D2532" s="12" t="s">
        <v>942</v>
      </c>
      <c r="E2532" s="14" t="s">
        <v>25</v>
      </c>
      <c r="F2532" s="14" t="s">
        <v>26</v>
      </c>
      <c r="G2532" s="13" t="s">
        <v>7276</v>
      </c>
      <c r="H2532" s="13" t="s">
        <v>7277</v>
      </c>
      <c r="I2532" s="13" t="s">
        <v>133</v>
      </c>
      <c r="J2532" s="15">
        <v>1838740.58</v>
      </c>
      <c r="K2532" s="15">
        <v>1535769.91</v>
      </c>
      <c r="L2532" s="16">
        <v>42736</v>
      </c>
      <c r="M2532" s="16">
        <v>43465</v>
      </c>
      <c r="N2532" s="12" t="str">
        <f>VLOOKUP(C2532,[1]Sheet1!$D:$R,15,0)</f>
        <v>18 Administracja publiczna</v>
      </c>
      <c r="O2532" s="17" t="s">
        <v>52</v>
      </c>
    </row>
    <row r="2533" spans="1:15" ht="135" x14ac:dyDescent="0.25">
      <c r="A2533" s="8" t="s">
        <v>7843</v>
      </c>
      <c r="B2533" s="13" t="s">
        <v>7294</v>
      </c>
      <c r="C2533" s="12" t="s">
        <v>8832</v>
      </c>
      <c r="D2533" s="12" t="s">
        <v>942</v>
      </c>
      <c r="E2533" s="14" t="s">
        <v>25</v>
      </c>
      <c r="F2533" s="14" t="s">
        <v>26</v>
      </c>
      <c r="G2533" s="13" t="s">
        <v>7276</v>
      </c>
      <c r="H2533" s="13" t="s">
        <v>7277</v>
      </c>
      <c r="I2533" s="13" t="s">
        <v>133</v>
      </c>
      <c r="J2533" s="15">
        <v>4453000</v>
      </c>
      <c r="K2533" s="15">
        <v>3785050</v>
      </c>
      <c r="L2533" s="16">
        <v>43466</v>
      </c>
      <c r="M2533" s="16">
        <v>44196</v>
      </c>
      <c r="N2533" s="12" t="str">
        <f>VLOOKUP(C2533,[1]Sheet1!$D:$R,15,0)</f>
        <v>18 Administracja publiczna</v>
      </c>
      <c r="O2533" s="17" t="s">
        <v>30</v>
      </c>
    </row>
    <row r="2534" spans="1:15" ht="135" x14ac:dyDescent="0.25">
      <c r="A2534" s="8" t="s">
        <v>7322</v>
      </c>
      <c r="B2534" s="13" t="s">
        <v>7323</v>
      </c>
      <c r="C2534" s="12" t="s">
        <v>7324</v>
      </c>
      <c r="D2534" s="12" t="s">
        <v>7325</v>
      </c>
      <c r="E2534" s="14" t="s">
        <v>25</v>
      </c>
      <c r="F2534" s="14" t="s">
        <v>26</v>
      </c>
      <c r="G2534" s="13" t="s">
        <v>7276</v>
      </c>
      <c r="H2534" s="13" t="s">
        <v>7277</v>
      </c>
      <c r="I2534" s="13" t="s">
        <v>133</v>
      </c>
      <c r="J2534" s="15">
        <v>738833.77</v>
      </c>
      <c r="K2534" s="15">
        <v>628008.69999999995</v>
      </c>
      <c r="L2534" s="16">
        <v>42736</v>
      </c>
      <c r="M2534" s="16">
        <v>43465</v>
      </c>
      <c r="N2534" s="12" t="str">
        <f>VLOOKUP(C2534,[1]Sheet1!$D:$R,15,0)</f>
        <v>18 Administracja publiczna</v>
      </c>
      <c r="O2534" s="17" t="s">
        <v>52</v>
      </c>
    </row>
    <row r="2535" spans="1:15" ht="135" x14ac:dyDescent="0.25">
      <c r="A2535" s="8" t="s">
        <v>7844</v>
      </c>
      <c r="B2535" s="13" t="s">
        <v>7323</v>
      </c>
      <c r="C2535" s="12" t="s">
        <v>8833</v>
      </c>
      <c r="D2535" s="12" t="s">
        <v>7325</v>
      </c>
      <c r="E2535" s="14" t="s">
        <v>25</v>
      </c>
      <c r="F2535" s="14" t="s">
        <v>26</v>
      </c>
      <c r="G2535" s="13" t="s">
        <v>7276</v>
      </c>
      <c r="H2535" s="13" t="s">
        <v>7277</v>
      </c>
      <c r="I2535" s="13" t="s">
        <v>133</v>
      </c>
      <c r="J2535" s="15">
        <v>1300000</v>
      </c>
      <c r="K2535" s="15">
        <v>1105000</v>
      </c>
      <c r="L2535" s="16">
        <v>43466</v>
      </c>
      <c r="M2535" s="16">
        <v>44196</v>
      </c>
      <c r="N2535" s="12" t="str">
        <f>VLOOKUP(C2535,[1]Sheet1!$D:$R,15,0)</f>
        <v>18 Administracja publiczna</v>
      </c>
      <c r="O2535" s="17" t="s">
        <v>30</v>
      </c>
    </row>
    <row r="2536" spans="1:15" ht="123.75" x14ac:dyDescent="0.25">
      <c r="A2536" s="8" t="s">
        <v>7326</v>
      </c>
      <c r="B2536" s="13" t="s">
        <v>7327</v>
      </c>
      <c r="C2536" s="12" t="s">
        <v>7328</v>
      </c>
      <c r="D2536" s="12" t="s">
        <v>7329</v>
      </c>
      <c r="E2536" s="14" t="s">
        <v>25</v>
      </c>
      <c r="F2536" s="14" t="s">
        <v>26</v>
      </c>
      <c r="G2536" s="13" t="s">
        <v>7276</v>
      </c>
      <c r="H2536" s="13" t="s">
        <v>7277</v>
      </c>
      <c r="I2536" s="13" t="s">
        <v>133</v>
      </c>
      <c r="J2536" s="15">
        <v>388129.1</v>
      </c>
      <c r="K2536" s="15">
        <v>329282.43</v>
      </c>
      <c r="L2536" s="16">
        <v>42736</v>
      </c>
      <c r="M2536" s="16">
        <v>43465</v>
      </c>
      <c r="N2536" s="12" t="str">
        <f>VLOOKUP(C2536,[1]Sheet1!$D:$R,15,0)</f>
        <v>18 Administracja publiczna</v>
      </c>
      <c r="O2536" s="17" t="s">
        <v>52</v>
      </c>
    </row>
    <row r="2537" spans="1:15" ht="112.5" x14ac:dyDescent="0.25">
      <c r="A2537" s="8" t="s">
        <v>7845</v>
      </c>
      <c r="B2537" s="13" t="s">
        <v>8380</v>
      </c>
      <c r="C2537" s="12" t="s">
        <v>8834</v>
      </c>
      <c r="D2537" s="12" t="s">
        <v>7329</v>
      </c>
      <c r="E2537" s="14" t="s">
        <v>25</v>
      </c>
      <c r="F2537" s="14" t="s">
        <v>26</v>
      </c>
      <c r="G2537" s="13" t="s">
        <v>7276</v>
      </c>
      <c r="H2537" s="13" t="s">
        <v>7277</v>
      </c>
      <c r="I2537" s="13" t="s">
        <v>133</v>
      </c>
      <c r="J2537" s="15">
        <v>589286</v>
      </c>
      <c r="K2537" s="15">
        <v>500893.1</v>
      </c>
      <c r="L2537" s="16">
        <v>43466</v>
      </c>
      <c r="M2537" s="16">
        <v>44196</v>
      </c>
      <c r="N2537" s="12" t="str">
        <f>VLOOKUP(C2537,[1]Sheet1!$D:$R,15,0)</f>
        <v>18 Administracja publiczna</v>
      </c>
      <c r="O2537" s="17" t="s">
        <v>30</v>
      </c>
    </row>
    <row r="2538" spans="1:15" ht="236.25" x14ac:dyDescent="0.25">
      <c r="A2538" s="8" t="s">
        <v>7330</v>
      </c>
      <c r="B2538" s="13" t="s">
        <v>7331</v>
      </c>
      <c r="C2538" s="12" t="s">
        <v>7332</v>
      </c>
      <c r="D2538" s="12" t="s">
        <v>857</v>
      </c>
      <c r="E2538" s="14" t="s">
        <v>25</v>
      </c>
      <c r="F2538" s="14" t="s">
        <v>26</v>
      </c>
      <c r="G2538" s="13" t="s">
        <v>7276</v>
      </c>
      <c r="H2538" s="13" t="s">
        <v>7277</v>
      </c>
      <c r="I2538" s="13" t="s">
        <v>133</v>
      </c>
      <c r="J2538" s="15">
        <v>1888774</v>
      </c>
      <c r="K2538" s="15">
        <v>1603894.14</v>
      </c>
      <c r="L2538" s="16">
        <v>41640</v>
      </c>
      <c r="M2538" s="16">
        <v>42735</v>
      </c>
      <c r="N2538" s="12" t="str">
        <f>VLOOKUP(C2538,[1]Sheet1!$D:$R,15,0)</f>
        <v>18 Administracja publiczna</v>
      </c>
      <c r="O2538" s="17" t="s">
        <v>52</v>
      </c>
    </row>
    <row r="2539" spans="1:15" ht="236.25" x14ac:dyDescent="0.25">
      <c r="A2539" s="8" t="s">
        <v>7333</v>
      </c>
      <c r="B2539" s="13" t="s">
        <v>7334</v>
      </c>
      <c r="C2539" s="12" t="s">
        <v>7335</v>
      </c>
      <c r="D2539" s="12" t="s">
        <v>857</v>
      </c>
      <c r="E2539" s="14" t="s">
        <v>25</v>
      </c>
      <c r="F2539" s="14" t="s">
        <v>26</v>
      </c>
      <c r="G2539" s="13" t="s">
        <v>7276</v>
      </c>
      <c r="H2539" s="13" t="s">
        <v>7277</v>
      </c>
      <c r="I2539" s="13" t="s">
        <v>133</v>
      </c>
      <c r="J2539" s="15">
        <v>4287340</v>
      </c>
      <c r="K2539" s="15">
        <v>3643530.32</v>
      </c>
      <c r="L2539" s="16">
        <v>42736</v>
      </c>
      <c r="M2539" s="16">
        <v>43465</v>
      </c>
      <c r="N2539" s="12" t="str">
        <f>VLOOKUP(C2539,[1]Sheet1!$D:$R,15,0)</f>
        <v>18 Administracja publiczna</v>
      </c>
      <c r="O2539" s="17" t="s">
        <v>52</v>
      </c>
    </row>
    <row r="2540" spans="1:15" ht="236.25" x14ac:dyDescent="0.25">
      <c r="A2540" s="8" t="s">
        <v>7846</v>
      </c>
      <c r="B2540" s="13" t="s">
        <v>8381</v>
      </c>
      <c r="C2540" s="12" t="s">
        <v>8835</v>
      </c>
      <c r="D2540" s="12" t="s">
        <v>857</v>
      </c>
      <c r="E2540" s="14" t="s">
        <v>25</v>
      </c>
      <c r="F2540" s="14" t="s">
        <v>26</v>
      </c>
      <c r="G2540" s="13" t="s">
        <v>7276</v>
      </c>
      <c r="H2540" s="13" t="s">
        <v>7277</v>
      </c>
      <c r="I2540" s="13" t="s">
        <v>133</v>
      </c>
      <c r="J2540" s="15">
        <v>5218000</v>
      </c>
      <c r="K2540" s="15">
        <v>4435300</v>
      </c>
      <c r="L2540" s="16">
        <v>43466</v>
      </c>
      <c r="M2540" s="16">
        <v>44196</v>
      </c>
      <c r="N2540" s="12" t="str">
        <f>VLOOKUP(C2540,[1]Sheet1!$D:$R,15,0)</f>
        <v>18 Administracja publiczna</v>
      </c>
      <c r="O2540" s="17" t="s">
        <v>30</v>
      </c>
    </row>
    <row r="2541" spans="1:15" ht="123.75" x14ac:dyDescent="0.25">
      <c r="A2541" s="8" t="s">
        <v>7336</v>
      </c>
      <c r="B2541" s="13" t="s">
        <v>7337</v>
      </c>
      <c r="C2541" s="12" t="s">
        <v>7338</v>
      </c>
      <c r="D2541" s="12" t="s">
        <v>7339</v>
      </c>
      <c r="E2541" s="14" t="s">
        <v>25</v>
      </c>
      <c r="F2541" s="14" t="s">
        <v>26</v>
      </c>
      <c r="G2541" s="13" t="s">
        <v>7276</v>
      </c>
      <c r="H2541" s="13" t="s">
        <v>7277</v>
      </c>
      <c r="I2541" s="13" t="s">
        <v>133</v>
      </c>
      <c r="J2541" s="15">
        <v>862601.5</v>
      </c>
      <c r="K2541" s="15">
        <v>722500</v>
      </c>
      <c r="L2541" s="16">
        <v>41640</v>
      </c>
      <c r="M2541" s="16">
        <v>42735</v>
      </c>
      <c r="N2541" s="12" t="str">
        <f>VLOOKUP(C2541,[1]Sheet1!$D:$R,15,0)</f>
        <v>18 Administracja publiczna</v>
      </c>
      <c r="O2541" s="17" t="s">
        <v>52</v>
      </c>
    </row>
    <row r="2542" spans="1:15" ht="123.75" x14ac:dyDescent="0.25">
      <c r="A2542" s="8" t="s">
        <v>7340</v>
      </c>
      <c r="B2542" s="13" t="s">
        <v>7341</v>
      </c>
      <c r="C2542" s="12" t="s">
        <v>7342</v>
      </c>
      <c r="D2542" s="12" t="s">
        <v>7339</v>
      </c>
      <c r="E2542" s="14" t="s">
        <v>25</v>
      </c>
      <c r="F2542" s="14" t="s">
        <v>26</v>
      </c>
      <c r="G2542" s="13" t="s">
        <v>7276</v>
      </c>
      <c r="H2542" s="13" t="s">
        <v>7277</v>
      </c>
      <c r="I2542" s="13" t="s">
        <v>133</v>
      </c>
      <c r="J2542" s="15">
        <v>2772459.43</v>
      </c>
      <c r="K2542" s="15">
        <v>2350847.33</v>
      </c>
      <c r="L2542" s="16">
        <v>42736</v>
      </c>
      <c r="M2542" s="16">
        <v>43465</v>
      </c>
      <c r="N2542" s="12" t="str">
        <f>VLOOKUP(C2542,[1]Sheet1!$D:$R,15,0)</f>
        <v>18 Administracja publiczna</v>
      </c>
      <c r="O2542" s="17" t="s">
        <v>30</v>
      </c>
    </row>
    <row r="2543" spans="1:15" ht="123.75" x14ac:dyDescent="0.25">
      <c r="A2543" s="8" t="s">
        <v>7847</v>
      </c>
      <c r="B2543" s="13" t="s">
        <v>8382</v>
      </c>
      <c r="C2543" s="12" t="s">
        <v>8836</v>
      </c>
      <c r="D2543" s="12" t="s">
        <v>7339</v>
      </c>
      <c r="E2543" s="14" t="s">
        <v>25</v>
      </c>
      <c r="F2543" s="14" t="s">
        <v>26</v>
      </c>
      <c r="G2543" s="13" t="s">
        <v>7276</v>
      </c>
      <c r="H2543" s="13" t="s">
        <v>7277</v>
      </c>
      <c r="I2543" s="13" t="s">
        <v>133</v>
      </c>
      <c r="J2543" s="15">
        <v>4740000</v>
      </c>
      <c r="K2543" s="15">
        <v>4029000</v>
      </c>
      <c r="L2543" s="16">
        <v>43466</v>
      </c>
      <c r="M2543" s="16">
        <v>44196</v>
      </c>
      <c r="N2543" s="12" t="str">
        <f>VLOOKUP(C2543,[1]Sheet1!$D:$R,15,0)</f>
        <v>18 Administracja publiczna</v>
      </c>
      <c r="O2543" s="17" t="s">
        <v>30</v>
      </c>
    </row>
    <row r="2544" spans="1:15" ht="213.75" x14ac:dyDescent="0.25">
      <c r="A2544" s="8" t="s">
        <v>7848</v>
      </c>
      <c r="B2544" s="13" t="s">
        <v>8383</v>
      </c>
      <c r="C2544" s="12" t="s">
        <v>8837</v>
      </c>
      <c r="D2544" s="12" t="s">
        <v>9055</v>
      </c>
      <c r="E2544" s="14" t="s">
        <v>25</v>
      </c>
      <c r="F2544" s="14" t="s">
        <v>26</v>
      </c>
      <c r="G2544" s="13" t="s">
        <v>7276</v>
      </c>
      <c r="H2544" s="13" t="s">
        <v>7277</v>
      </c>
      <c r="I2544" s="13" t="s">
        <v>133</v>
      </c>
      <c r="J2544" s="15">
        <v>19039615</v>
      </c>
      <c r="K2544" s="15">
        <v>16183672.75</v>
      </c>
      <c r="L2544" s="16">
        <v>43466</v>
      </c>
      <c r="M2544" s="16">
        <v>44196</v>
      </c>
      <c r="N2544" s="12" t="str">
        <f>VLOOKUP(C2544,[1]Sheet1!$D:$R,15,0)</f>
        <v>18 Administracja publiczna</v>
      </c>
      <c r="O2544" s="17" t="s">
        <v>30</v>
      </c>
    </row>
  </sheetData>
  <autoFilter ref="A7:O2544"/>
  <mergeCells count="5">
    <mergeCell ref="N6:O6"/>
    <mergeCell ref="A6:C6"/>
    <mergeCell ref="E6:I6"/>
    <mergeCell ref="J6:K6"/>
    <mergeCell ref="L6:M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2019-06-03T12:37:17Z</dcterms:created>
  <dcterms:modified xsi:type="dcterms:W3CDTF">2020-08-05T08:13:25Z</dcterms:modified>
</cp:coreProperties>
</file>